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12" i="1"/>
  <c r="O194" i="1"/>
  <c r="O332" i="1"/>
  <c r="O119" i="1"/>
  <c r="O186" i="1"/>
  <c r="O107" i="1"/>
  <c r="O82" i="1"/>
  <c r="O93" i="1"/>
  <c r="O50" i="1"/>
  <c r="O115" i="1"/>
  <c r="O213" i="1"/>
  <c r="O326" i="1"/>
  <c r="O348" i="1"/>
  <c r="O81" i="1"/>
  <c r="O143" i="1"/>
  <c r="O57" i="1"/>
  <c r="O146" i="1"/>
  <c r="O155" i="1"/>
  <c r="O35" i="1"/>
  <c r="O321" i="1"/>
  <c r="O239" i="1"/>
  <c r="O41" i="1"/>
  <c r="O140" i="1"/>
  <c r="O214" i="1"/>
  <c r="O339" i="1"/>
  <c r="O178" i="1"/>
  <c r="O223" i="1"/>
  <c r="O232" i="1"/>
  <c r="O38" i="1"/>
  <c r="O18" i="1"/>
  <c r="O133" i="1"/>
  <c r="O33" i="1"/>
  <c r="O271" i="1"/>
  <c r="O62" i="1"/>
  <c r="O338" i="1"/>
  <c r="O314" i="1"/>
  <c r="O297" i="1"/>
  <c r="O208" i="1"/>
  <c r="O148" i="1"/>
  <c r="O198" i="1"/>
  <c r="O134" i="1"/>
  <c r="O205" i="1"/>
  <c r="O86" i="1"/>
  <c r="O260" i="1"/>
  <c r="O159" i="1"/>
  <c r="O305" i="1"/>
  <c r="O122" i="1"/>
  <c r="O320" i="1"/>
  <c r="O164" i="1"/>
  <c r="O92" i="1"/>
  <c r="O258" i="1"/>
  <c r="O21" i="1"/>
  <c r="O60" i="1"/>
  <c r="O199" i="1"/>
  <c r="O65" i="1"/>
  <c r="O68" i="1"/>
  <c r="O71" i="1"/>
  <c r="O193" i="1"/>
  <c r="O24" i="1"/>
  <c r="O135" i="1"/>
  <c r="O196" i="1"/>
  <c r="O256" i="1"/>
  <c r="O69" i="1"/>
  <c r="O97" i="1"/>
  <c r="O189" i="1"/>
  <c r="O238" i="1"/>
  <c r="O334" i="1"/>
  <c r="O273" i="1"/>
  <c r="O225" i="1"/>
  <c r="O216" i="1"/>
  <c r="O295" i="1"/>
  <c r="O105" i="1"/>
  <c r="O171" i="1"/>
  <c r="O220" i="1"/>
  <c r="O201" i="1"/>
  <c r="O172" i="1"/>
  <c r="O127" i="1"/>
  <c r="O291" i="1"/>
  <c r="O27" i="1"/>
  <c r="O302" i="1"/>
  <c r="O14" i="1"/>
  <c r="O311" i="1"/>
  <c r="O73" i="1"/>
  <c r="O310" i="1"/>
  <c r="O312" i="1"/>
  <c r="O120" i="1"/>
  <c r="O141" i="1"/>
  <c r="O19" i="1"/>
  <c r="O31" i="1"/>
  <c r="O100" i="1"/>
  <c r="O286" i="1"/>
  <c r="O341" i="1"/>
  <c r="O167" i="1"/>
  <c r="O183" i="1"/>
  <c r="O54" i="1"/>
  <c r="O76" i="1"/>
  <c r="O28" i="1"/>
  <c r="O102" i="1"/>
  <c r="O44" i="1"/>
  <c r="O89" i="1"/>
  <c r="O173" i="1"/>
  <c r="O241" i="1"/>
  <c r="O90" i="1"/>
  <c r="O174" i="1"/>
  <c r="O109" i="1"/>
  <c r="O154" i="1"/>
  <c r="O142" i="1"/>
  <c r="O270" i="1"/>
  <c r="O281" i="1"/>
  <c r="O85" i="1"/>
  <c r="O161" i="1"/>
  <c r="O267" i="1"/>
  <c r="O51" i="1"/>
  <c r="O132" i="1"/>
  <c r="O125" i="1"/>
  <c r="O192" i="1"/>
  <c r="O231" i="1"/>
  <c r="O230" i="1"/>
  <c r="O83" i="1"/>
  <c r="O191" i="1"/>
  <c r="O303" i="1"/>
  <c r="O110" i="1"/>
  <c r="O206" i="1"/>
  <c r="O98" i="1"/>
  <c r="O55" i="1"/>
  <c r="O221" i="1"/>
  <c r="O197" i="1"/>
  <c r="O285" i="1"/>
  <c r="O80" i="1"/>
  <c r="O335" i="1"/>
  <c r="O277" i="1"/>
  <c r="O87" i="1"/>
  <c r="O108" i="1"/>
  <c r="O324" i="1"/>
  <c r="O210" i="1"/>
  <c r="O124" i="1"/>
  <c r="O40" i="1"/>
  <c r="O318" i="1"/>
  <c r="O180" i="1"/>
  <c r="O331" i="1"/>
  <c r="O116" i="1"/>
  <c r="O34" i="1"/>
  <c r="O104" i="1"/>
  <c r="O226" i="1"/>
  <c r="O204" i="1"/>
  <c r="O151" i="1"/>
  <c r="O246" i="1"/>
  <c r="O91" i="1"/>
  <c r="O190" i="1"/>
  <c r="O70" i="1"/>
  <c r="O131" i="1"/>
  <c r="O163" i="1"/>
  <c r="O77" i="1"/>
  <c r="O150" i="1"/>
  <c r="O75" i="1"/>
  <c r="O117" i="1"/>
  <c r="O88" i="1"/>
  <c r="O247" i="1"/>
  <c r="O328" i="1"/>
  <c r="O268" i="1"/>
  <c r="O66" i="1"/>
  <c r="O245" i="1"/>
  <c r="O278" i="1"/>
  <c r="O46" i="1"/>
  <c r="O157" i="1"/>
  <c r="O284" i="1"/>
  <c r="O342" i="1"/>
  <c r="O84" i="1"/>
  <c r="O39" i="1"/>
  <c r="O317" i="1"/>
  <c r="O248" i="1"/>
  <c r="O218" i="1"/>
  <c r="O99" i="1"/>
  <c r="O144" i="1"/>
  <c r="O129" i="1"/>
  <c r="O137" i="1"/>
  <c r="O29" i="1"/>
  <c r="O184" i="1"/>
  <c r="O222" i="1"/>
  <c r="O279" i="1"/>
  <c r="O224" i="1"/>
  <c r="O228" i="1"/>
  <c r="O282" i="1"/>
  <c r="O101" i="1"/>
  <c r="O25" i="1"/>
  <c r="O22" i="1"/>
  <c r="O322" i="1"/>
  <c r="O149" i="1"/>
  <c r="O145" i="1"/>
  <c r="O266" i="1"/>
  <c r="O48" i="1"/>
  <c r="O203" i="1"/>
  <c r="O188" i="1"/>
  <c r="O327" i="1"/>
  <c r="O329" i="1"/>
  <c r="O58" i="1"/>
  <c r="O200" i="1"/>
  <c r="O274" i="1"/>
  <c r="O181" i="1"/>
  <c r="O17" i="1"/>
  <c r="O177" i="1"/>
  <c r="O298" i="1"/>
  <c r="O280" i="1"/>
  <c r="O289" i="1"/>
  <c r="O20" i="1"/>
  <c r="O296" i="1"/>
  <c r="O59" i="1"/>
  <c r="O290" i="1"/>
  <c r="O264" i="1"/>
  <c r="O253" i="1"/>
  <c r="O78" i="1"/>
  <c r="O175" i="1"/>
  <c r="O269" i="1"/>
  <c r="O252" i="1"/>
  <c r="O74" i="1"/>
  <c r="O118" i="1"/>
  <c r="O244" i="1"/>
  <c r="O114" i="1"/>
  <c r="O240" i="1"/>
  <c r="O63" i="1"/>
  <c r="O94" i="1"/>
  <c r="O136" i="1"/>
  <c r="O255" i="1"/>
  <c r="O319" i="1"/>
  <c r="O330" i="1"/>
  <c r="O158" i="1"/>
  <c r="O147" i="1"/>
  <c r="O95" i="1"/>
  <c r="O202" i="1"/>
  <c r="O306" i="1"/>
  <c r="O272" i="1"/>
  <c r="O299" i="1"/>
  <c r="O169" i="1"/>
  <c r="O263" i="1"/>
  <c r="O316" i="1"/>
  <c r="O337" i="1"/>
  <c r="O308" i="1"/>
  <c r="O179" i="1"/>
  <c r="O152" i="1"/>
  <c r="O283" i="1"/>
  <c r="O32" i="1"/>
  <c r="O293" i="1"/>
  <c r="O288" i="1"/>
  <c r="O325" i="1"/>
  <c r="O13" i="1"/>
  <c r="O229" i="1"/>
  <c r="O344" i="1"/>
  <c r="O52" i="1"/>
  <c r="O111" i="1"/>
  <c r="O79" i="1"/>
  <c r="O262" i="1"/>
  <c r="O156" i="1"/>
  <c r="O211" i="1"/>
  <c r="O138" i="1"/>
  <c r="O207" i="1"/>
  <c r="O185" i="1"/>
  <c r="O36" i="1"/>
  <c r="O113" i="1"/>
  <c r="O242" i="1"/>
  <c r="O300" i="1"/>
  <c r="O166" i="1"/>
  <c r="O195" i="1"/>
  <c r="O336" i="1"/>
  <c r="O123" i="1"/>
  <c r="O112" i="1"/>
  <c r="O168" i="1"/>
  <c r="O287" i="1"/>
  <c r="O72" i="1"/>
  <c r="O130" i="1"/>
  <c r="O301" i="1"/>
  <c r="O346" i="1"/>
  <c r="O12" i="1"/>
  <c r="O294" i="1"/>
  <c r="O45" i="1"/>
  <c r="O121" i="1"/>
  <c r="O219" i="1"/>
  <c r="O237" i="1"/>
  <c r="O53" i="1"/>
  <c r="O26" i="1"/>
  <c r="O217" i="1"/>
  <c r="O276" i="1"/>
  <c r="O212" i="1"/>
  <c r="O182" i="1"/>
  <c r="O103" i="1"/>
  <c r="O307" i="1"/>
  <c r="O160" i="1"/>
  <c r="O128" i="1"/>
  <c r="O254" i="1"/>
  <c r="O345" i="1"/>
  <c r="O209" i="1"/>
  <c r="O30" i="1"/>
  <c r="O236" i="1"/>
  <c r="O67" i="1"/>
  <c r="O126" i="1"/>
  <c r="O139" i="1"/>
  <c r="O165" i="1"/>
  <c r="O47" i="1"/>
  <c r="O251" i="1"/>
  <c r="O15" i="1"/>
  <c r="O235" i="1"/>
  <c r="O349" i="1"/>
  <c r="O315" i="1"/>
  <c r="O162" i="1"/>
  <c r="O42" i="1"/>
  <c r="O215" i="1"/>
  <c r="O96" i="1"/>
  <c r="O257" i="1"/>
  <c r="O153" i="1"/>
  <c r="O304" i="1"/>
  <c r="O250" i="1"/>
  <c r="O343" i="1"/>
  <c r="O176" i="1"/>
  <c r="O333" i="1"/>
  <c r="O56" i="1"/>
  <c r="O249" i="1"/>
  <c r="O347" i="1"/>
  <c r="O234" i="1"/>
  <c r="O227" i="1"/>
  <c r="O37" i="1"/>
  <c r="O61" i="1"/>
  <c r="O313" i="1"/>
  <c r="O243" i="1"/>
  <c r="O187" i="1"/>
  <c r="O233" i="1"/>
  <c r="O23" i="1"/>
  <c r="O16" i="1"/>
  <c r="O259" i="1"/>
  <c r="O106" i="1"/>
  <c r="O265" i="1"/>
  <c r="O323" i="1"/>
  <c r="O170" i="1"/>
  <c r="O64" i="1"/>
  <c r="O261" i="1"/>
  <c r="O340" i="1"/>
  <c r="O275" i="1"/>
  <c r="O43" i="1"/>
  <c r="O49" i="1"/>
  <c r="O292" i="1"/>
  <c r="N194" i="1"/>
  <c r="N332" i="1"/>
  <c r="N119" i="1"/>
  <c r="N186" i="1"/>
  <c r="N107" i="1"/>
  <c r="N82" i="1"/>
  <c r="N93" i="1"/>
  <c r="N50" i="1"/>
  <c r="N115" i="1"/>
  <c r="N213" i="1"/>
  <c r="N326" i="1"/>
  <c r="N348" i="1"/>
  <c r="N81" i="1"/>
  <c r="N143" i="1"/>
  <c r="N57" i="1"/>
  <c r="N146" i="1"/>
  <c r="N155" i="1"/>
  <c r="N35" i="1"/>
  <c r="N321" i="1"/>
  <c r="N239" i="1"/>
  <c r="N41" i="1"/>
  <c r="N140" i="1"/>
  <c r="N214" i="1"/>
  <c r="N339" i="1"/>
  <c r="N178" i="1"/>
  <c r="N223" i="1"/>
  <c r="N232" i="1"/>
  <c r="N38" i="1"/>
  <c r="N18" i="1"/>
  <c r="N133" i="1"/>
  <c r="N33" i="1"/>
  <c r="N271" i="1"/>
  <c r="N62" i="1"/>
  <c r="N338" i="1"/>
  <c r="N314" i="1"/>
  <c r="N297" i="1"/>
  <c r="N208" i="1"/>
  <c r="N148" i="1"/>
  <c r="N198" i="1"/>
  <c r="N134" i="1"/>
  <c r="N205" i="1"/>
  <c r="N86" i="1"/>
  <c r="N260" i="1"/>
  <c r="N159" i="1"/>
  <c r="N305" i="1"/>
  <c r="N122" i="1"/>
  <c r="N320" i="1"/>
  <c r="N164" i="1"/>
  <c r="N92" i="1"/>
  <c r="N258" i="1"/>
  <c r="N21" i="1"/>
  <c r="N60" i="1"/>
  <c r="N199" i="1"/>
  <c r="N65" i="1"/>
  <c r="N68" i="1"/>
  <c r="N71" i="1"/>
  <c r="N193" i="1"/>
  <c r="N24" i="1"/>
  <c r="N135" i="1"/>
  <c r="N196" i="1"/>
  <c r="N256" i="1"/>
  <c r="N69" i="1"/>
  <c r="N97" i="1"/>
  <c r="N189" i="1"/>
  <c r="N238" i="1"/>
  <c r="N334" i="1"/>
  <c r="N273" i="1"/>
  <c r="N225" i="1"/>
  <c r="N216" i="1"/>
  <c r="N295" i="1"/>
  <c r="N105" i="1"/>
  <c r="N171" i="1"/>
  <c r="N220" i="1"/>
  <c r="N201" i="1"/>
  <c r="N172" i="1"/>
  <c r="N127" i="1"/>
  <c r="N291" i="1"/>
  <c r="N27" i="1"/>
  <c r="N302" i="1"/>
  <c r="N14" i="1"/>
  <c r="N311" i="1"/>
  <c r="N73" i="1"/>
  <c r="N310" i="1"/>
  <c r="N312" i="1"/>
  <c r="N120" i="1"/>
  <c r="N141" i="1"/>
  <c r="N19" i="1"/>
  <c r="N31" i="1"/>
  <c r="N100" i="1"/>
  <c r="N286" i="1"/>
  <c r="N341" i="1"/>
  <c r="N167" i="1"/>
  <c r="N183" i="1"/>
  <c r="N54" i="1"/>
  <c r="N76" i="1"/>
  <c r="N28" i="1"/>
  <c r="N102" i="1"/>
  <c r="N44" i="1"/>
  <c r="N89" i="1"/>
  <c r="N173" i="1"/>
  <c r="N241" i="1"/>
  <c r="N90" i="1"/>
  <c r="N174" i="1"/>
  <c r="N109" i="1"/>
  <c r="N154" i="1"/>
  <c r="N142" i="1"/>
  <c r="N270" i="1"/>
  <c r="N281" i="1"/>
  <c r="N85" i="1"/>
  <c r="N161" i="1"/>
  <c r="N267" i="1"/>
  <c r="N51" i="1"/>
  <c r="N132" i="1"/>
  <c r="N125" i="1"/>
  <c r="N192" i="1"/>
  <c r="N231" i="1"/>
  <c r="N230" i="1"/>
  <c r="N83" i="1"/>
  <c r="N191" i="1"/>
  <c r="N303" i="1"/>
  <c r="N110" i="1"/>
  <c r="N206" i="1"/>
  <c r="N98" i="1"/>
  <c r="N55" i="1"/>
  <c r="N221" i="1"/>
  <c r="N197" i="1"/>
  <c r="N285" i="1"/>
  <c r="N80" i="1"/>
  <c r="N335" i="1"/>
  <c r="N277" i="1"/>
  <c r="N87" i="1"/>
  <c r="N108" i="1"/>
  <c r="N324" i="1"/>
  <c r="N210" i="1"/>
  <c r="N124" i="1"/>
  <c r="N40" i="1"/>
  <c r="N318" i="1"/>
  <c r="N180" i="1"/>
  <c r="N331" i="1"/>
  <c r="N116" i="1"/>
  <c r="N34" i="1"/>
  <c r="N104" i="1"/>
  <c r="N226" i="1"/>
  <c r="N204" i="1"/>
  <c r="N151" i="1"/>
  <c r="N246" i="1"/>
  <c r="N91" i="1"/>
  <c r="N190" i="1"/>
  <c r="N70" i="1"/>
  <c r="N131" i="1"/>
  <c r="N163" i="1"/>
  <c r="N77" i="1"/>
  <c r="N150" i="1"/>
  <c r="N75" i="1"/>
  <c r="N117" i="1"/>
  <c r="N88" i="1"/>
  <c r="N247" i="1"/>
  <c r="N328" i="1"/>
  <c r="N268" i="1"/>
  <c r="N66" i="1"/>
  <c r="N245" i="1"/>
  <c r="N278" i="1"/>
  <c r="N46" i="1"/>
  <c r="N157" i="1"/>
  <c r="N284" i="1"/>
  <c r="N342" i="1"/>
  <c r="N84" i="1"/>
  <c r="N39" i="1"/>
  <c r="N317" i="1"/>
  <c r="N248" i="1"/>
  <c r="N218" i="1"/>
  <c r="N99" i="1"/>
  <c r="N144" i="1"/>
  <c r="N129" i="1"/>
  <c r="N137" i="1"/>
  <c r="N29" i="1"/>
  <c r="N184" i="1"/>
  <c r="N222" i="1"/>
  <c r="N279" i="1"/>
  <c r="N224" i="1"/>
  <c r="N228" i="1"/>
  <c r="N282" i="1"/>
  <c r="N101" i="1"/>
  <c r="N25" i="1"/>
  <c r="N22" i="1"/>
  <c r="N322" i="1"/>
  <c r="N149" i="1"/>
  <c r="N145" i="1"/>
  <c r="N266" i="1"/>
  <c r="N48" i="1"/>
  <c r="N203" i="1"/>
  <c r="N188" i="1"/>
  <c r="N327" i="1"/>
  <c r="N329" i="1"/>
  <c r="N58" i="1"/>
  <c r="N200" i="1"/>
  <c r="N274" i="1"/>
  <c r="N181" i="1"/>
  <c r="N17" i="1"/>
  <c r="N177" i="1"/>
  <c r="N298" i="1"/>
  <c r="N280" i="1"/>
  <c r="N289" i="1"/>
  <c r="N20" i="1"/>
  <c r="N296" i="1"/>
  <c r="N59" i="1"/>
  <c r="N290" i="1"/>
  <c r="N264" i="1"/>
  <c r="N253" i="1"/>
  <c r="N78" i="1"/>
  <c r="N175" i="1"/>
  <c r="N269" i="1"/>
  <c r="N252" i="1"/>
  <c r="N74" i="1"/>
  <c r="N118" i="1"/>
  <c r="N244" i="1"/>
  <c r="N114" i="1"/>
  <c r="N240" i="1"/>
  <c r="N63" i="1"/>
  <c r="N94" i="1"/>
  <c r="N136" i="1"/>
  <c r="N255" i="1"/>
  <c r="N319" i="1"/>
  <c r="N330" i="1"/>
  <c r="N158" i="1"/>
  <c r="N147" i="1"/>
  <c r="N95" i="1"/>
  <c r="N202" i="1"/>
  <c r="N306" i="1"/>
  <c r="N272" i="1"/>
  <c r="N299" i="1"/>
  <c r="N169" i="1"/>
  <c r="N263" i="1"/>
  <c r="N316" i="1"/>
  <c r="N337" i="1"/>
  <c r="N308" i="1"/>
  <c r="N179" i="1"/>
  <c r="N152" i="1"/>
  <c r="N283" i="1"/>
  <c r="N32" i="1"/>
  <c r="N293" i="1"/>
  <c r="N288" i="1"/>
  <c r="N325" i="1"/>
  <c r="N13" i="1"/>
  <c r="N229" i="1"/>
  <c r="N344" i="1"/>
  <c r="N52" i="1"/>
  <c r="N111" i="1"/>
  <c r="N79" i="1"/>
  <c r="N262" i="1"/>
  <c r="N156" i="1"/>
  <c r="N211" i="1"/>
  <c r="N138" i="1"/>
  <c r="N207" i="1"/>
  <c r="N185" i="1"/>
  <c r="N36" i="1"/>
  <c r="N113" i="1"/>
  <c r="N242" i="1"/>
  <c r="N300" i="1"/>
  <c r="N166" i="1"/>
  <c r="N195" i="1"/>
  <c r="N336" i="1"/>
  <c r="N123" i="1"/>
  <c r="N112" i="1"/>
  <c r="N168" i="1"/>
  <c r="N287" i="1"/>
  <c r="N72" i="1"/>
  <c r="N130" i="1"/>
  <c r="N301" i="1"/>
  <c r="N346" i="1"/>
  <c r="N12" i="1"/>
  <c r="N294" i="1"/>
  <c r="N45" i="1"/>
  <c r="N121" i="1"/>
  <c r="N219" i="1"/>
  <c r="N237" i="1"/>
  <c r="N53" i="1"/>
  <c r="N26" i="1"/>
  <c r="N217" i="1"/>
  <c r="N276" i="1"/>
  <c r="N212" i="1"/>
  <c r="N182" i="1"/>
  <c r="N103" i="1"/>
  <c r="N307" i="1"/>
  <c r="N160" i="1"/>
  <c r="N128" i="1"/>
  <c r="N254" i="1"/>
  <c r="N345" i="1"/>
  <c r="N209" i="1"/>
  <c r="N30" i="1"/>
  <c r="N236" i="1"/>
  <c r="N67" i="1"/>
  <c r="N126" i="1"/>
  <c r="N139" i="1"/>
  <c r="N165" i="1"/>
  <c r="N47" i="1"/>
  <c r="N251" i="1"/>
  <c r="N15" i="1"/>
  <c r="N235" i="1"/>
  <c r="N349" i="1"/>
  <c r="N315" i="1"/>
  <c r="N162" i="1"/>
  <c r="N42" i="1"/>
  <c r="N215" i="1"/>
  <c r="N96" i="1"/>
  <c r="N257" i="1"/>
  <c r="N153" i="1"/>
  <c r="N304" i="1"/>
  <c r="N250" i="1"/>
  <c r="N343" i="1"/>
  <c r="N176" i="1"/>
  <c r="N333" i="1"/>
  <c r="N56" i="1"/>
  <c r="N249" i="1"/>
  <c r="N347" i="1"/>
  <c r="N234" i="1"/>
  <c r="N227" i="1"/>
  <c r="N37" i="1"/>
  <c r="N61" i="1"/>
  <c r="N313" i="1"/>
  <c r="N243" i="1"/>
  <c r="N187" i="1"/>
  <c r="N233" i="1"/>
  <c r="N23" i="1"/>
  <c r="N16" i="1"/>
  <c r="N259" i="1"/>
  <c r="N106" i="1"/>
  <c r="N265" i="1"/>
  <c r="N323" i="1"/>
  <c r="N170" i="1"/>
  <c r="N64" i="1"/>
  <c r="N261" i="1"/>
  <c r="N340" i="1"/>
  <c r="N275" i="1"/>
  <c r="N43" i="1"/>
  <c r="N49" i="1"/>
  <c r="N292" i="1"/>
  <c r="O309" i="1"/>
  <c r="N309" i="1"/>
  <c r="I194" i="1"/>
  <c r="K194" i="1" s="1"/>
  <c r="I332" i="1"/>
  <c r="K332" i="1" s="1"/>
  <c r="I119" i="1"/>
  <c r="K119" i="1" s="1"/>
  <c r="I186" i="1"/>
  <c r="K186" i="1" s="1"/>
  <c r="I107" i="1"/>
  <c r="K107" i="1" s="1"/>
  <c r="I82" i="1"/>
  <c r="K82" i="1" s="1"/>
  <c r="I93" i="1"/>
  <c r="K93" i="1" s="1"/>
  <c r="I50" i="1"/>
  <c r="K50" i="1" s="1"/>
  <c r="I115" i="1"/>
  <c r="K115" i="1" s="1"/>
  <c r="I213" i="1"/>
  <c r="K213" i="1" s="1"/>
  <c r="I326" i="1"/>
  <c r="K326" i="1" s="1"/>
  <c r="I348" i="1"/>
  <c r="K348" i="1" s="1"/>
  <c r="I81" i="1"/>
  <c r="K81" i="1" s="1"/>
  <c r="I143" i="1"/>
  <c r="K143" i="1" s="1"/>
  <c r="I57" i="1"/>
  <c r="K57" i="1" s="1"/>
  <c r="I146" i="1"/>
  <c r="K146" i="1" s="1"/>
  <c r="I155" i="1"/>
  <c r="K155" i="1" s="1"/>
  <c r="I35" i="1"/>
  <c r="K35" i="1" s="1"/>
  <c r="I321" i="1"/>
  <c r="K321" i="1" s="1"/>
  <c r="I239" i="1"/>
  <c r="K239" i="1" s="1"/>
  <c r="I41" i="1"/>
  <c r="K41" i="1" s="1"/>
  <c r="I140" i="1"/>
  <c r="K140" i="1" s="1"/>
  <c r="I214" i="1"/>
  <c r="K214" i="1" s="1"/>
  <c r="I339" i="1"/>
  <c r="K339" i="1" s="1"/>
  <c r="I178" i="1"/>
  <c r="K178" i="1" s="1"/>
  <c r="I223" i="1"/>
  <c r="K223" i="1" s="1"/>
  <c r="I232" i="1"/>
  <c r="K232" i="1" s="1"/>
  <c r="I38" i="1"/>
  <c r="K38" i="1" s="1"/>
  <c r="I18" i="1"/>
  <c r="K18" i="1" s="1"/>
  <c r="I133" i="1"/>
  <c r="K133" i="1" s="1"/>
  <c r="I33" i="1"/>
  <c r="K33" i="1" s="1"/>
  <c r="I271" i="1"/>
  <c r="K271" i="1" s="1"/>
  <c r="I62" i="1"/>
  <c r="K62" i="1" s="1"/>
  <c r="I338" i="1"/>
  <c r="K338" i="1" s="1"/>
  <c r="I314" i="1"/>
  <c r="K314" i="1" s="1"/>
  <c r="I297" i="1"/>
  <c r="K297" i="1" s="1"/>
  <c r="I208" i="1"/>
  <c r="K208" i="1" s="1"/>
  <c r="I148" i="1"/>
  <c r="K148" i="1" s="1"/>
  <c r="I198" i="1"/>
  <c r="K198" i="1" s="1"/>
  <c r="I134" i="1"/>
  <c r="K134" i="1" s="1"/>
  <c r="I205" i="1"/>
  <c r="K205" i="1" s="1"/>
  <c r="I86" i="1"/>
  <c r="K86" i="1" s="1"/>
  <c r="I260" i="1"/>
  <c r="K260" i="1" s="1"/>
  <c r="I159" i="1"/>
  <c r="K159" i="1" s="1"/>
  <c r="I305" i="1"/>
  <c r="K305" i="1" s="1"/>
  <c r="I122" i="1"/>
  <c r="K122" i="1" s="1"/>
  <c r="I320" i="1"/>
  <c r="K320" i="1" s="1"/>
  <c r="I164" i="1"/>
  <c r="K164" i="1" s="1"/>
  <c r="I92" i="1"/>
  <c r="K92" i="1" s="1"/>
  <c r="I258" i="1"/>
  <c r="K258" i="1" s="1"/>
  <c r="I21" i="1"/>
  <c r="K21" i="1" s="1"/>
  <c r="I60" i="1"/>
  <c r="K60" i="1" s="1"/>
  <c r="I199" i="1"/>
  <c r="K199" i="1" s="1"/>
  <c r="I65" i="1"/>
  <c r="K65" i="1" s="1"/>
  <c r="I68" i="1"/>
  <c r="K68" i="1" s="1"/>
  <c r="I71" i="1"/>
  <c r="K71" i="1" s="1"/>
  <c r="I193" i="1"/>
  <c r="K193" i="1" s="1"/>
  <c r="I24" i="1"/>
  <c r="K24" i="1" s="1"/>
  <c r="I135" i="1"/>
  <c r="K135" i="1" s="1"/>
  <c r="I196" i="1"/>
  <c r="K196" i="1" s="1"/>
  <c r="I256" i="1"/>
  <c r="K256" i="1" s="1"/>
  <c r="I69" i="1"/>
  <c r="K69" i="1" s="1"/>
  <c r="I97" i="1"/>
  <c r="K97" i="1" s="1"/>
  <c r="I189" i="1"/>
  <c r="K189" i="1" s="1"/>
  <c r="I238" i="1"/>
  <c r="K238" i="1" s="1"/>
  <c r="I334" i="1"/>
  <c r="K334" i="1" s="1"/>
  <c r="I273" i="1"/>
  <c r="K273" i="1" s="1"/>
  <c r="I225" i="1"/>
  <c r="K225" i="1" s="1"/>
  <c r="I216" i="1"/>
  <c r="K216" i="1" s="1"/>
  <c r="I295" i="1"/>
  <c r="K295" i="1" s="1"/>
  <c r="I105" i="1"/>
  <c r="K105" i="1" s="1"/>
  <c r="I171" i="1"/>
  <c r="K171" i="1" s="1"/>
  <c r="I220" i="1"/>
  <c r="K220" i="1" s="1"/>
  <c r="I201" i="1"/>
  <c r="K201" i="1" s="1"/>
  <c r="I172" i="1"/>
  <c r="K172" i="1" s="1"/>
  <c r="I127" i="1"/>
  <c r="K127" i="1" s="1"/>
  <c r="I291" i="1"/>
  <c r="K291" i="1" s="1"/>
  <c r="I27" i="1"/>
  <c r="K27" i="1" s="1"/>
  <c r="I302" i="1"/>
  <c r="K302" i="1" s="1"/>
  <c r="I14" i="1"/>
  <c r="K14" i="1" s="1"/>
  <c r="I311" i="1"/>
  <c r="K311" i="1" s="1"/>
  <c r="I73" i="1"/>
  <c r="K73" i="1" s="1"/>
  <c r="I310" i="1"/>
  <c r="K310" i="1" s="1"/>
  <c r="I312" i="1"/>
  <c r="K312" i="1" s="1"/>
  <c r="I120" i="1"/>
  <c r="K120" i="1" s="1"/>
  <c r="I141" i="1"/>
  <c r="K141" i="1" s="1"/>
  <c r="I19" i="1"/>
  <c r="K19" i="1" s="1"/>
  <c r="I31" i="1"/>
  <c r="K31" i="1" s="1"/>
  <c r="I100" i="1"/>
  <c r="K100" i="1" s="1"/>
  <c r="I286" i="1"/>
  <c r="K286" i="1" s="1"/>
  <c r="I341" i="1"/>
  <c r="K341" i="1" s="1"/>
  <c r="I167" i="1"/>
  <c r="K167" i="1" s="1"/>
  <c r="I183" i="1"/>
  <c r="K183" i="1" s="1"/>
  <c r="I54" i="1"/>
  <c r="K54" i="1" s="1"/>
  <c r="I76" i="1"/>
  <c r="K76" i="1" s="1"/>
  <c r="I28" i="1"/>
  <c r="K28" i="1" s="1"/>
  <c r="I102" i="1"/>
  <c r="K102" i="1" s="1"/>
  <c r="I44" i="1"/>
  <c r="K44" i="1" s="1"/>
  <c r="I89" i="1"/>
  <c r="K89" i="1" s="1"/>
  <c r="I173" i="1"/>
  <c r="K173" i="1" s="1"/>
  <c r="I241" i="1"/>
  <c r="K241" i="1" s="1"/>
  <c r="I90" i="1"/>
  <c r="K90" i="1" s="1"/>
  <c r="I174" i="1"/>
  <c r="K174" i="1" s="1"/>
  <c r="I109" i="1"/>
  <c r="K109" i="1" s="1"/>
  <c r="I154" i="1"/>
  <c r="K154" i="1" s="1"/>
  <c r="I142" i="1"/>
  <c r="K142" i="1" s="1"/>
  <c r="I270" i="1"/>
  <c r="K270" i="1" s="1"/>
  <c r="I281" i="1"/>
  <c r="K281" i="1" s="1"/>
  <c r="I85" i="1"/>
  <c r="K85" i="1" s="1"/>
  <c r="I161" i="1"/>
  <c r="K161" i="1" s="1"/>
  <c r="I267" i="1"/>
  <c r="K267" i="1" s="1"/>
  <c r="I51" i="1"/>
  <c r="K51" i="1" s="1"/>
  <c r="I132" i="1"/>
  <c r="K132" i="1" s="1"/>
  <c r="I125" i="1"/>
  <c r="K125" i="1" s="1"/>
  <c r="I192" i="1"/>
  <c r="K192" i="1" s="1"/>
  <c r="I231" i="1"/>
  <c r="K231" i="1" s="1"/>
  <c r="I230" i="1"/>
  <c r="K230" i="1" s="1"/>
  <c r="I83" i="1"/>
  <c r="K83" i="1" s="1"/>
  <c r="I191" i="1"/>
  <c r="K191" i="1" s="1"/>
  <c r="I303" i="1"/>
  <c r="K303" i="1" s="1"/>
  <c r="I110" i="1"/>
  <c r="K110" i="1" s="1"/>
  <c r="I206" i="1"/>
  <c r="K206" i="1" s="1"/>
  <c r="I98" i="1"/>
  <c r="K98" i="1" s="1"/>
  <c r="I55" i="1"/>
  <c r="K55" i="1" s="1"/>
  <c r="I221" i="1"/>
  <c r="K221" i="1" s="1"/>
  <c r="I197" i="1"/>
  <c r="K197" i="1" s="1"/>
  <c r="I285" i="1"/>
  <c r="K285" i="1" s="1"/>
  <c r="I80" i="1"/>
  <c r="K80" i="1" s="1"/>
  <c r="I335" i="1"/>
  <c r="K335" i="1" s="1"/>
  <c r="I277" i="1"/>
  <c r="K277" i="1" s="1"/>
  <c r="I87" i="1"/>
  <c r="K87" i="1" s="1"/>
  <c r="I108" i="1"/>
  <c r="K108" i="1" s="1"/>
  <c r="I324" i="1"/>
  <c r="K324" i="1" s="1"/>
  <c r="I210" i="1"/>
  <c r="K210" i="1" s="1"/>
  <c r="I124" i="1"/>
  <c r="K124" i="1" s="1"/>
  <c r="I40" i="1"/>
  <c r="K40" i="1" s="1"/>
  <c r="I318" i="1"/>
  <c r="K318" i="1" s="1"/>
  <c r="I180" i="1"/>
  <c r="K180" i="1" s="1"/>
  <c r="I331" i="1"/>
  <c r="K331" i="1" s="1"/>
  <c r="I116" i="1"/>
  <c r="K116" i="1" s="1"/>
  <c r="I34" i="1"/>
  <c r="K34" i="1" s="1"/>
  <c r="I104" i="1"/>
  <c r="K104" i="1" s="1"/>
  <c r="I226" i="1"/>
  <c r="K226" i="1" s="1"/>
  <c r="I204" i="1"/>
  <c r="K204" i="1" s="1"/>
  <c r="I151" i="1"/>
  <c r="K151" i="1" s="1"/>
  <c r="I246" i="1"/>
  <c r="K246" i="1" s="1"/>
  <c r="I91" i="1"/>
  <c r="K91" i="1" s="1"/>
  <c r="I190" i="1"/>
  <c r="K190" i="1" s="1"/>
  <c r="I70" i="1"/>
  <c r="K70" i="1" s="1"/>
  <c r="I131" i="1"/>
  <c r="K131" i="1" s="1"/>
  <c r="I163" i="1"/>
  <c r="K163" i="1" s="1"/>
  <c r="I77" i="1"/>
  <c r="K77" i="1" s="1"/>
  <c r="I150" i="1"/>
  <c r="K150" i="1" s="1"/>
  <c r="I75" i="1"/>
  <c r="K75" i="1" s="1"/>
  <c r="I117" i="1"/>
  <c r="K117" i="1" s="1"/>
  <c r="I88" i="1"/>
  <c r="K88" i="1" s="1"/>
  <c r="I247" i="1"/>
  <c r="K247" i="1" s="1"/>
  <c r="I328" i="1"/>
  <c r="K328" i="1" s="1"/>
  <c r="I268" i="1"/>
  <c r="K268" i="1" s="1"/>
  <c r="I66" i="1"/>
  <c r="K66" i="1" s="1"/>
  <c r="I245" i="1"/>
  <c r="K245" i="1" s="1"/>
  <c r="I278" i="1"/>
  <c r="K278" i="1" s="1"/>
  <c r="I46" i="1"/>
  <c r="K46" i="1" s="1"/>
  <c r="I157" i="1"/>
  <c r="K157" i="1" s="1"/>
  <c r="I284" i="1"/>
  <c r="K284" i="1" s="1"/>
  <c r="I342" i="1"/>
  <c r="K342" i="1" s="1"/>
  <c r="I84" i="1"/>
  <c r="K84" i="1" s="1"/>
  <c r="I39" i="1"/>
  <c r="K39" i="1" s="1"/>
  <c r="I317" i="1"/>
  <c r="K317" i="1" s="1"/>
  <c r="I248" i="1"/>
  <c r="K248" i="1" s="1"/>
  <c r="I218" i="1"/>
  <c r="K218" i="1" s="1"/>
  <c r="I99" i="1"/>
  <c r="K99" i="1" s="1"/>
  <c r="I144" i="1"/>
  <c r="K144" i="1" s="1"/>
  <c r="I129" i="1"/>
  <c r="K129" i="1" s="1"/>
  <c r="I137" i="1"/>
  <c r="K137" i="1" s="1"/>
  <c r="I29" i="1"/>
  <c r="K29" i="1" s="1"/>
  <c r="I184" i="1"/>
  <c r="K184" i="1" s="1"/>
  <c r="I222" i="1"/>
  <c r="K222" i="1" s="1"/>
  <c r="I279" i="1"/>
  <c r="K279" i="1" s="1"/>
  <c r="I224" i="1"/>
  <c r="K224" i="1" s="1"/>
  <c r="I228" i="1"/>
  <c r="K228" i="1" s="1"/>
  <c r="I282" i="1"/>
  <c r="K282" i="1" s="1"/>
  <c r="I101" i="1"/>
  <c r="K101" i="1" s="1"/>
  <c r="I25" i="1"/>
  <c r="K25" i="1" s="1"/>
  <c r="I22" i="1"/>
  <c r="K22" i="1" s="1"/>
  <c r="I322" i="1"/>
  <c r="K322" i="1" s="1"/>
  <c r="I149" i="1"/>
  <c r="K149" i="1" s="1"/>
  <c r="I145" i="1"/>
  <c r="K145" i="1" s="1"/>
  <c r="I266" i="1"/>
  <c r="K266" i="1" s="1"/>
  <c r="I48" i="1"/>
  <c r="K48" i="1" s="1"/>
  <c r="I203" i="1"/>
  <c r="K203" i="1" s="1"/>
  <c r="I188" i="1"/>
  <c r="K188" i="1" s="1"/>
  <c r="I327" i="1"/>
  <c r="K327" i="1" s="1"/>
  <c r="I329" i="1"/>
  <c r="K329" i="1" s="1"/>
  <c r="I58" i="1"/>
  <c r="K58" i="1" s="1"/>
  <c r="I200" i="1"/>
  <c r="K200" i="1" s="1"/>
  <c r="I274" i="1"/>
  <c r="K274" i="1" s="1"/>
  <c r="I181" i="1"/>
  <c r="K181" i="1" s="1"/>
  <c r="I17" i="1"/>
  <c r="K17" i="1" s="1"/>
  <c r="I177" i="1"/>
  <c r="K177" i="1" s="1"/>
  <c r="I298" i="1"/>
  <c r="K298" i="1" s="1"/>
  <c r="I280" i="1"/>
  <c r="K280" i="1" s="1"/>
  <c r="I289" i="1"/>
  <c r="K289" i="1" s="1"/>
  <c r="I20" i="1"/>
  <c r="K20" i="1" s="1"/>
  <c r="I296" i="1"/>
  <c r="K296" i="1" s="1"/>
  <c r="I59" i="1"/>
  <c r="K59" i="1" s="1"/>
  <c r="I290" i="1"/>
  <c r="K290" i="1" s="1"/>
  <c r="I264" i="1"/>
  <c r="K264" i="1" s="1"/>
  <c r="I253" i="1"/>
  <c r="K253" i="1" s="1"/>
  <c r="I78" i="1"/>
  <c r="K78" i="1" s="1"/>
  <c r="I175" i="1"/>
  <c r="K175" i="1" s="1"/>
  <c r="I269" i="1"/>
  <c r="K269" i="1" s="1"/>
  <c r="I252" i="1"/>
  <c r="K252" i="1" s="1"/>
  <c r="I74" i="1"/>
  <c r="K74" i="1" s="1"/>
  <c r="I118" i="1"/>
  <c r="K118" i="1" s="1"/>
  <c r="I244" i="1"/>
  <c r="K244" i="1" s="1"/>
  <c r="I114" i="1"/>
  <c r="K114" i="1" s="1"/>
  <c r="I240" i="1"/>
  <c r="K240" i="1" s="1"/>
  <c r="I63" i="1"/>
  <c r="K63" i="1" s="1"/>
  <c r="I94" i="1"/>
  <c r="K94" i="1" s="1"/>
  <c r="I136" i="1"/>
  <c r="K136" i="1" s="1"/>
  <c r="I255" i="1"/>
  <c r="K255" i="1" s="1"/>
  <c r="I319" i="1"/>
  <c r="K319" i="1" s="1"/>
  <c r="I330" i="1"/>
  <c r="K330" i="1" s="1"/>
  <c r="I158" i="1"/>
  <c r="K158" i="1" s="1"/>
  <c r="I147" i="1"/>
  <c r="K147" i="1" s="1"/>
  <c r="I95" i="1"/>
  <c r="K95" i="1" s="1"/>
  <c r="I202" i="1"/>
  <c r="K202" i="1" s="1"/>
  <c r="I306" i="1"/>
  <c r="K306" i="1" s="1"/>
  <c r="I272" i="1"/>
  <c r="K272" i="1" s="1"/>
  <c r="I299" i="1"/>
  <c r="K299" i="1" s="1"/>
  <c r="I169" i="1"/>
  <c r="K169" i="1" s="1"/>
  <c r="I263" i="1"/>
  <c r="K263" i="1" s="1"/>
  <c r="I316" i="1"/>
  <c r="K316" i="1" s="1"/>
  <c r="I337" i="1"/>
  <c r="K337" i="1" s="1"/>
  <c r="I308" i="1"/>
  <c r="K308" i="1" s="1"/>
  <c r="I179" i="1"/>
  <c r="K179" i="1" s="1"/>
  <c r="I152" i="1"/>
  <c r="K152" i="1" s="1"/>
  <c r="I283" i="1"/>
  <c r="K283" i="1" s="1"/>
  <c r="I32" i="1"/>
  <c r="K32" i="1" s="1"/>
  <c r="I293" i="1"/>
  <c r="K293" i="1" s="1"/>
  <c r="I288" i="1"/>
  <c r="K288" i="1" s="1"/>
  <c r="I325" i="1"/>
  <c r="K325" i="1" s="1"/>
  <c r="I13" i="1"/>
  <c r="K13" i="1" s="1"/>
  <c r="I229" i="1"/>
  <c r="K229" i="1" s="1"/>
  <c r="I344" i="1"/>
  <c r="K344" i="1" s="1"/>
  <c r="I52" i="1"/>
  <c r="K52" i="1" s="1"/>
  <c r="I111" i="1"/>
  <c r="K111" i="1" s="1"/>
  <c r="I79" i="1"/>
  <c r="K79" i="1" s="1"/>
  <c r="I262" i="1"/>
  <c r="K262" i="1" s="1"/>
  <c r="I156" i="1"/>
  <c r="K156" i="1" s="1"/>
  <c r="I211" i="1"/>
  <c r="K211" i="1" s="1"/>
  <c r="I138" i="1"/>
  <c r="K138" i="1" s="1"/>
  <c r="I207" i="1"/>
  <c r="K207" i="1" s="1"/>
  <c r="I185" i="1"/>
  <c r="K185" i="1" s="1"/>
  <c r="I36" i="1"/>
  <c r="K36" i="1" s="1"/>
  <c r="I113" i="1"/>
  <c r="K113" i="1" s="1"/>
  <c r="I242" i="1"/>
  <c r="K242" i="1" s="1"/>
  <c r="I300" i="1"/>
  <c r="K300" i="1" s="1"/>
  <c r="I166" i="1"/>
  <c r="K166" i="1" s="1"/>
  <c r="I195" i="1"/>
  <c r="K195" i="1" s="1"/>
  <c r="I336" i="1"/>
  <c r="K336" i="1" s="1"/>
  <c r="I123" i="1"/>
  <c r="K123" i="1" s="1"/>
  <c r="I112" i="1"/>
  <c r="K112" i="1" s="1"/>
  <c r="I168" i="1"/>
  <c r="K168" i="1" s="1"/>
  <c r="I287" i="1"/>
  <c r="K287" i="1" s="1"/>
  <c r="I72" i="1"/>
  <c r="K72" i="1" s="1"/>
  <c r="I130" i="1"/>
  <c r="K130" i="1" s="1"/>
  <c r="I301" i="1"/>
  <c r="K301" i="1" s="1"/>
  <c r="I346" i="1"/>
  <c r="K346" i="1" s="1"/>
  <c r="I12" i="1"/>
  <c r="K12" i="1" s="1"/>
  <c r="I294" i="1"/>
  <c r="K294" i="1" s="1"/>
  <c r="I45" i="1"/>
  <c r="K45" i="1" s="1"/>
  <c r="I121" i="1"/>
  <c r="K121" i="1" s="1"/>
  <c r="I219" i="1"/>
  <c r="K219" i="1" s="1"/>
  <c r="I237" i="1"/>
  <c r="K237" i="1" s="1"/>
  <c r="I53" i="1"/>
  <c r="K53" i="1" s="1"/>
  <c r="I26" i="1"/>
  <c r="K26" i="1" s="1"/>
  <c r="I217" i="1"/>
  <c r="K217" i="1" s="1"/>
  <c r="I276" i="1"/>
  <c r="K276" i="1" s="1"/>
  <c r="I212" i="1"/>
  <c r="K212" i="1" s="1"/>
  <c r="I182" i="1"/>
  <c r="K182" i="1" s="1"/>
  <c r="I103" i="1"/>
  <c r="K103" i="1" s="1"/>
  <c r="I307" i="1"/>
  <c r="K307" i="1" s="1"/>
  <c r="I160" i="1"/>
  <c r="K160" i="1" s="1"/>
  <c r="I128" i="1"/>
  <c r="K128" i="1" s="1"/>
  <c r="I254" i="1"/>
  <c r="K254" i="1" s="1"/>
  <c r="I345" i="1"/>
  <c r="K345" i="1" s="1"/>
  <c r="I209" i="1"/>
  <c r="K209" i="1" s="1"/>
  <c r="I30" i="1"/>
  <c r="K30" i="1" s="1"/>
  <c r="I236" i="1"/>
  <c r="K236" i="1" s="1"/>
  <c r="I67" i="1"/>
  <c r="K67" i="1" s="1"/>
  <c r="I126" i="1"/>
  <c r="K126" i="1" s="1"/>
  <c r="I139" i="1"/>
  <c r="K139" i="1" s="1"/>
  <c r="I165" i="1"/>
  <c r="K165" i="1" s="1"/>
  <c r="I47" i="1"/>
  <c r="K47" i="1" s="1"/>
  <c r="I251" i="1"/>
  <c r="K251" i="1" s="1"/>
  <c r="I15" i="1"/>
  <c r="K15" i="1" s="1"/>
  <c r="I235" i="1"/>
  <c r="K235" i="1" s="1"/>
  <c r="I349" i="1"/>
  <c r="K349" i="1" s="1"/>
  <c r="I315" i="1"/>
  <c r="K315" i="1" s="1"/>
  <c r="I162" i="1"/>
  <c r="K162" i="1" s="1"/>
  <c r="I42" i="1"/>
  <c r="K42" i="1" s="1"/>
  <c r="I215" i="1"/>
  <c r="K215" i="1" s="1"/>
  <c r="I96" i="1"/>
  <c r="K96" i="1" s="1"/>
  <c r="I257" i="1"/>
  <c r="K257" i="1" s="1"/>
  <c r="I153" i="1"/>
  <c r="K153" i="1" s="1"/>
  <c r="I304" i="1"/>
  <c r="K304" i="1" s="1"/>
  <c r="I250" i="1"/>
  <c r="K250" i="1" s="1"/>
  <c r="I343" i="1"/>
  <c r="K343" i="1" s="1"/>
  <c r="I176" i="1"/>
  <c r="K176" i="1" s="1"/>
  <c r="I333" i="1"/>
  <c r="K333" i="1" s="1"/>
  <c r="I56" i="1"/>
  <c r="K56" i="1" s="1"/>
  <c r="I249" i="1"/>
  <c r="K249" i="1" s="1"/>
  <c r="I347" i="1"/>
  <c r="K347" i="1" s="1"/>
  <c r="I234" i="1"/>
  <c r="K234" i="1" s="1"/>
  <c r="I227" i="1"/>
  <c r="K227" i="1" s="1"/>
  <c r="I37" i="1"/>
  <c r="K37" i="1" s="1"/>
  <c r="I61" i="1"/>
  <c r="K61" i="1" s="1"/>
  <c r="I313" i="1"/>
  <c r="K313" i="1" s="1"/>
  <c r="I243" i="1"/>
  <c r="K243" i="1" s="1"/>
  <c r="I187" i="1"/>
  <c r="K187" i="1" s="1"/>
  <c r="I233" i="1"/>
  <c r="K233" i="1" s="1"/>
  <c r="I23" i="1"/>
  <c r="K23" i="1" s="1"/>
  <c r="I16" i="1"/>
  <c r="K16" i="1" s="1"/>
  <c r="I259" i="1"/>
  <c r="K259" i="1" s="1"/>
  <c r="I106" i="1"/>
  <c r="K106" i="1" s="1"/>
  <c r="I265" i="1"/>
  <c r="K265" i="1" s="1"/>
  <c r="I323" i="1"/>
  <c r="K323" i="1" s="1"/>
  <c r="I170" i="1"/>
  <c r="K170" i="1" s="1"/>
  <c r="I64" i="1"/>
  <c r="K64" i="1" s="1"/>
  <c r="I261" i="1"/>
  <c r="K261" i="1" s="1"/>
  <c r="I340" i="1"/>
  <c r="K340" i="1" s="1"/>
  <c r="I275" i="1"/>
  <c r="K275" i="1" s="1"/>
  <c r="I43" i="1"/>
  <c r="K43" i="1" s="1"/>
  <c r="I49" i="1"/>
  <c r="K49" i="1" s="1"/>
  <c r="I292" i="1"/>
  <c r="K292" i="1" s="1"/>
  <c r="I309" i="1"/>
  <c r="K30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2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V2157" i="2"/>
  <c r="V2158" i="2"/>
  <c r="V2159" i="2"/>
  <c r="V2160" i="2"/>
  <c r="V2161" i="2"/>
  <c r="V2162" i="2"/>
  <c r="V2163" i="2"/>
  <c r="V2164" i="2"/>
  <c r="V2165" i="2"/>
  <c r="V2166" i="2"/>
  <c r="V2167" i="2"/>
  <c r="V2168" i="2"/>
  <c r="V2169" i="2"/>
  <c r="V2170" i="2"/>
  <c r="V2171" i="2"/>
  <c r="V2172" i="2"/>
  <c r="V2173" i="2"/>
  <c r="V2174" i="2"/>
  <c r="V2175" i="2"/>
  <c r="V2176" i="2"/>
  <c r="V2177" i="2"/>
  <c r="V2178" i="2"/>
  <c r="V2179" i="2"/>
  <c r="V2180" i="2"/>
  <c r="V2181" i="2"/>
  <c r="V2182" i="2"/>
  <c r="V2183" i="2"/>
  <c r="V2184" i="2"/>
  <c r="V2185" i="2"/>
  <c r="V2186" i="2"/>
  <c r="V2187" i="2"/>
  <c r="V2188" i="2"/>
  <c r="V2189" i="2"/>
  <c r="V2190" i="2"/>
  <c r="V2191" i="2"/>
  <c r="V2192" i="2"/>
  <c r="V2193" i="2"/>
  <c r="V2194" i="2"/>
  <c r="V2195" i="2"/>
  <c r="V2196" i="2"/>
  <c r="V2197" i="2"/>
  <c r="V2198" i="2"/>
  <c r="V2199" i="2"/>
  <c r="V2200" i="2"/>
  <c r="V2201" i="2"/>
  <c r="V2202" i="2"/>
  <c r="V2203" i="2"/>
  <c r="V2204" i="2"/>
  <c r="V2205" i="2"/>
  <c r="V2206" i="2"/>
  <c r="V2207" i="2"/>
  <c r="V2208" i="2"/>
  <c r="V2209" i="2"/>
  <c r="V2210" i="2"/>
  <c r="V2211" i="2"/>
  <c r="V2212" i="2"/>
  <c r="V2213" i="2"/>
  <c r="V2214" i="2"/>
  <c r="V2215" i="2"/>
  <c r="V2216" i="2"/>
  <c r="V2217" i="2"/>
  <c r="V2218" i="2"/>
  <c r="V2219" i="2"/>
  <c r="V2220" i="2"/>
  <c r="V2221" i="2"/>
  <c r="V2222" i="2"/>
  <c r="V2223" i="2"/>
  <c r="V2224" i="2"/>
  <c r="V2225" i="2"/>
  <c r="V2226" i="2"/>
  <c r="V2227" i="2"/>
  <c r="V2228" i="2"/>
  <c r="V2229" i="2"/>
  <c r="V2230" i="2"/>
  <c r="V2231" i="2"/>
  <c r="V2232" i="2"/>
  <c r="V2233" i="2"/>
  <c r="V2234" i="2"/>
  <c r="V2235" i="2"/>
  <c r="V2236" i="2"/>
  <c r="V2237" i="2"/>
  <c r="V2238" i="2"/>
  <c r="V2239" i="2"/>
  <c r="V2240" i="2"/>
  <c r="V2241" i="2"/>
  <c r="V2242" i="2"/>
  <c r="V2243" i="2"/>
  <c r="V2244" i="2"/>
  <c r="V2245" i="2"/>
  <c r="V2246" i="2"/>
  <c r="V2247" i="2"/>
  <c r="V2248" i="2"/>
  <c r="V2249" i="2"/>
  <c r="V2250" i="2"/>
  <c r="V2251" i="2"/>
  <c r="V2252" i="2"/>
  <c r="V2253" i="2"/>
  <c r="V2254" i="2"/>
  <c r="V2255" i="2"/>
  <c r="V2256" i="2"/>
  <c r="V2257" i="2"/>
  <c r="V2258" i="2"/>
  <c r="V2259" i="2"/>
  <c r="V2260" i="2"/>
  <c r="V2261" i="2"/>
  <c r="V2262" i="2"/>
  <c r="V2263" i="2"/>
  <c r="V2264" i="2"/>
  <c r="V2265" i="2"/>
  <c r="V2266" i="2"/>
  <c r="V2267" i="2"/>
  <c r="V2268" i="2"/>
  <c r="V2269" i="2"/>
  <c r="V2270" i="2"/>
  <c r="V2271" i="2"/>
  <c r="V2272" i="2"/>
  <c r="V2273" i="2"/>
  <c r="V2274" i="2"/>
  <c r="V2275" i="2"/>
  <c r="V2276" i="2"/>
  <c r="V2277" i="2"/>
  <c r="V2278" i="2"/>
  <c r="V2279" i="2"/>
  <c r="V2280" i="2"/>
  <c r="V2281" i="2"/>
  <c r="V2282" i="2"/>
  <c r="V2283" i="2"/>
  <c r="V2284" i="2"/>
  <c r="V2285" i="2"/>
  <c r="V2286" i="2"/>
  <c r="V2287" i="2"/>
  <c r="V2288" i="2"/>
  <c r="V2289" i="2"/>
  <c r="V2290" i="2"/>
  <c r="V2291" i="2"/>
  <c r="V2292" i="2"/>
  <c r="V2293" i="2"/>
  <c r="V2294" i="2"/>
  <c r="V2295" i="2"/>
  <c r="V2296" i="2"/>
  <c r="V2297" i="2"/>
  <c r="V2298" i="2"/>
  <c r="V2299" i="2"/>
  <c r="V2300" i="2"/>
  <c r="V2301" i="2"/>
  <c r="V2302" i="2"/>
  <c r="V2303" i="2"/>
  <c r="V2304" i="2"/>
  <c r="V2305" i="2"/>
  <c r="V2306" i="2"/>
  <c r="V2307" i="2"/>
  <c r="V2308" i="2"/>
  <c r="V2309" i="2"/>
  <c r="V2310" i="2"/>
  <c r="V2311" i="2"/>
  <c r="V2312" i="2"/>
  <c r="V2313" i="2"/>
  <c r="V2314" i="2"/>
  <c r="V2315" i="2"/>
  <c r="V2316" i="2"/>
  <c r="V2317" i="2"/>
  <c r="V2318" i="2"/>
  <c r="V2319" i="2"/>
  <c r="V2320" i="2"/>
  <c r="V2321" i="2"/>
  <c r="V2322" i="2"/>
  <c r="V2323" i="2"/>
  <c r="V2324" i="2"/>
  <c r="V2325" i="2"/>
  <c r="V2326" i="2"/>
  <c r="V2327" i="2"/>
  <c r="V2328" i="2"/>
  <c r="V2329" i="2"/>
  <c r="V2330" i="2"/>
  <c r="V2331" i="2"/>
  <c r="V2332" i="2"/>
  <c r="V2333" i="2"/>
  <c r="V2334" i="2"/>
  <c r="V2335" i="2"/>
  <c r="V2336" i="2"/>
  <c r="V2337" i="2"/>
  <c r="V2338" i="2"/>
  <c r="V2339" i="2"/>
  <c r="V2340" i="2"/>
  <c r="V2341" i="2"/>
  <c r="V2342" i="2"/>
  <c r="V2343" i="2"/>
  <c r="V2344" i="2"/>
  <c r="V2345" i="2"/>
  <c r="V2346" i="2"/>
  <c r="V2347" i="2"/>
  <c r="V2348" i="2"/>
  <c r="V2349" i="2"/>
  <c r="V2350" i="2"/>
  <c r="V2351" i="2"/>
  <c r="V2352" i="2"/>
  <c r="V2353" i="2"/>
  <c r="V2354" i="2"/>
  <c r="V2355" i="2"/>
  <c r="V2356" i="2"/>
  <c r="V2357" i="2"/>
  <c r="V2358" i="2"/>
  <c r="V2359" i="2"/>
  <c r="V2360" i="2"/>
  <c r="V2361" i="2"/>
  <c r="V2362" i="2"/>
  <c r="V2363" i="2"/>
  <c r="V2364" i="2"/>
  <c r="V2365" i="2"/>
  <c r="V2366" i="2"/>
  <c r="V2367" i="2"/>
  <c r="V2368" i="2"/>
  <c r="V2369" i="2"/>
  <c r="V2370" i="2"/>
  <c r="V2371" i="2"/>
  <c r="V2372" i="2"/>
  <c r="V2373" i="2"/>
  <c r="V2374" i="2"/>
  <c r="V2375" i="2"/>
  <c r="V2376" i="2"/>
  <c r="V2377" i="2"/>
  <c r="V2378" i="2"/>
  <c r="V2379" i="2"/>
  <c r="V2380" i="2"/>
  <c r="V2381" i="2"/>
  <c r="V2382" i="2"/>
  <c r="V2383" i="2"/>
  <c r="V2384" i="2"/>
  <c r="V2385" i="2"/>
  <c r="V2386" i="2"/>
  <c r="V2387" i="2"/>
  <c r="V2388" i="2"/>
  <c r="V2389" i="2"/>
  <c r="V2390" i="2"/>
  <c r="V2391" i="2"/>
  <c r="V2392" i="2"/>
  <c r="V2393" i="2"/>
  <c r="V2394" i="2"/>
  <c r="V2395" i="2"/>
  <c r="V2396" i="2"/>
  <c r="V2397" i="2"/>
  <c r="V2398" i="2"/>
  <c r="V2399" i="2"/>
  <c r="V2400" i="2"/>
  <c r="V2401" i="2"/>
  <c r="V2402" i="2"/>
  <c r="V2403" i="2"/>
  <c r="V2404" i="2"/>
  <c r="V2405" i="2"/>
  <c r="V2406" i="2"/>
  <c r="V2407" i="2"/>
  <c r="V2408" i="2"/>
  <c r="V2409" i="2"/>
  <c r="V2410" i="2"/>
  <c r="V2411" i="2"/>
  <c r="V2412" i="2"/>
  <c r="V2413" i="2"/>
  <c r="V2414" i="2"/>
  <c r="V2415" i="2"/>
  <c r="V2416" i="2"/>
  <c r="V2417" i="2"/>
  <c r="V2418" i="2"/>
  <c r="V2419" i="2"/>
  <c r="V2420" i="2"/>
  <c r="V2421" i="2"/>
  <c r="V2422" i="2"/>
  <c r="V2423" i="2"/>
  <c r="V2424" i="2"/>
  <c r="V2425" i="2"/>
  <c r="V2426" i="2"/>
  <c r="V2427" i="2"/>
  <c r="V2428" i="2"/>
  <c r="V2429" i="2"/>
  <c r="V2430" i="2"/>
  <c r="V2431" i="2"/>
  <c r="V2432" i="2"/>
  <c r="V2433" i="2"/>
  <c r="V2434" i="2"/>
  <c r="V2435" i="2"/>
  <c r="V2436" i="2"/>
  <c r="V2437" i="2"/>
  <c r="V2438" i="2"/>
  <c r="V2439" i="2"/>
  <c r="V2440" i="2"/>
  <c r="V2441" i="2"/>
  <c r="V2442" i="2"/>
  <c r="V2443" i="2"/>
  <c r="V2444" i="2"/>
  <c r="V2445" i="2"/>
  <c r="V2446" i="2"/>
  <c r="V2447" i="2"/>
  <c r="V2448" i="2"/>
  <c r="V2449" i="2"/>
  <c r="V2450" i="2"/>
  <c r="V2451" i="2"/>
  <c r="V2452" i="2"/>
  <c r="V2453" i="2"/>
  <c r="V2454" i="2"/>
  <c r="V2455" i="2"/>
  <c r="V2456" i="2"/>
  <c r="V2457" i="2"/>
  <c r="V2458" i="2"/>
  <c r="V2459" i="2"/>
  <c r="V2460" i="2"/>
  <c r="V2461" i="2"/>
  <c r="V2462" i="2"/>
  <c r="V2463" i="2"/>
  <c r="V2464" i="2"/>
  <c r="V2465" i="2"/>
  <c r="V2466" i="2"/>
  <c r="V2467" i="2"/>
  <c r="V2468" i="2"/>
  <c r="V2469" i="2"/>
  <c r="V2470" i="2"/>
  <c r="V2471" i="2"/>
  <c r="V2472" i="2"/>
  <c r="V2473" i="2"/>
  <c r="V2474" i="2"/>
  <c r="V2475" i="2"/>
  <c r="V2476" i="2"/>
  <c r="V2477" i="2"/>
  <c r="V2478" i="2"/>
  <c r="V2479" i="2"/>
  <c r="V2480" i="2"/>
  <c r="V2481" i="2"/>
  <c r="V2482" i="2"/>
  <c r="V2483" i="2"/>
  <c r="V2484" i="2"/>
  <c r="V2485" i="2"/>
  <c r="V2486" i="2"/>
  <c r="V2487" i="2"/>
  <c r="V2488" i="2"/>
  <c r="V2489" i="2"/>
  <c r="V2490" i="2"/>
  <c r="V2491" i="2"/>
  <c r="V2492" i="2"/>
  <c r="V2493" i="2"/>
  <c r="V2494" i="2"/>
  <c r="V2495" i="2"/>
  <c r="V2496" i="2"/>
  <c r="V2497" i="2"/>
  <c r="V2498" i="2"/>
  <c r="V2499" i="2"/>
  <c r="V2500" i="2"/>
  <c r="V2501" i="2"/>
  <c r="V2502" i="2"/>
  <c r="V2503" i="2"/>
  <c r="V2504" i="2"/>
  <c r="V2505" i="2"/>
  <c r="V2506" i="2"/>
  <c r="V2507" i="2"/>
  <c r="V2508" i="2"/>
  <c r="V2509" i="2"/>
  <c r="V2510" i="2"/>
  <c r="V2511" i="2"/>
  <c r="V2512" i="2"/>
  <c r="V2513" i="2"/>
  <c r="V2514" i="2"/>
  <c r="V2515" i="2"/>
  <c r="V2516" i="2"/>
  <c r="V2517" i="2"/>
  <c r="V2518" i="2"/>
  <c r="V2519" i="2"/>
  <c r="V2520" i="2"/>
  <c r="V2521" i="2"/>
  <c r="V2522" i="2"/>
  <c r="V2523" i="2"/>
  <c r="V2524" i="2"/>
  <c r="V2525" i="2"/>
  <c r="V2526" i="2"/>
  <c r="V2527" i="2"/>
  <c r="V2528" i="2"/>
  <c r="V2529" i="2"/>
  <c r="V2530" i="2"/>
  <c r="V2531" i="2"/>
  <c r="V2532" i="2"/>
  <c r="V2533" i="2"/>
  <c r="V2534" i="2"/>
  <c r="V2535" i="2"/>
  <c r="V2536" i="2"/>
  <c r="V2537" i="2"/>
  <c r="V2538" i="2"/>
  <c r="V2539" i="2"/>
  <c r="V2540" i="2"/>
  <c r="V2541" i="2"/>
  <c r="V2542" i="2"/>
  <c r="V2543" i="2"/>
  <c r="V2544" i="2"/>
  <c r="V2545" i="2"/>
  <c r="V2546" i="2"/>
  <c r="V2547" i="2"/>
  <c r="V2548" i="2"/>
  <c r="V2549" i="2"/>
  <c r="V2550" i="2"/>
  <c r="V2551" i="2"/>
  <c r="V2552" i="2"/>
  <c r="V2553" i="2"/>
  <c r="V2554" i="2"/>
  <c r="V2555" i="2"/>
  <c r="V2556" i="2"/>
  <c r="V2557" i="2"/>
  <c r="V2558" i="2"/>
  <c r="V2559" i="2"/>
  <c r="V2560" i="2"/>
  <c r="V2561" i="2"/>
  <c r="V2562" i="2"/>
  <c r="V2563" i="2"/>
  <c r="V2564" i="2"/>
  <c r="V2565" i="2"/>
  <c r="V2566" i="2"/>
  <c r="V2567" i="2"/>
  <c r="V2568" i="2"/>
  <c r="V2569" i="2"/>
  <c r="V2570" i="2"/>
  <c r="V2571" i="2"/>
  <c r="V2572" i="2"/>
  <c r="V2573" i="2"/>
  <c r="V2574" i="2"/>
  <c r="V2575" i="2"/>
  <c r="V2576" i="2"/>
  <c r="V2577" i="2"/>
  <c r="V2578" i="2"/>
  <c r="V2579" i="2"/>
  <c r="V2580" i="2"/>
  <c r="V2581" i="2"/>
  <c r="V2582" i="2"/>
  <c r="V2583" i="2"/>
  <c r="V2584" i="2"/>
  <c r="V2585" i="2"/>
  <c r="V2586" i="2"/>
  <c r="V2587" i="2"/>
  <c r="V2588" i="2"/>
  <c r="V2589" i="2"/>
  <c r="V2590" i="2"/>
  <c r="V2591" i="2"/>
  <c r="V2592" i="2"/>
  <c r="V2593" i="2"/>
  <c r="V2594" i="2"/>
  <c r="V2595" i="2"/>
  <c r="V2596" i="2"/>
  <c r="V2597" i="2"/>
  <c r="V2598" i="2"/>
  <c r="V2599" i="2"/>
  <c r="V2600" i="2"/>
  <c r="V2601" i="2"/>
  <c r="V2602" i="2"/>
  <c r="V2603" i="2"/>
  <c r="V2604" i="2"/>
  <c r="V2605" i="2"/>
  <c r="V2606" i="2"/>
  <c r="V2607" i="2"/>
  <c r="V2608" i="2"/>
  <c r="V2609" i="2"/>
  <c r="V2610" i="2"/>
  <c r="V2611" i="2"/>
  <c r="V2612" i="2"/>
  <c r="V2613" i="2"/>
  <c r="V2614" i="2"/>
  <c r="V2615" i="2"/>
  <c r="V2616" i="2"/>
  <c r="V2617" i="2"/>
  <c r="V2618" i="2"/>
  <c r="V2619" i="2"/>
  <c r="V2620" i="2"/>
  <c r="V2621" i="2"/>
  <c r="V2622" i="2"/>
  <c r="V2623" i="2"/>
  <c r="V2624" i="2"/>
  <c r="V2625" i="2"/>
  <c r="V2626" i="2"/>
  <c r="V2627" i="2"/>
  <c r="V2628" i="2"/>
  <c r="V2629" i="2"/>
  <c r="V2630" i="2"/>
  <c r="V2631" i="2"/>
  <c r="V2632" i="2"/>
  <c r="V2633" i="2"/>
  <c r="V2634" i="2"/>
  <c r="V2635" i="2"/>
  <c r="V2636" i="2"/>
  <c r="V2637" i="2"/>
  <c r="V2638" i="2"/>
  <c r="V2639" i="2"/>
  <c r="V2640" i="2"/>
  <c r="V2641" i="2"/>
  <c r="V2642" i="2"/>
  <c r="V2643" i="2"/>
  <c r="V2644" i="2"/>
  <c r="V2645" i="2"/>
  <c r="V2646" i="2"/>
  <c r="V2647" i="2"/>
  <c r="V2648" i="2"/>
  <c r="V2649" i="2"/>
  <c r="V2650" i="2"/>
  <c r="V2651" i="2"/>
  <c r="V2652" i="2"/>
  <c r="V2653" i="2"/>
  <c r="V2654" i="2"/>
  <c r="V2655" i="2"/>
  <c r="V2656" i="2"/>
  <c r="V2657" i="2"/>
  <c r="V2658" i="2"/>
  <c r="V2659" i="2"/>
  <c r="V2660" i="2"/>
  <c r="V2661" i="2"/>
  <c r="V2662" i="2"/>
  <c r="V2663" i="2"/>
  <c r="V2664" i="2"/>
  <c r="V2665" i="2"/>
  <c r="V2666" i="2"/>
  <c r="V2667" i="2"/>
  <c r="V2668" i="2"/>
  <c r="V2669" i="2"/>
  <c r="V2670" i="2"/>
  <c r="V2671" i="2"/>
  <c r="V2672" i="2"/>
  <c r="V2673" i="2"/>
  <c r="V2674" i="2"/>
  <c r="V2675" i="2"/>
  <c r="V2676" i="2"/>
  <c r="V2677" i="2"/>
  <c r="V2678" i="2"/>
  <c r="V2679" i="2"/>
  <c r="V2680" i="2"/>
  <c r="V2681" i="2"/>
  <c r="V2682" i="2"/>
  <c r="V2683" i="2"/>
  <c r="V2684" i="2"/>
  <c r="V2685" i="2"/>
  <c r="V2686" i="2"/>
  <c r="V2687" i="2"/>
  <c r="V2688" i="2"/>
  <c r="V2689" i="2"/>
  <c r="V2690" i="2"/>
  <c r="V2691" i="2"/>
  <c r="V2692" i="2"/>
  <c r="V2693" i="2"/>
  <c r="V2694" i="2"/>
  <c r="V2695" i="2"/>
  <c r="V2696" i="2"/>
  <c r="V2697" i="2"/>
  <c r="V2698" i="2"/>
  <c r="V2699" i="2"/>
  <c r="V3" i="2"/>
</calcChain>
</file>

<file path=xl/sharedStrings.xml><?xml version="1.0" encoding="utf-8"?>
<sst xmlns="http://schemas.openxmlformats.org/spreadsheetml/2006/main" count="23491" uniqueCount="859">
  <si>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</si>
  <si>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</si>
  <si>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</si>
  <si>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</si>
  <si>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</si>
  <si>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</si>
  <si>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</si>
  <si>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</si>
  <si>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</si>
  <si>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</si>
  <si>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</si>
  <si>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</si>
  <si>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</si>
  <si>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</si>
  <si>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</si>
  <si>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</si>
  <si>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</si>
  <si>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</si>
  <si>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</si>
  <si>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</si>
  <si>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</si>
  <si>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</si>
  <si>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</si>
  <si>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</si>
  <si>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</si>
  <si>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</si>
  <si>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</si>
  <si>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</si>
  <si>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</si>
  <si>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</si>
  <si>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</si>
  <si>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</si>
  <si>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</si>
  <si>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</si>
  <si>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Абдуллаев Дилмурод</t>
  </si>
  <si>
    <t>Авдейкина Татьяна Владимировна</t>
  </si>
  <si>
    <t>Аврукина Алёна Александровна</t>
  </si>
  <si>
    <t>Агамогланова Сабина Гаджиага кызы</t>
  </si>
  <si>
    <t>Агафонов Степан Александрович</t>
  </si>
  <si>
    <t>Агурина Анна Александровна</t>
  </si>
  <si>
    <t>Азизова Алия Ирековна</t>
  </si>
  <si>
    <t>Албурин Шамиль</t>
  </si>
  <si>
    <t>Александров Вячеслав Сергеевич</t>
  </si>
  <si>
    <t>Алексеева Кристина Валерьевна</t>
  </si>
  <si>
    <t>Алибеков Исмаил Бадрутдинович</t>
  </si>
  <si>
    <t>Амбарцумян Татевик Суреновна</t>
  </si>
  <si>
    <t>Амгалан-Энх Алтжин</t>
  </si>
  <si>
    <t>Анахасян Лусине Гагиковна</t>
  </si>
  <si>
    <t>Антипова Екатерина Юрьевна</t>
  </si>
  <si>
    <t>Арефьева Дарья Романовна</t>
  </si>
  <si>
    <t>Арутюнов Герман Арсенович</t>
  </si>
  <si>
    <t>Аршинова Алёна Романовна</t>
  </si>
  <si>
    <t>Астафурова Мария Владимировна</t>
  </si>
  <si>
    <t>Афанасьев Артем Андреевич</t>
  </si>
  <si>
    <t>Ачилова Анастасия Руслановна</t>
  </si>
  <si>
    <t>Аюшеева Марина Александровна</t>
  </si>
  <si>
    <t>Бабина Анна Александровна</t>
  </si>
  <si>
    <t>Байрамкулова Лейла Маджидовна</t>
  </si>
  <si>
    <t>Бакраденова Дилара</t>
  </si>
  <si>
    <t>Бакуева Дженнет Аминовна</t>
  </si>
  <si>
    <t>Балалыкин Егор Дмитриевич</t>
  </si>
  <si>
    <t>Балашова Анастасия Алексеевна</t>
  </si>
  <si>
    <t>Барышникова Анна Владимировна</t>
  </si>
  <si>
    <t>Бахтиева Камилла Азаматовна</t>
  </si>
  <si>
    <t>Безрукова Юлия Евгеньевна</t>
  </si>
  <si>
    <t>Бекзентеев Марк Рустамович</t>
  </si>
  <si>
    <t>Белов Даниил Викторович</t>
  </si>
  <si>
    <t>Белокуров Иван Андреевич</t>
  </si>
  <si>
    <t>Бельденов Данияр</t>
  </si>
  <si>
    <t>Белякова Анна Сергеевна</t>
  </si>
  <si>
    <t>Бердиев Таулан Маратович</t>
  </si>
  <si>
    <t>Билялова Анна Ильдусовна</t>
  </si>
  <si>
    <t>Бобина Анна Константиновна</t>
  </si>
  <si>
    <t>Боброва Анна Владимировна</t>
  </si>
  <si>
    <t>Богданова Ксения Вячеславовна</t>
  </si>
  <si>
    <t>Богян Юлия</t>
  </si>
  <si>
    <t>Бодрова Александра Алексеевна</t>
  </si>
  <si>
    <t>Бозова Арина Вадимовна</t>
  </si>
  <si>
    <t>Бойко Мария Олеговна</t>
  </si>
  <si>
    <t>Бойкова Дарья Андреевна</t>
  </si>
  <si>
    <t>Борзунова Анастасия Александровна</t>
  </si>
  <si>
    <t>Брагина Дарья</t>
  </si>
  <si>
    <t>Брагина Екатерина Алексеевна</t>
  </si>
  <si>
    <t>Брсикян Бабкен Араевич</t>
  </si>
  <si>
    <t>Бубнова Анастасия Романовна</t>
  </si>
  <si>
    <t>Буланцева Дарья Сергеевна</t>
  </si>
  <si>
    <t>Булыгина Арина Алексеевна</t>
  </si>
  <si>
    <t>Бурков Иван Валерьевич</t>
  </si>
  <si>
    <t>Бутова Анастасия Борисовна</t>
  </si>
  <si>
    <t>Бучко Даниил Владимирович</t>
  </si>
  <si>
    <t>Бывальцева Анастасия Александровна</t>
  </si>
  <si>
    <t>Варавин Артём Сергеевич</t>
  </si>
  <si>
    <t>Варламов Евгений Дмитриевич</t>
  </si>
  <si>
    <t>Василенко Юлия Игоревна</t>
  </si>
  <si>
    <t>Васильев Сергей Алексеевич</t>
  </si>
  <si>
    <t>Васильева Надежда Александровна</t>
  </si>
  <si>
    <t>Ведерникова Анастасия Алексеевна</t>
  </si>
  <si>
    <t>Вексин Евгений Владиславович</t>
  </si>
  <si>
    <t>Вердиев Джамиль Намигович</t>
  </si>
  <si>
    <t>Веретельник Александр Дмитриевич</t>
  </si>
  <si>
    <t>Верещагина Екатерина Сергеевна</t>
  </si>
  <si>
    <t>Вертунова Анастасия Сергеевна</t>
  </si>
  <si>
    <t>Веснина Полина Егоровна</t>
  </si>
  <si>
    <t>Вигилянский Иван Николаевич</t>
  </si>
  <si>
    <t>Волков Денис Андреевич</t>
  </si>
  <si>
    <t>Волкова Елена Олеговна</t>
  </si>
  <si>
    <t>Воробьева Виктория Александровна</t>
  </si>
  <si>
    <t>Ворожищева Анастасия Сергеевна</t>
  </si>
  <si>
    <t>Выдрин Никита Алексеевич</t>
  </si>
  <si>
    <t>Вязьмин Павел Леонидович</t>
  </si>
  <si>
    <t>Гаврилова Мария Евгеньевна</t>
  </si>
  <si>
    <t>Галывус Павел Константинович</t>
  </si>
  <si>
    <t>Гилев Евгений Андреевич</t>
  </si>
  <si>
    <t>Гилилов Даниэль Владиславович</t>
  </si>
  <si>
    <t>Глазков Данила Сергеевич</t>
  </si>
  <si>
    <t>Голенков Денис Артемович</t>
  </si>
  <si>
    <t>Голованова Анастасия Сергеевна</t>
  </si>
  <si>
    <t>Головко Анастасия Валерьевна</t>
  </si>
  <si>
    <t>Голубев Николай Михайлович</t>
  </si>
  <si>
    <t>Горбунова Елена Владиславовна</t>
  </si>
  <si>
    <t>Григорьева Нелли Мисаковна</t>
  </si>
  <si>
    <t>Груздев Никита Александрович</t>
  </si>
  <si>
    <t>Гудкова Светлана Денисовна</t>
  </si>
  <si>
    <t>Гуляев Иван Михайлович</t>
  </si>
  <si>
    <t>Давыденко Александр Арсенович</t>
  </si>
  <si>
    <t>Давыдов Иван Дмитриевич</t>
  </si>
  <si>
    <t>Дегтярева Кристина Андреевна</t>
  </si>
  <si>
    <t>Деменчекова Полина Владимировна</t>
  </si>
  <si>
    <t>Денежкин Владимир Андреевич</t>
  </si>
  <si>
    <t>Деревянко Инесса Дмитриевна</t>
  </si>
  <si>
    <t>Дзегеленок Александр Петрович</t>
  </si>
  <si>
    <t>Дзодзиева Фатима Вадимовна</t>
  </si>
  <si>
    <t>Добрицкий Максим Дмитриевич</t>
  </si>
  <si>
    <t>Докучаев Михаил Владимирович</t>
  </si>
  <si>
    <t>Дранникова Полина Викторовна</t>
  </si>
  <si>
    <t>Дружинкина Валерия Михайловна</t>
  </si>
  <si>
    <t>Егорова Валентина Сергеевна</t>
  </si>
  <si>
    <t>Ежикова Татьяна Алексеевна</t>
  </si>
  <si>
    <t>Еланцева Юлия Артемьевна</t>
  </si>
  <si>
    <t>Еремеева Мария Алексеевна</t>
  </si>
  <si>
    <t>Ержанов Давид</t>
  </si>
  <si>
    <t>Ермаков Даниил Игоревич</t>
  </si>
  <si>
    <t>Ермолаева Полина Львовна</t>
  </si>
  <si>
    <t>Ерохин Дмитрий Александрович</t>
  </si>
  <si>
    <t>Есютин Константин Дмитриевич</t>
  </si>
  <si>
    <t>Жильцова Екатерина Михайловна</t>
  </si>
  <si>
    <t>Жужликова Дарья Александровна</t>
  </si>
  <si>
    <t>Журович Янина Александровна</t>
  </si>
  <si>
    <t>Зажигалина Анна Сергеевна</t>
  </si>
  <si>
    <t>Зверева Валерия Андреевна</t>
  </si>
  <si>
    <t>Землянская Анна Андреевна</t>
  </si>
  <si>
    <t>Зновец Максим Павлович</t>
  </si>
  <si>
    <t>Зобернюс Николай Владимирович</t>
  </si>
  <si>
    <t>Зуев Семён Евгеньевич</t>
  </si>
  <si>
    <t>Игнатенко Егор Анатольевич</t>
  </si>
  <si>
    <t>Ильин Владимир Вячеславович</t>
  </si>
  <si>
    <t>Исаева Дарья Никитична</t>
  </si>
  <si>
    <t>Исаева Нармин Фархадовна</t>
  </si>
  <si>
    <t>Исхаков Ильдар Равилевич</t>
  </si>
  <si>
    <t>Каратепе Анна Берфим Абдуррахмановна</t>
  </si>
  <si>
    <t>Карелин Артём Александрович</t>
  </si>
  <si>
    <t>Карпенко Арина Сергеевна</t>
  </si>
  <si>
    <t>Карпов Никита Андреевич</t>
  </si>
  <si>
    <t>Карпунин Александр Алексеевич</t>
  </si>
  <si>
    <t>Картошин Максим Павлович</t>
  </si>
  <si>
    <t>Каткова Полина Евгеньевна</t>
  </si>
  <si>
    <t>Кедо Алексей Александрович</t>
  </si>
  <si>
    <t>Ким Константин Андреевич</t>
  </si>
  <si>
    <t>Ким Ника Валерьевна</t>
  </si>
  <si>
    <t>Кислик Мария Давидовна</t>
  </si>
  <si>
    <t>Кишкурно Александр Александрович</t>
  </si>
  <si>
    <t>Кобзев Артём Алексеевич</t>
  </si>
  <si>
    <t>Ковалев Максим Алексеевич</t>
  </si>
  <si>
    <t>Кожевников Артём</t>
  </si>
  <si>
    <t>Колупатин Всеволод Михайлович</t>
  </si>
  <si>
    <t>Колясева Светлана Владиславовна</t>
  </si>
  <si>
    <t>Кондратенко Елизавета Сергеевна</t>
  </si>
  <si>
    <t>Кондратьева Екатерина Андреевна</t>
  </si>
  <si>
    <t>Конивцов Кирилл Дмитриевич</t>
  </si>
  <si>
    <t>Коротова Яна Николаевна</t>
  </si>
  <si>
    <t>Костоев Магомет Адамович</t>
  </si>
  <si>
    <t>Котеев Лев Валерьевич</t>
  </si>
  <si>
    <t>Кривалев Антон Владимирович</t>
  </si>
  <si>
    <t>Кувшинова Ксения Алексеевна</t>
  </si>
  <si>
    <t>Кудин Лада Дмитриевна</t>
  </si>
  <si>
    <t>Кудрявцева Ксения Андреевна</t>
  </si>
  <si>
    <t>Кудрявцева Юлия Александровна</t>
  </si>
  <si>
    <t>Кузнецов Данила Андреевич</t>
  </si>
  <si>
    <t>Кузнецова Ксения Андреевна</t>
  </si>
  <si>
    <t>Кузнецова Мария Геннадьевна</t>
  </si>
  <si>
    <t>Кузнецова Полина Васильевна</t>
  </si>
  <si>
    <t>Кулак Полина Дмитриевна</t>
  </si>
  <si>
    <t>Курманбеков Байтик Алмазович</t>
  </si>
  <si>
    <t>Куров Никита Александрович</t>
  </si>
  <si>
    <t>Кутивадзе Марина Шалвовна</t>
  </si>
  <si>
    <t>Ланда Анна Максимовна</t>
  </si>
  <si>
    <t>Лапкин Олег Юрьевич</t>
  </si>
  <si>
    <t>Ларичев Артём Вадимович</t>
  </si>
  <si>
    <t>Латыпова Алия Ильдаровна</t>
  </si>
  <si>
    <t>Лебедева Светлана Владимировна</t>
  </si>
  <si>
    <t>Лигай Роман Георгиевич</t>
  </si>
  <si>
    <t>Лизунков Евгений Константинович</t>
  </si>
  <si>
    <t>Липатов Иван Константинович</t>
  </si>
  <si>
    <t>Липин Владимир Сергеевич</t>
  </si>
  <si>
    <t>Липин Лев Сергеевич</t>
  </si>
  <si>
    <t>Лисицын Данила Максимович</t>
  </si>
  <si>
    <t>Лопатин Фёдор Андреевич</t>
  </si>
  <si>
    <t>Лутовинова Юлия Владимировна</t>
  </si>
  <si>
    <t>Ляшев Глеб Романович</t>
  </si>
  <si>
    <t>Майгур Анна Андреевна</t>
  </si>
  <si>
    <t>Майстренко Олеся Олеговна</t>
  </si>
  <si>
    <t>Максимович Никита Владиславович</t>
  </si>
  <si>
    <t>Малова Полина Михайловна</t>
  </si>
  <si>
    <t>Мамаев Эмиль Ильдусович</t>
  </si>
  <si>
    <t>Мамедов Артур Тофикович</t>
  </si>
  <si>
    <t>Мамышева Марина Аслановна</t>
  </si>
  <si>
    <t>Манджиев Алдар Леонидович</t>
  </si>
  <si>
    <t>Маринин Олег Дмитриевич</t>
  </si>
  <si>
    <t>Марченко Виктория Сергеевна</t>
  </si>
  <si>
    <t>Махнева Елизавета Александровна</t>
  </si>
  <si>
    <t>Мачков Александр Витальевич</t>
  </si>
  <si>
    <t>Медведев Константин</t>
  </si>
  <si>
    <t>Меловацкий Алексей Дмитриевич</t>
  </si>
  <si>
    <t>Микулич Анастасия Дмитриевна</t>
  </si>
  <si>
    <t>Мирошниченко Михаил Андреевич</t>
  </si>
  <si>
    <t>Михель Александр Игоревич</t>
  </si>
  <si>
    <t>Монаков Тимур Андреевич</t>
  </si>
  <si>
    <t>Мосунов Егор Вячеславович</t>
  </si>
  <si>
    <t>Мусаев Нурлан Фазилович</t>
  </si>
  <si>
    <t>Мысловский Павел Павлович</t>
  </si>
  <si>
    <t>Мягков Алексей Алексеевич</t>
  </si>
  <si>
    <t>Надежкин Никита Андреевич</t>
  </si>
  <si>
    <t>Назаров Одилжон</t>
  </si>
  <si>
    <t>Насунов Бадма Саналович</t>
  </si>
  <si>
    <t>Нахапетян Анна Микаеловна</t>
  </si>
  <si>
    <t>Нгуен Тхи Ви Кам</t>
  </si>
  <si>
    <t>Неустроева Виктория Васильевна</t>
  </si>
  <si>
    <t>Нигматуллина Карина Ильшатовна</t>
  </si>
  <si>
    <t>Низоля Валерия Денисовна</t>
  </si>
  <si>
    <t>Никитенко Егор Михайлович</t>
  </si>
  <si>
    <t>Никулин Даниил Денисович</t>
  </si>
  <si>
    <t>Новикова Анастасия Александровна</t>
  </si>
  <si>
    <t>Носенко Даниил Дмитриевич</t>
  </si>
  <si>
    <t>Овчинцев Владислав Владимирович</t>
  </si>
  <si>
    <t>Озеров Никита Алексеевич</t>
  </si>
  <si>
    <t>Ойнец Валерия Александровна</t>
  </si>
  <si>
    <t>Омаров Омар Магомедович</t>
  </si>
  <si>
    <t>Останина Ангелина Владимировна</t>
  </si>
  <si>
    <t>Пашкин Дмитрий Сергеевич</t>
  </si>
  <si>
    <t>Педанова Мария Алексеевна</t>
  </si>
  <si>
    <t>Пейсахов Авшалум Натанович</t>
  </si>
  <si>
    <t>Пенькова Ирина Андреевна</t>
  </si>
  <si>
    <t>Переверзев Виктор Владимирович</t>
  </si>
  <si>
    <t>Писарева Дарья Денисовна</t>
  </si>
  <si>
    <t>Пискова Татьяна Ивановна</t>
  </si>
  <si>
    <t>Плаксина Мария Сергеевна</t>
  </si>
  <si>
    <t>Полторацкая Елизавета Алексеевна</t>
  </si>
  <si>
    <t>Попков Егор Алексеевич</t>
  </si>
  <si>
    <t>Попов Алексей Сергеевич</t>
  </si>
  <si>
    <t>Попова Дарья Игоревна</t>
  </si>
  <si>
    <t>Попова Ирина Владимировна</t>
  </si>
  <si>
    <t>Попова Ольга Владимировна</t>
  </si>
  <si>
    <t>Потемкина Анна Александровна</t>
  </si>
  <si>
    <t>Приемкин Тарас Сергеевич</t>
  </si>
  <si>
    <t>Приходько Полина Сергеевна</t>
  </si>
  <si>
    <t>Райский Игорь Александрович</t>
  </si>
  <si>
    <t>Раскатова Кристина Александровна</t>
  </si>
  <si>
    <t>Рождественская Алина Сергеевна</t>
  </si>
  <si>
    <t>Розанова Анастасия Андреевна</t>
  </si>
  <si>
    <t>Романов Амир Дамирович</t>
  </si>
  <si>
    <t>Ругин Роман Геннадьевич</t>
  </si>
  <si>
    <t>Рыжов Кирилл Григорьевич</t>
  </si>
  <si>
    <t>Савельева Анна</t>
  </si>
  <si>
    <t>Садриева Эльвина Ирековна</t>
  </si>
  <si>
    <t>Садыкова Айгуль Ильдусовна</t>
  </si>
  <si>
    <t>Саидов Фируз Баходирович</t>
  </si>
  <si>
    <t>Сайхан Одгэрэл</t>
  </si>
  <si>
    <t>Саламатин Антон Алексеевич</t>
  </si>
  <si>
    <t>Самойлюкова Дарья Сергеевна</t>
  </si>
  <si>
    <t>Сапаар Хулан</t>
  </si>
  <si>
    <t>Саргсян Арсен Саркисович</t>
  </si>
  <si>
    <t>Семина Виктория Витальевна</t>
  </si>
  <si>
    <t>Сергиенко Мария Евгеньевна</t>
  </si>
  <si>
    <t>Сизова Софья Владимировна</t>
  </si>
  <si>
    <t>Сим Вероника Вадимовна</t>
  </si>
  <si>
    <t>Ситдикова Юлия Рафисовна</t>
  </si>
  <si>
    <t>Скоропад Анастасия Павловна</t>
  </si>
  <si>
    <t>Скрупская Юлия Борисовна</t>
  </si>
  <si>
    <t>Слаболицкий Илья Сергеевич</t>
  </si>
  <si>
    <t>Смирнова Анастасия Сергеевна</t>
  </si>
  <si>
    <t>Сморчкова Юлиана Сергеевна</t>
  </si>
  <si>
    <t>Содиков Аббос Шавкат угли</t>
  </si>
  <si>
    <t>Соловьев Александр Игоревич</t>
  </si>
  <si>
    <t>Соловьев Даниил Андреевич</t>
  </si>
  <si>
    <t>Солохина Елена Антоновна</t>
  </si>
  <si>
    <t>Сорокин Артём Валерьевич</t>
  </si>
  <si>
    <t>Союзнов Дмитрий Сергеевич</t>
  </si>
  <si>
    <t>Стадник Ольга Алексеевна</t>
  </si>
  <si>
    <t>Степаненко Анастасия Александровна</t>
  </si>
  <si>
    <t>Степанов Алексей Олегович</t>
  </si>
  <si>
    <t>Степанова Екатерина Александровна</t>
  </si>
  <si>
    <t>Строганов Алексей Сергеевич</t>
  </si>
  <si>
    <t>Султан Евгений Вячеславович</t>
  </si>
  <si>
    <t>Султанбеков Адилет Султанбекович</t>
  </si>
  <si>
    <t>Султанова Лаула</t>
  </si>
  <si>
    <t>Табакаев Никита Сергеевич</t>
  </si>
  <si>
    <t>Танцева Анастасия Михайловна</t>
  </si>
  <si>
    <t>Таранишина Александра Андреевна</t>
  </si>
  <si>
    <t>Тарасова Александра Михайловна</t>
  </si>
  <si>
    <t>Тен Юлия Александровна</t>
  </si>
  <si>
    <t>Тимофеев Егор Александрович</t>
  </si>
  <si>
    <t>Тиньков Александр Олегович</t>
  </si>
  <si>
    <t>Толпеева Ульяна Алексеевна</t>
  </si>
  <si>
    <t>Торозян Арен Араевич</t>
  </si>
  <si>
    <t>Торубаров Владимир Сергеевич</t>
  </si>
  <si>
    <t>Трифонов Юрий</t>
  </si>
  <si>
    <t>Тумасян Арсентий Максимович</t>
  </si>
  <si>
    <t>Тумилович Алина</t>
  </si>
  <si>
    <t>Тусипкалиев Кайрат</t>
  </si>
  <si>
    <t>Узлова Екатерина Михайловна</t>
  </si>
  <si>
    <t>Ушакова Ольга Владимировна</t>
  </si>
  <si>
    <t>Фаградян Арман Гукасович</t>
  </si>
  <si>
    <t>Файззода Фируз Тохир</t>
  </si>
  <si>
    <t>Фаррахова Инзиля Фарисовна</t>
  </si>
  <si>
    <t>Федоров Олег Вячеславович</t>
  </si>
  <si>
    <t>Федорова Александра Александровна</t>
  </si>
  <si>
    <t>Феоктистов Лев Эдуардович</t>
  </si>
  <si>
    <t>Фещенко Дмитрий Евгеньевич</t>
  </si>
  <si>
    <t>Филипский Дмитрий Александрович</t>
  </si>
  <si>
    <t>Финагин Матвей Игоревич</t>
  </si>
  <si>
    <t>Финикова Анна Владимировна</t>
  </si>
  <si>
    <t>Фуфаева Мария Александровна</t>
  </si>
  <si>
    <t>Халезова Ксения Сергеевна</t>
  </si>
  <si>
    <t>Халел Кымбат</t>
  </si>
  <si>
    <t>Хафизов Роман Римович</t>
  </si>
  <si>
    <t>Холамханова Фариза Ахматовна</t>
  </si>
  <si>
    <t>Холмуротов Тохирбек Дилмуроджон угли</t>
  </si>
  <si>
    <t>Хоменко Ирина Александровна</t>
  </si>
  <si>
    <t>Хоменко Михаил Кириллович</t>
  </si>
  <si>
    <t>Хусаинова Алиса Глебовна</t>
  </si>
  <si>
    <t>Хуснутдинов Даврон Анварович</t>
  </si>
  <si>
    <t>Цакулова Мария Владимировна</t>
  </si>
  <si>
    <t>Цинцадзе Мэги Раулиевна</t>
  </si>
  <si>
    <t>Цихоцкая Жанна</t>
  </si>
  <si>
    <t>Цой Игорь Станиславович</t>
  </si>
  <si>
    <t>Цыплаков Михаил Николаевич</t>
  </si>
  <si>
    <t>Цэдэндорж Юмжирдулам</t>
  </si>
  <si>
    <t>Чепкасова Анна Викторовна</t>
  </si>
  <si>
    <t>Чепраков Денис Олегович</t>
  </si>
  <si>
    <t>Чой Гюен</t>
  </si>
  <si>
    <t>Чумбарева Анна Васильевна</t>
  </si>
  <si>
    <t>Чуприн Андрей Владимирович</t>
  </si>
  <si>
    <t>Чупров Егор Валерьевич</t>
  </si>
  <si>
    <t>Шалаева Анастасия Дмитриевна</t>
  </si>
  <si>
    <t>Шамсиддинов Зайнобиддин Джанобиддинович</t>
  </si>
  <si>
    <t>Шаповалов Евгений Дмитриевич</t>
  </si>
  <si>
    <t>Шастина Екатерина</t>
  </si>
  <si>
    <t>Шелехова Екатерина</t>
  </si>
  <si>
    <t>Шеломенцев Даниил Ильич</t>
  </si>
  <si>
    <t>Шестаков Владимир</t>
  </si>
  <si>
    <t>Шишова Татьяна Александровна</t>
  </si>
  <si>
    <t>Шиёнок Надежда Валентиновна</t>
  </si>
  <si>
    <t>Школьник Юлия</t>
  </si>
  <si>
    <t>Шубин Дмитрий Игоревич</t>
  </si>
  <si>
    <t>Шумаков Даниил Анатольевич</t>
  </si>
  <si>
    <t>Щукин Сергей Александрович</t>
  </si>
  <si>
    <t>Эгамбердиев Кудрат Давлатёрович</t>
  </si>
  <si>
    <t>Эрдэнэжав Мунхбаясгалан</t>
  </si>
  <si>
    <t>Яковлев Александр Сергеевич</t>
  </si>
  <si>
    <t>Яковлев Петр Антонович</t>
  </si>
  <si>
    <t>Яковлева Анастасия Андреевна</t>
  </si>
  <si>
    <t>Ярох Константин Геннадьевич</t>
  </si>
  <si>
    <t>БЭК171</t>
  </si>
  <si>
    <t>М171БЭКОН310</t>
  </si>
  <si>
    <t>Безопасность жизнедеятельности</t>
  </si>
  <si>
    <t>Экзамен</t>
  </si>
  <si>
    <t>2017/2018 учебный год 1 модуль</t>
  </si>
  <si>
    <t>stCommon</t>
  </si>
  <si>
    <t>Экономика</t>
  </si>
  <si>
    <t>М171БЭКОН333</t>
  </si>
  <si>
    <t>БЭК172</t>
  </si>
  <si>
    <t>М171БЭКОН344</t>
  </si>
  <si>
    <t>М171БЭКОН346</t>
  </si>
  <si>
    <t>БЭК175</t>
  </si>
  <si>
    <t>М171БЭКОН343</t>
  </si>
  <si>
    <t>М171БЭКОН345</t>
  </si>
  <si>
    <t>БЭК178</t>
  </si>
  <si>
    <t>М171БЭКОН348</t>
  </si>
  <si>
    <t>М171БЭКОН347</t>
  </si>
  <si>
    <t>М171БЭКОН349</t>
  </si>
  <si>
    <t>БЭК1710</t>
  </si>
  <si>
    <t>М171БЭКОН350</t>
  </si>
  <si>
    <t>М171БЭКОН352</t>
  </si>
  <si>
    <t>БЭК177</t>
  </si>
  <si>
    <t>М171БЭКОН351</t>
  </si>
  <si>
    <t>БЭК173</t>
  </si>
  <si>
    <t>М161БМИЭФ148</t>
  </si>
  <si>
    <t>ikPassed</t>
  </si>
  <si>
    <t>М161БМРЭК026</t>
  </si>
  <si>
    <t>БЭК1711</t>
  </si>
  <si>
    <t>М171БЭКОН295</t>
  </si>
  <si>
    <t>М171БЭКОН181</t>
  </si>
  <si>
    <t>М171БЭКОН016</t>
  </si>
  <si>
    <t>БЭК174</t>
  </si>
  <si>
    <t>М171БЭКОН067</t>
  </si>
  <si>
    <t>М171БЭКОН068</t>
  </si>
  <si>
    <t>М171БЭКОН265</t>
  </si>
  <si>
    <t>БЭК179</t>
  </si>
  <si>
    <t>М171БЭКОН042</t>
  </si>
  <si>
    <t>М171БЭКОН261</t>
  </si>
  <si>
    <t>М171БЭКОН062</t>
  </si>
  <si>
    <t>М171БЭКОН044</t>
  </si>
  <si>
    <t>М171БЭКОН107</t>
  </si>
  <si>
    <t>БЭК176</t>
  </si>
  <si>
    <t>М171БЭКОН125</t>
  </si>
  <si>
    <t>М171БЭКОН190</t>
  </si>
  <si>
    <t>М171БЭКОН049</t>
  </si>
  <si>
    <t>М171БЭКОН058</t>
  </si>
  <si>
    <t>М171БЭКОН246</t>
  </si>
  <si>
    <t>М171БЭКОН203</t>
  </si>
  <si>
    <t>БЭК1712</t>
  </si>
  <si>
    <t>М171БЭКОН252</t>
  </si>
  <si>
    <t>М171БЭКОН142</t>
  </si>
  <si>
    <t>М171БЭКОН244</t>
  </si>
  <si>
    <t>М171БЭКОН004</t>
  </si>
  <si>
    <t>М171БЭКОН106</t>
  </si>
  <si>
    <t>М171БЭКОН298</t>
  </si>
  <si>
    <t>М171БЭКОН241</t>
  </si>
  <si>
    <t>М171БЭКОН048</t>
  </si>
  <si>
    <t>М171БЭКОН091</t>
  </si>
  <si>
    <t>М171БЭКОН028</t>
  </si>
  <si>
    <t>М171БЭКОН139</t>
  </si>
  <si>
    <t>М171БЭКОН102</t>
  </si>
  <si>
    <t>М171БЭКОН098</t>
  </si>
  <si>
    <t>М171БЭКОН132</t>
  </si>
  <si>
    <t>М171БЭКОН104</t>
  </si>
  <si>
    <t>М171БЭКОН193</t>
  </si>
  <si>
    <t>М171БЭКОН191</t>
  </si>
  <si>
    <t>М171БЭКОН021</t>
  </si>
  <si>
    <t>М171БЭКОН032</t>
  </si>
  <si>
    <t>М171БЭКОН293</t>
  </si>
  <si>
    <t>М171БЭКОН109</t>
  </si>
  <si>
    <t>М171БЭКОН280</t>
  </si>
  <si>
    <t>М171БЭКОН189</t>
  </si>
  <si>
    <t>М171БЭКОН308</t>
  </si>
  <si>
    <t>М171БЭКОН338</t>
  </si>
  <si>
    <t>М171БЭКОН313</t>
  </si>
  <si>
    <t>М171БЭКОН329</t>
  </si>
  <si>
    <t>М171БЭКОН319</t>
  </si>
  <si>
    <t>М171БЭКОН320</t>
  </si>
  <si>
    <t>М171БЭКОН314</t>
  </si>
  <si>
    <t>М171БЭКОН303</t>
  </si>
  <si>
    <t>М171БЭКОН339</t>
  </si>
  <si>
    <t>М171БЭКОН304</t>
  </si>
  <si>
    <t>М171БЭКОН318</t>
  </si>
  <si>
    <t>М171БЭКОН337</t>
  </si>
  <si>
    <t>М171БЭКОН328</t>
  </si>
  <si>
    <t>М171БЭКОН332</t>
  </si>
  <si>
    <t>М171БЭКОН321</t>
  </si>
  <si>
    <t>М171БЭКОН323</t>
  </si>
  <si>
    <t>М171БЭКОН311</t>
  </si>
  <si>
    <t>М171БЭКОН335</t>
  </si>
  <si>
    <t>М171БЭКОН326</t>
  </si>
  <si>
    <t>М171БЭКОН309</t>
  </si>
  <si>
    <t>М171БЭКОН316</t>
  </si>
  <si>
    <t>М171БЭКОН327</t>
  </si>
  <si>
    <t>М171БЭКОН306</t>
  </si>
  <si>
    <t>М171БЭКОН322</t>
  </si>
  <si>
    <t>М171БЭКОН057</t>
  </si>
  <si>
    <t>М171БЭКОН108</t>
  </si>
  <si>
    <t>М171БЭКОН006</t>
  </si>
  <si>
    <t>М171БЭКОН005</t>
  </si>
  <si>
    <t>М171БЭКОН183</t>
  </si>
  <si>
    <t>М171БЭКОН202</t>
  </si>
  <si>
    <t>М171БЭКОН229</t>
  </si>
  <si>
    <t>М171БЭКОН250</t>
  </si>
  <si>
    <t>М171БЭКОН011</t>
  </si>
  <si>
    <t>М171БЭКОН038</t>
  </si>
  <si>
    <t>М171БЭКОН099</t>
  </si>
  <si>
    <t>М171БЭКОН014</t>
  </si>
  <si>
    <t>М171БЭКОН013</t>
  </si>
  <si>
    <t>М171БЭКОН030</t>
  </si>
  <si>
    <t>М171БЭКОН160</t>
  </si>
  <si>
    <t>М171БЭКОН026</t>
  </si>
  <si>
    <t>М171БЭКОН090</t>
  </si>
  <si>
    <t>М171БЭКОН187</t>
  </si>
  <si>
    <t>М171БЭКОН153</t>
  </si>
  <si>
    <t>М171БЭКОН283</t>
  </si>
  <si>
    <t>М171БЭКОН054</t>
  </si>
  <si>
    <t>М171БЭКОН233</t>
  </si>
  <si>
    <t>М171БЭКОН259</t>
  </si>
  <si>
    <t>М171БЭКОН226</t>
  </si>
  <si>
    <t>М171БЭКОН129</t>
  </si>
  <si>
    <t>М171БЭКОН231</t>
  </si>
  <si>
    <t>М171БЭКОН275</t>
  </si>
  <si>
    <t>М171БЭКОН059</t>
  </si>
  <si>
    <t>М171БЭКОН070</t>
  </si>
  <si>
    <t>М171БЭКОН206</t>
  </si>
  <si>
    <t>М171БЭКОН300</t>
  </si>
  <si>
    <t>М171БЭКОН083</t>
  </si>
  <si>
    <t>М171БЭКОН117</t>
  </si>
  <si>
    <t>М171БЭКОН301</t>
  </si>
  <si>
    <t>М171БЭКОН095</t>
  </si>
  <si>
    <t>М171БЭКОН228</t>
  </si>
  <si>
    <t>М171БЭКОН047</t>
  </si>
  <si>
    <t>М171БЭКОН035</t>
  </si>
  <si>
    <t>М171БЭКОН284</t>
  </si>
  <si>
    <t>М171БЭКОН167</t>
  </si>
  <si>
    <t>М171БЭКОН150</t>
  </si>
  <si>
    <t>М171БЭКОН192</t>
  </si>
  <si>
    <t>М171БЭКОН073</t>
  </si>
  <si>
    <t>М171БЭКОН186</t>
  </si>
  <si>
    <t>М171БЭКОН012</t>
  </si>
  <si>
    <t>М171БЭКОН294</t>
  </si>
  <si>
    <t>М171БЭКОН291</t>
  </si>
  <si>
    <t>М171БЭКОН003</t>
  </si>
  <si>
    <t>М171БЭКОН144</t>
  </si>
  <si>
    <t>М171БЭКОН253</t>
  </si>
  <si>
    <t>М171БЭКОН273</t>
  </si>
  <si>
    <t>М171БЭКОН092</t>
  </si>
  <si>
    <t>М171БЭКОН143</t>
  </si>
  <si>
    <t>М171БЭКОН145</t>
  </si>
  <si>
    <t>М171БЭКОН159</t>
  </si>
  <si>
    <t>М171БЭКОН267</t>
  </si>
  <si>
    <t>М171БЭКОН079</t>
  </si>
  <si>
    <t>М171БЭКОН141</t>
  </si>
  <si>
    <t>М171БЭКОН024</t>
  </si>
  <si>
    <t>М171БЭКОН097</t>
  </si>
  <si>
    <t>М171БЭКОН077</t>
  </si>
  <si>
    <t>М171БЭКОН080</t>
  </si>
  <si>
    <t>М171БЭКОН299</t>
  </si>
  <si>
    <t>М171БЭКОН208</t>
  </si>
  <si>
    <t>М171БЭКОН240</t>
  </si>
  <si>
    <t>М171БЭКОН069</t>
  </si>
  <si>
    <t>М171БЭКОН123</t>
  </si>
  <si>
    <t>М171БЭКОН135</t>
  </si>
  <si>
    <t>М171БЭКОН149</t>
  </si>
  <si>
    <t>М171БЭКОН060</t>
  </si>
  <si>
    <t>М171БЭКОН084</t>
  </si>
  <si>
    <t>М171БЭКОН216</t>
  </si>
  <si>
    <t>М171БЭКОН224</t>
  </si>
  <si>
    <t>М171БЭКОН272</t>
  </si>
  <si>
    <t>М171БЭКОН158</t>
  </si>
  <si>
    <t>М171БЭКОН264</t>
  </si>
  <si>
    <t>М171БЭКОН163</t>
  </si>
  <si>
    <t>М171БЭКОН185</t>
  </si>
  <si>
    <t>М171БЭКОН173</t>
  </si>
  <si>
    <t>М171БЭКОН023</t>
  </si>
  <si>
    <t>М171БЭКОН276</t>
  </si>
  <si>
    <t>М171БЭКОН221</t>
  </si>
  <si>
    <t>М171БЭКОН207</t>
  </si>
  <si>
    <t>М171БЭКОН122</t>
  </si>
  <si>
    <t>М171БЭКОН061</t>
  </si>
  <si>
    <t>М171БЭКОН234</t>
  </si>
  <si>
    <t>М171БЭКОН239</t>
  </si>
  <si>
    <t>М171БЭКОН245</t>
  </si>
  <si>
    <t>М171БЭКОН151</t>
  </si>
  <si>
    <t>М171БЭКОН015</t>
  </si>
  <si>
    <t>М171БЭКОН133</t>
  </si>
  <si>
    <t>М171БЭКОН217</t>
  </si>
  <si>
    <t>М171БЭКОН184</t>
  </si>
  <si>
    <t>М171БЭКОН127</t>
  </si>
  <si>
    <t>М171БЭКОН128</t>
  </si>
  <si>
    <t>М171БЭКОН204</t>
  </si>
  <si>
    <t>М171БЭКОН278</t>
  </si>
  <si>
    <t>М171БЭКОН266</t>
  </si>
  <si>
    <t>М171БЭКОН112</t>
  </si>
  <si>
    <t>М171БЭКОН052</t>
  </si>
  <si>
    <t>М171БЭКОН027</t>
  </si>
  <si>
    <t>М171БЭКОН037</t>
  </si>
  <si>
    <t>М171БЭКОН146</t>
  </si>
  <si>
    <t>М171БЭКОН075</t>
  </si>
  <si>
    <t>М171БЭКОН236</t>
  </si>
  <si>
    <t>М171БЭКОН071</t>
  </si>
  <si>
    <t>М171БЭКОН281</t>
  </si>
  <si>
    <t>М171БЭКОН174</t>
  </si>
  <si>
    <t>М171БЭКОН168</t>
  </si>
  <si>
    <t>М171БЭКОН050</t>
  </si>
  <si>
    <t>М171БЭКОН177</t>
  </si>
  <si>
    <t>М171БЭКОН262</t>
  </si>
  <si>
    <t>М171БЭКОН269</t>
  </si>
  <si>
    <t>М171БЭКОН082</t>
  </si>
  <si>
    <t>М171БЭКОН270</t>
  </si>
  <si>
    <t>М171БЭКОН169</t>
  </si>
  <si>
    <t>М171БЭКОН254</t>
  </si>
  <si>
    <t>М171БЭКОН020</t>
  </si>
  <si>
    <t>М171БЭКОН263</t>
  </si>
  <si>
    <t>М171БЭКОН210</t>
  </si>
  <si>
    <t>М171БЭКОН258</t>
  </si>
  <si>
    <t>М171БЭКОН178</t>
  </si>
  <si>
    <t>М171БЭКОН103</t>
  </si>
  <si>
    <t>М171БЭКОН292</t>
  </si>
  <si>
    <t>М171БЭКОН256</t>
  </si>
  <si>
    <t>М171БЭКОН237</t>
  </si>
  <si>
    <t>М171БЭКОН116</t>
  </si>
  <si>
    <t>М171БЭКОН243</t>
  </si>
  <si>
    <t>М171БЭКОН225</t>
  </si>
  <si>
    <t>М171БЭКОН147</t>
  </si>
  <si>
    <t>М171БЭКОН111</t>
  </si>
  <si>
    <t>М171БЭКОН297</t>
  </si>
  <si>
    <t>М171БЭКОН046</t>
  </si>
  <si>
    <t>М171БЭКОН287</t>
  </si>
  <si>
    <t>М171БЭКОН215</t>
  </si>
  <si>
    <t>М171БЭКОН248</t>
  </si>
  <si>
    <t>М171БЭКОН172</t>
  </si>
  <si>
    <t>М171БЭКОН120</t>
  </si>
  <si>
    <t>М171БЭКОН257</t>
  </si>
  <si>
    <t>М171БЭКОН289</t>
  </si>
  <si>
    <t>М171БЭКОН134</t>
  </si>
  <si>
    <t>М171БЭКОН170</t>
  </si>
  <si>
    <t>М171БЭКОН232</t>
  </si>
  <si>
    <t>М171БЭКОН008</t>
  </si>
  <si>
    <t>М171БЭКОН089</t>
  </si>
  <si>
    <t>М171БЭКОН274</t>
  </si>
  <si>
    <t>М171БЭКОН290</t>
  </si>
  <si>
    <t>М171БЭКОН227</t>
  </si>
  <si>
    <t>М171БЭКОН302</t>
  </si>
  <si>
    <t>М171БЭКОН076</t>
  </si>
  <si>
    <t>М171БЭКОН041</t>
  </si>
  <si>
    <t>М171БЭКОН213</t>
  </si>
  <si>
    <t>М171БЭКОН039</t>
  </si>
  <si>
    <t>М171БЭКОН051</t>
  </si>
  <si>
    <t>М171БЭКОН209</t>
  </si>
  <si>
    <t>М171БЭКОН285</t>
  </si>
  <si>
    <t>М171БЭКОН031</t>
  </si>
  <si>
    <t>М171БЭКОН230</t>
  </si>
  <si>
    <t>М171БЭКОН110</t>
  </si>
  <si>
    <t>М171БЭКОН094</t>
  </si>
  <si>
    <t>М171БЭКОН009</t>
  </si>
  <si>
    <t>М171БЭКОН218</t>
  </si>
  <si>
    <t>М171БЭКОН196</t>
  </si>
  <si>
    <t>М171БЭКОН176</t>
  </si>
  <si>
    <t>М171БЭКОН025</t>
  </si>
  <si>
    <t>М171БЭКОН251</t>
  </si>
  <si>
    <t>М171БЭКОН114</t>
  </si>
  <si>
    <t>М171БЭКОН194</t>
  </si>
  <si>
    <t>М171БЭКОН087</t>
  </si>
  <si>
    <t>М171БЭКОН085</t>
  </si>
  <si>
    <t>М171БЭКОН279</t>
  </si>
  <si>
    <t>М171БЭКОН074</t>
  </si>
  <si>
    <t>М171БЭКОН086</t>
  </si>
  <si>
    <t>М171БЭКОН022</t>
  </si>
  <si>
    <t>М171БЭКОН138</t>
  </si>
  <si>
    <t>М171БЭКОН182</t>
  </si>
  <si>
    <t>М171БЭКОН096</t>
  </si>
  <si>
    <t>М171БЭКОН282</t>
  </si>
  <si>
    <t>М171БЭКОН118</t>
  </si>
  <si>
    <t>М171БЭКОН140</t>
  </si>
  <si>
    <t>М171БЭКОН154</t>
  </si>
  <si>
    <t>М171БЭКОН286</t>
  </si>
  <si>
    <t>М171БЭКОН063</t>
  </si>
  <si>
    <t>М171БЭКОН034</t>
  </si>
  <si>
    <t>М171БЭКОН247</t>
  </si>
  <si>
    <t>М171БЭКОН064</t>
  </si>
  <si>
    <t>М171БЭКОН288</t>
  </si>
  <si>
    <t>М171БЭКОН105</t>
  </si>
  <si>
    <t>М171БЭКОН017</t>
  </si>
  <si>
    <t>М171БЭКОН045</t>
  </si>
  <si>
    <t>М171БЭКОН260</t>
  </si>
  <si>
    <t>М171БЭКОН136</t>
  </si>
  <si>
    <t>М171БЭКОН340</t>
  </si>
  <si>
    <t>М171БЭКОН341</t>
  </si>
  <si>
    <t>М171БЭКОН334</t>
  </si>
  <si>
    <t>М171БЭКОН325</t>
  </si>
  <si>
    <t>М171БЭКОН330</t>
  </si>
  <si>
    <t>М171БЭКОН317</t>
  </si>
  <si>
    <t>М171БЭКОН305</t>
  </si>
  <si>
    <t>М171БЭКОН307</t>
  </si>
  <si>
    <t>М171БЭКОН312</t>
  </si>
  <si>
    <t>М171БЭКОН342</t>
  </si>
  <si>
    <t>М171БЭКОН324</t>
  </si>
  <si>
    <t>М171БЭКОН315</t>
  </si>
  <si>
    <t>М171БЭКОН331</t>
  </si>
  <si>
    <t>М171БЭКОН130</t>
  </si>
  <si>
    <t>М171БЭКОН072</t>
  </si>
  <si>
    <t>М171БЭКОН126</t>
  </si>
  <si>
    <t>М171БЭКОН220</t>
  </si>
  <si>
    <t>М171БЭКОН222</t>
  </si>
  <si>
    <t>М171БЭКОН268</t>
  </si>
  <si>
    <t>М171БЭКОН157</t>
  </si>
  <si>
    <t>М171БЭКОН010</t>
  </si>
  <si>
    <t>М171БЭКОН019</t>
  </si>
  <si>
    <t>М171БЭКОН166</t>
  </si>
  <si>
    <t>М171БЭКОН165</t>
  </si>
  <si>
    <t>М171БЭКОН018</t>
  </si>
  <si>
    <t>М171БЭКОН277</t>
  </si>
  <si>
    <t>М171БЭКОН242</t>
  </si>
  <si>
    <t>М171БЭКОН180</t>
  </si>
  <si>
    <t>М171БЭКОН053</t>
  </si>
  <si>
    <t>М171БЭКОН271</t>
  </si>
  <si>
    <t>М171БЭКОН100</t>
  </si>
  <si>
    <t>М171БЭКОН201</t>
  </si>
  <si>
    <t>М171БЭКОН156</t>
  </si>
  <si>
    <t>М171БЭКОН137</t>
  </si>
  <si>
    <t>М171БЭКОН188</t>
  </si>
  <si>
    <t>М171БЭКОН093</t>
  </si>
  <si>
    <t>М171БЭКОН199</t>
  </si>
  <si>
    <t>М171БЭКОН065</t>
  </si>
  <si>
    <t>М171БЭКОН029</t>
  </si>
  <si>
    <t>М171БЭКОН162</t>
  </si>
  <si>
    <t>М171БЭКОН148</t>
  </si>
  <si>
    <t>М171БЭКОН115</t>
  </si>
  <si>
    <t>М171БЭКОН088</t>
  </si>
  <si>
    <t>М171БЭКОН113</t>
  </si>
  <si>
    <t>М171БЭКОН066</t>
  </si>
  <si>
    <t>М171БЭКОН238</t>
  </si>
  <si>
    <t>М171БЭКОН056</t>
  </si>
  <si>
    <t>М171БЭКОН161</t>
  </si>
  <si>
    <t>М171БЭКОН219</t>
  </si>
  <si>
    <t>М171БЭКОН036</t>
  </si>
  <si>
    <t>М171БЭКОН121</t>
  </si>
  <si>
    <t>М171БЭКОН205</t>
  </si>
  <si>
    <t>М171БЭКОН200</t>
  </si>
  <si>
    <t>М171БЭКОН171</t>
  </si>
  <si>
    <t>М171БЭКОН179</t>
  </si>
  <si>
    <t>М171БЭКОН101</t>
  </si>
  <si>
    <t>М171БЭКОН152</t>
  </si>
  <si>
    <t>М171БЭКОН124</t>
  </si>
  <si>
    <t>М171БЭКОН055</t>
  </si>
  <si>
    <t>М171БЭКОН198</t>
  </si>
  <si>
    <t>М171БЭКОН197</t>
  </si>
  <si>
    <t>М171БЭКОН040</t>
  </si>
  <si>
    <t>М171БЭКОН155</t>
  </si>
  <si>
    <t>М171БЭКОН249</t>
  </si>
  <si>
    <t>Английский язык</t>
  </si>
  <si>
    <t>2017/2018 учебный год 2 модуль</t>
  </si>
  <si>
    <t>stFacultative</t>
  </si>
  <si>
    <t>ikPlanned</t>
  </si>
  <si>
    <t>М161БЭКОН278</t>
  </si>
  <si>
    <t>ikRepeat</t>
  </si>
  <si>
    <t>Английский язык для начинающих</t>
  </si>
  <si>
    <t>БЭК17</t>
  </si>
  <si>
    <t>М171БЭКОН296</t>
  </si>
  <si>
    <t>Динамическая оптимизация в экономике и финансах</t>
  </si>
  <si>
    <t>stChoosen</t>
  </si>
  <si>
    <t>Дифференциальные и разностные уравнения</t>
  </si>
  <si>
    <t>История международных отношений</t>
  </si>
  <si>
    <t>Корпоративные информационные системы</t>
  </si>
  <si>
    <t>М161БЭКОН273</t>
  </si>
  <si>
    <t>Линейная алгебра</t>
  </si>
  <si>
    <t>М161БЭКОН268</t>
  </si>
  <si>
    <t>Макроэкономика-2</t>
  </si>
  <si>
    <t>Математический анализ</t>
  </si>
  <si>
    <t>Научно-исследовательский семинар "Экономическое мышление"</t>
  </si>
  <si>
    <t>Практика создания собственного бизнеса</t>
  </si>
  <si>
    <t>Риторика: практика устной и письменной коммуникации</t>
  </si>
  <si>
    <t>Социоэкономика</t>
  </si>
  <si>
    <t>Танец и двигательная культура в истории и современности</t>
  </si>
  <si>
    <t>Финансовая экономика</t>
  </si>
  <si>
    <t>Эконометрика</t>
  </si>
  <si>
    <t>Экономическая история</t>
  </si>
  <si>
    <t>Элементарная математика</t>
  </si>
  <si>
    <t>Физическая культура</t>
  </si>
  <si>
    <t>Зачет</t>
  </si>
  <si>
    <t>н/я</t>
  </si>
  <si>
    <t>4 *</t>
  </si>
  <si>
    <t>1 *</t>
  </si>
  <si>
    <t>Да</t>
  </si>
  <si>
    <t>+</t>
  </si>
  <si>
    <t>1 - 2</t>
  </si>
  <si>
    <t>8 - 10</t>
  </si>
  <si>
    <t>11 - 12</t>
  </si>
  <si>
    <t>13 - 14</t>
  </si>
  <si>
    <t>15 - 16</t>
  </si>
  <si>
    <t>19 - 20</t>
  </si>
  <si>
    <t>22 - 23</t>
  </si>
  <si>
    <t>25 - 29</t>
  </si>
  <si>
    <t>31 - 33</t>
  </si>
  <si>
    <t>36 - 39</t>
  </si>
  <si>
    <t>40 - 43</t>
  </si>
  <si>
    <t>46 - 49</t>
  </si>
  <si>
    <t>50 - 53</t>
  </si>
  <si>
    <t>54 - 56</t>
  </si>
  <si>
    <t>57 - 59</t>
  </si>
  <si>
    <t>60 - 63</t>
  </si>
  <si>
    <t>64 - 66</t>
  </si>
  <si>
    <t>70 - 74</t>
  </si>
  <si>
    <t>75 - 78</t>
  </si>
  <si>
    <t>79 - 81</t>
  </si>
  <si>
    <t>82 - 86</t>
  </si>
  <si>
    <t>87 - 88</t>
  </si>
  <si>
    <t>89 - 90</t>
  </si>
  <si>
    <t>91 - 93</t>
  </si>
  <si>
    <t>94 - 95</t>
  </si>
  <si>
    <t>98 - 102</t>
  </si>
  <si>
    <t>103 - 108</t>
  </si>
  <si>
    <t>109 - 110</t>
  </si>
  <si>
    <t>111 - 112</t>
  </si>
  <si>
    <t>113 - 115</t>
  </si>
  <si>
    <t>116 - 119</t>
  </si>
  <si>
    <t>120 - 121</t>
  </si>
  <si>
    <t>123 - 125</t>
  </si>
  <si>
    <t>126 - 128</t>
  </si>
  <si>
    <t>129 - 132</t>
  </si>
  <si>
    <t>133 - 134</t>
  </si>
  <si>
    <t>136 - 138</t>
  </si>
  <si>
    <t>139 - 140</t>
  </si>
  <si>
    <t>141 - 143</t>
  </si>
  <si>
    <t>145 - 148</t>
  </si>
  <si>
    <t>149 - 151</t>
  </si>
  <si>
    <t>152 - 154</t>
  </si>
  <si>
    <t>155 - 157</t>
  </si>
  <si>
    <t>158 - 165</t>
  </si>
  <si>
    <t>167 - 168</t>
  </si>
  <si>
    <t>169 - 170</t>
  </si>
  <si>
    <t>171 - 176</t>
  </si>
  <si>
    <t>177 - 181</t>
  </si>
  <si>
    <t>183 - 186</t>
  </si>
  <si>
    <t>187 - 189</t>
  </si>
  <si>
    <t>190 - 193</t>
  </si>
  <si>
    <t>194 - 196</t>
  </si>
  <si>
    <t>197 - 200</t>
  </si>
  <si>
    <t>201 - 202</t>
  </si>
  <si>
    <t>204 - 206</t>
  </si>
  <si>
    <t>207 - 210</t>
  </si>
  <si>
    <t>211 - 213</t>
  </si>
  <si>
    <t>215 - 216</t>
  </si>
  <si>
    <t>217 - 219</t>
  </si>
  <si>
    <t>220 - 222</t>
  </si>
  <si>
    <t>223 - 225</t>
  </si>
  <si>
    <t>226 - 228</t>
  </si>
  <si>
    <t>229 - 230</t>
  </si>
  <si>
    <t>232 - 233</t>
  </si>
  <si>
    <t>234 - 238</t>
  </si>
  <si>
    <t>239 - 241</t>
  </si>
  <si>
    <t>242 - 244</t>
  </si>
  <si>
    <t>245 - 246</t>
  </si>
  <si>
    <t>247 - 248</t>
  </si>
  <si>
    <t>249 - 251</t>
  </si>
  <si>
    <t>253 - 254</t>
  </si>
  <si>
    <t>255 - 256</t>
  </si>
  <si>
    <t>257 - 259</t>
  </si>
  <si>
    <t>260 - 262</t>
  </si>
  <si>
    <t>263 - 264</t>
  </si>
  <si>
    <t>265 - 266</t>
  </si>
  <si>
    <t>267 - 269</t>
  </si>
  <si>
    <t>270 - 271</t>
  </si>
  <si>
    <t>272 - 273</t>
  </si>
  <si>
    <t>276 - 277</t>
  </si>
  <si>
    <t>279 - 280</t>
  </si>
  <si>
    <t>284 - 288</t>
  </si>
  <si>
    <t>289 - 290</t>
  </si>
  <si>
    <t>293 - 294</t>
  </si>
  <si>
    <t>295 - 296</t>
  </si>
  <si>
    <t>297 - 299</t>
  </si>
  <si>
    <t>300 - 302</t>
  </si>
  <si>
    <t>303 - 304</t>
  </si>
  <si>
    <t>306 - 308</t>
  </si>
  <si>
    <t>311 - 312</t>
  </si>
  <si>
    <t>318 - 319</t>
  </si>
  <si>
    <t>322 - 325</t>
  </si>
  <si>
    <t>Дата выгрузки: 07.03.2018</t>
  </si>
  <si>
    <t>Период: c 2017/2018 учебный год I семестр по 2017/2018 учебный год I семестр</t>
  </si>
  <si>
    <t>Факультет/отделение: Факультет экономических наук</t>
  </si>
  <si>
    <t>Направление  подготовки: "Экономика"</t>
  </si>
  <si>
    <t>Уровень образования, номер курса: Бакалавриат 1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</si>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</sst>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85725</xdr:rowOff>
        </xdr:from>
        <xdr:to>
          <xdr:col>18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X349"/>
  <sheetViews>
    <sheetView tabSelected="1" topLeftCell="A94" workbookViewId="0">
      <selection activeCell="S336" sqref="S336"/>
    </sheetView>
  </sheetViews>
  <sheetFormatPr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14.14062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41" width="10.7109375" style="26" customWidth="1"/>
    <col min="42" max="42" width="10.7109375" style="1" hidden="1" customWidth="1"/>
    <col min="43" max="84" width="10.7109375" style="1" customWidth="1"/>
    <col min="85" max="16384" width="9.140625" style="1"/>
  </cols>
  <sheetData>
    <row r="1" spans="1:232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232" s="5" customFormat="1" ht="15.75" customHeight="1" x14ac:dyDescent="0.2">
      <c r="A2" s="20" t="s">
        <v>851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232" s="5" customFormat="1" ht="15.75" customHeight="1" x14ac:dyDescent="0.2">
      <c r="A3" s="20" t="s">
        <v>852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232" s="5" customFormat="1" ht="15.75" customHeight="1" x14ac:dyDescent="0.2">
      <c r="A4" s="20" t="s">
        <v>853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</row>
    <row r="5" spans="1:232" s="5" customFormat="1" ht="15.75" customHeight="1" x14ac:dyDescent="0.2">
      <c r="A5" s="20" t="s">
        <v>854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</row>
    <row r="6" spans="1:232" s="5" customFormat="1" ht="15.75" customHeight="1" x14ac:dyDescent="0.2">
      <c r="A6" s="20" t="s">
        <v>855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5"/>
      <c r="S6" s="51"/>
      <c r="T6" s="25" t="s">
        <v>856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1:232" s="5" customFormat="1" ht="15.75" customHeight="1" x14ac:dyDescent="0.2">
      <c r="A7" s="18"/>
      <c r="B7" s="8"/>
      <c r="H7" s="12"/>
      <c r="I7" s="12"/>
      <c r="J7" s="12"/>
      <c r="K7" s="12"/>
      <c r="N7" s="12"/>
      <c r="R7" s="25"/>
      <c r="S7" s="52" t="s">
        <v>857</v>
      </c>
      <c r="T7" s="25" t="s">
        <v>858</v>
      </c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232" s="2" customFormat="1" ht="20.25" customHeight="1" x14ac:dyDescent="0.2">
      <c r="A8" s="27" t="s">
        <v>2</v>
      </c>
      <c r="B8" s="28" t="s">
        <v>3</v>
      </c>
      <c r="C8" s="27" t="s">
        <v>0</v>
      </c>
      <c r="D8" s="27" t="s">
        <v>8</v>
      </c>
      <c r="E8" s="27" t="s">
        <v>1</v>
      </c>
      <c r="F8" s="27" t="s">
        <v>32</v>
      </c>
      <c r="G8" s="29"/>
      <c r="H8" s="47" t="s">
        <v>21</v>
      </c>
      <c r="I8" s="48" t="s">
        <v>23</v>
      </c>
      <c r="J8" s="48" t="s">
        <v>24</v>
      </c>
      <c r="K8" s="47" t="s">
        <v>25</v>
      </c>
      <c r="L8" s="49" t="s">
        <v>5</v>
      </c>
      <c r="M8" s="49" t="s">
        <v>6</v>
      </c>
      <c r="N8" s="47" t="s">
        <v>20</v>
      </c>
      <c r="O8" s="49" t="s">
        <v>7</v>
      </c>
      <c r="P8" s="49" t="s">
        <v>26</v>
      </c>
      <c r="Q8" s="49" t="s">
        <v>27</v>
      </c>
      <c r="R8" s="30" t="s">
        <v>376</v>
      </c>
      <c r="S8" s="31" t="s">
        <v>725</v>
      </c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</row>
    <row r="9" spans="1:232" s="2" customFormat="1" ht="20.25" customHeight="1" x14ac:dyDescent="0.2">
      <c r="A9" s="27"/>
      <c r="B9" s="28"/>
      <c r="C9" s="27"/>
      <c r="D9" s="27"/>
      <c r="E9" s="27"/>
      <c r="F9" s="27"/>
      <c r="G9" s="29"/>
      <c r="H9" s="47"/>
      <c r="I9" s="48"/>
      <c r="J9" s="48"/>
      <c r="K9" s="47"/>
      <c r="L9" s="49"/>
      <c r="M9" s="49"/>
      <c r="N9" s="47"/>
      <c r="O9" s="49"/>
      <c r="P9" s="49"/>
      <c r="Q9" s="49"/>
      <c r="R9" s="30" t="s">
        <v>375</v>
      </c>
      <c r="S9" s="31" t="s">
        <v>375</v>
      </c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3" t="s">
        <v>753</v>
      </c>
    </row>
    <row r="10" spans="1:232" s="3" customFormat="1" ht="200.1" customHeight="1" x14ac:dyDescent="0.2">
      <c r="A10" s="27"/>
      <c r="B10" s="28"/>
      <c r="C10" s="27"/>
      <c r="D10" s="27"/>
      <c r="E10" s="27"/>
      <c r="F10" s="27"/>
      <c r="G10" s="34" t="s">
        <v>22</v>
      </c>
      <c r="H10" s="47"/>
      <c r="I10" s="48"/>
      <c r="J10" s="48"/>
      <c r="K10" s="47"/>
      <c r="L10" s="49"/>
      <c r="M10" s="49"/>
      <c r="N10" s="47"/>
      <c r="O10" s="49"/>
      <c r="P10" s="49"/>
      <c r="Q10" s="49"/>
      <c r="R10" s="35" t="s">
        <v>374</v>
      </c>
      <c r="S10" s="35" t="s">
        <v>724</v>
      </c>
      <c r="T10" s="35" t="s">
        <v>724</v>
      </c>
      <c r="U10" s="35" t="s">
        <v>724</v>
      </c>
      <c r="V10" s="35" t="s">
        <v>730</v>
      </c>
      <c r="W10" s="35" t="s">
        <v>733</v>
      </c>
      <c r="X10" s="35" t="s">
        <v>735</v>
      </c>
      <c r="Y10" s="35" t="s">
        <v>736</v>
      </c>
      <c r="Z10" s="35" t="s">
        <v>737</v>
      </c>
      <c r="AA10" s="35" t="s">
        <v>739</v>
      </c>
      <c r="AB10" s="35" t="s">
        <v>739</v>
      </c>
      <c r="AC10" s="35" t="s">
        <v>741</v>
      </c>
      <c r="AD10" s="35" t="s">
        <v>742</v>
      </c>
      <c r="AE10" s="35" t="s">
        <v>743</v>
      </c>
      <c r="AF10" s="35" t="s">
        <v>743</v>
      </c>
      <c r="AG10" s="35" t="s">
        <v>744</v>
      </c>
      <c r="AH10" s="35" t="s">
        <v>745</v>
      </c>
      <c r="AI10" s="35" t="s">
        <v>746</v>
      </c>
      <c r="AJ10" s="35" t="s">
        <v>747</v>
      </c>
      <c r="AK10" s="35" t="s">
        <v>748</v>
      </c>
      <c r="AL10" s="35" t="s">
        <v>749</v>
      </c>
      <c r="AM10" s="35" t="s">
        <v>750</v>
      </c>
      <c r="AN10" s="35" t="s">
        <v>751</v>
      </c>
      <c r="AO10" s="35" t="s">
        <v>752</v>
      </c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</row>
    <row r="11" spans="1:232" s="10" customFormat="1" ht="18.75" customHeight="1" x14ac:dyDescent="0.2">
      <c r="A11" s="23" t="s">
        <v>4</v>
      </c>
      <c r="B11" s="23"/>
      <c r="C11" s="23"/>
      <c r="D11" s="23"/>
      <c r="E11" s="23"/>
      <c r="F11" s="23"/>
      <c r="G11" s="29"/>
      <c r="H11" s="47"/>
      <c r="I11" s="48"/>
      <c r="J11" s="48"/>
      <c r="K11" s="47"/>
      <c r="L11" s="49"/>
      <c r="M11" s="49"/>
      <c r="N11" s="47"/>
      <c r="O11" s="49"/>
      <c r="P11" s="49"/>
      <c r="Q11" s="49"/>
      <c r="R11" s="30">
        <v>1</v>
      </c>
      <c r="S11" s="30">
        <v>0</v>
      </c>
      <c r="T11" s="30">
        <v>4</v>
      </c>
      <c r="U11" s="30">
        <v>18</v>
      </c>
      <c r="V11" s="30">
        <v>0</v>
      </c>
      <c r="W11" s="30">
        <v>5</v>
      </c>
      <c r="X11" s="30">
        <v>4</v>
      </c>
      <c r="Y11" s="30">
        <v>5</v>
      </c>
      <c r="Z11" s="30">
        <v>5</v>
      </c>
      <c r="AA11" s="30">
        <v>5</v>
      </c>
      <c r="AB11" s="30">
        <v>6</v>
      </c>
      <c r="AC11" s="30">
        <v>6</v>
      </c>
      <c r="AD11" s="30">
        <v>8</v>
      </c>
      <c r="AE11" s="30">
        <v>3</v>
      </c>
      <c r="AF11" s="30">
        <v>6</v>
      </c>
      <c r="AG11" s="30">
        <v>0</v>
      </c>
      <c r="AH11" s="30">
        <v>4</v>
      </c>
      <c r="AI11" s="30">
        <v>4</v>
      </c>
      <c r="AJ11" s="30">
        <v>0</v>
      </c>
      <c r="AK11" s="30">
        <v>5</v>
      </c>
      <c r="AL11" s="30">
        <v>5</v>
      </c>
      <c r="AM11" s="30">
        <v>4</v>
      </c>
      <c r="AN11" s="30">
        <v>2</v>
      </c>
      <c r="AO11" s="30">
        <v>0</v>
      </c>
    </row>
    <row r="12" spans="1:232" x14ac:dyDescent="0.2">
      <c r="A12" s="36" t="s">
        <v>759</v>
      </c>
      <c r="B12" s="37" t="s">
        <v>592</v>
      </c>
      <c r="C12" s="38" t="s">
        <v>305</v>
      </c>
      <c r="D12" s="38">
        <v>1936674709</v>
      </c>
      <c r="E12" s="39" t="s">
        <v>393</v>
      </c>
      <c r="F12" s="38" t="s">
        <v>378</v>
      </c>
      <c r="G12" s="39">
        <f>MATCH(D12,Данные!$D:$D,0)</f>
        <v>205</v>
      </c>
      <c r="H12" s="50">
        <v>275</v>
      </c>
      <c r="I12" s="50">
        <f>IF(J12 &gt; 0, MAX(J$12:J$349) / J12, 0)</f>
        <v>1.25</v>
      </c>
      <c r="J12" s="50">
        <v>28</v>
      </c>
      <c r="K12" s="50">
        <f>H12*I12</f>
        <v>343.75</v>
      </c>
      <c r="L12" s="39">
        <v>67</v>
      </c>
      <c r="M12" s="39">
        <v>7</v>
      </c>
      <c r="N12" s="50">
        <f>IF(M12 &gt; 0,L12/M12,0)</f>
        <v>9.5714285714285712</v>
      </c>
      <c r="O12" s="39">
        <f>MIN($R12:AO12)</f>
        <v>9</v>
      </c>
      <c r="P12" s="39"/>
      <c r="Q12" s="39">
        <v>7</v>
      </c>
      <c r="R12" s="43">
        <v>9</v>
      </c>
      <c r="S12" s="43">
        <v>9</v>
      </c>
      <c r="T12" s="43"/>
      <c r="U12" s="43"/>
      <c r="V12" s="43"/>
      <c r="W12" s="43"/>
      <c r="X12" s="43"/>
      <c r="Y12" s="43"/>
      <c r="Z12" s="43"/>
      <c r="AA12" s="43">
        <v>10</v>
      </c>
      <c r="AB12" s="43"/>
      <c r="AC12" s="43"/>
      <c r="AD12" s="43">
        <v>10</v>
      </c>
      <c r="AE12" s="43"/>
      <c r="AF12" s="43">
        <v>10</v>
      </c>
      <c r="AG12" s="43"/>
      <c r="AH12" s="43">
        <v>9</v>
      </c>
      <c r="AI12" s="43"/>
      <c r="AJ12" s="43"/>
      <c r="AK12" s="43"/>
      <c r="AL12" s="43"/>
      <c r="AM12" s="43">
        <v>10</v>
      </c>
      <c r="AN12" s="43"/>
      <c r="AO12" s="44" t="s">
        <v>758</v>
      </c>
      <c r="AP12" s="1">
        <v>1</v>
      </c>
    </row>
    <row r="13" spans="1:232" x14ac:dyDescent="0.2">
      <c r="A13" s="40"/>
      <c r="B13" s="37" t="s">
        <v>489</v>
      </c>
      <c r="C13" s="38" t="s">
        <v>278</v>
      </c>
      <c r="D13" s="38">
        <v>1936675422</v>
      </c>
      <c r="E13" s="39" t="s">
        <v>393</v>
      </c>
      <c r="F13" s="38" t="s">
        <v>378</v>
      </c>
      <c r="G13" s="39">
        <f>MATCH(D13,Данные!$D:$D,0)</f>
        <v>102</v>
      </c>
      <c r="H13" s="50">
        <v>275</v>
      </c>
      <c r="I13" s="50">
        <f>IF(J13 &gt; 0, MAX(J$12:J$349) / J13, 0)</f>
        <v>1.25</v>
      </c>
      <c r="J13" s="50">
        <v>28</v>
      </c>
      <c r="K13" s="50">
        <f>H13*I13</f>
        <v>343.75</v>
      </c>
      <c r="L13" s="39">
        <v>66</v>
      </c>
      <c r="M13" s="39">
        <v>7</v>
      </c>
      <c r="N13" s="50">
        <f>IF(M13 &gt; 0,L13/M13,0)</f>
        <v>9.4285714285714288</v>
      </c>
      <c r="O13" s="39">
        <f>MIN($R13:AO13)</f>
        <v>8</v>
      </c>
      <c r="P13" s="39"/>
      <c r="Q13" s="39">
        <v>7</v>
      </c>
      <c r="R13" s="43">
        <v>9</v>
      </c>
      <c r="S13" s="43">
        <v>8</v>
      </c>
      <c r="T13" s="43"/>
      <c r="U13" s="43"/>
      <c r="V13" s="43"/>
      <c r="W13" s="43"/>
      <c r="X13" s="43"/>
      <c r="Y13" s="43"/>
      <c r="Z13" s="43"/>
      <c r="AA13" s="43">
        <v>10</v>
      </c>
      <c r="AB13" s="43"/>
      <c r="AC13" s="43"/>
      <c r="AD13" s="43">
        <v>10</v>
      </c>
      <c r="AE13" s="43"/>
      <c r="AF13" s="43">
        <v>10</v>
      </c>
      <c r="AG13" s="43"/>
      <c r="AH13" s="43">
        <v>10</v>
      </c>
      <c r="AI13" s="43"/>
      <c r="AJ13" s="43"/>
      <c r="AK13" s="43"/>
      <c r="AL13" s="43"/>
      <c r="AM13" s="43">
        <v>9</v>
      </c>
      <c r="AN13" s="43"/>
      <c r="AO13" s="44" t="s">
        <v>758</v>
      </c>
      <c r="AP13" s="1">
        <v>2</v>
      </c>
    </row>
    <row r="14" spans="1:232" x14ac:dyDescent="0.2">
      <c r="A14" s="41">
        <v>3</v>
      </c>
      <c r="B14" s="37" t="s">
        <v>571</v>
      </c>
      <c r="C14" s="38" t="s">
        <v>114</v>
      </c>
      <c r="D14" s="38">
        <v>1936673913</v>
      </c>
      <c r="E14" s="39" t="s">
        <v>399</v>
      </c>
      <c r="F14" s="38" t="s">
        <v>378</v>
      </c>
      <c r="G14" s="39">
        <f>MATCH(D14,Данные!$D:$D,0)</f>
        <v>184</v>
      </c>
      <c r="H14" s="50">
        <v>271</v>
      </c>
      <c r="I14" s="50">
        <f>IF(J14 &gt; 0, MAX(J$12:J$349) / J14, 0)</f>
        <v>1.25</v>
      </c>
      <c r="J14" s="50">
        <v>28</v>
      </c>
      <c r="K14" s="50">
        <f>H14*I14</f>
        <v>338.75</v>
      </c>
      <c r="L14" s="39">
        <v>66</v>
      </c>
      <c r="M14" s="39">
        <v>7</v>
      </c>
      <c r="N14" s="50">
        <f>IF(M14 &gt; 0,L14/M14,0)</f>
        <v>9.4285714285714288</v>
      </c>
      <c r="O14" s="39">
        <f>MIN($R14:AO14)</f>
        <v>9</v>
      </c>
      <c r="P14" s="39"/>
      <c r="Q14" s="39">
        <v>7</v>
      </c>
      <c r="R14" s="43">
        <v>9</v>
      </c>
      <c r="S14" s="43">
        <v>9</v>
      </c>
      <c r="T14" s="43"/>
      <c r="U14" s="43"/>
      <c r="V14" s="43"/>
      <c r="W14" s="43"/>
      <c r="X14" s="43"/>
      <c r="Y14" s="43"/>
      <c r="Z14" s="43"/>
      <c r="AA14" s="43">
        <v>10</v>
      </c>
      <c r="AB14" s="43"/>
      <c r="AC14" s="43"/>
      <c r="AD14" s="43">
        <v>10</v>
      </c>
      <c r="AE14" s="43"/>
      <c r="AF14" s="43">
        <v>10</v>
      </c>
      <c r="AG14" s="43"/>
      <c r="AH14" s="43">
        <v>9</v>
      </c>
      <c r="AI14" s="43"/>
      <c r="AJ14" s="43"/>
      <c r="AK14" s="43"/>
      <c r="AL14" s="43"/>
      <c r="AM14" s="43">
        <v>9</v>
      </c>
      <c r="AN14" s="43"/>
      <c r="AO14" s="44" t="s">
        <v>758</v>
      </c>
      <c r="AP14" s="1">
        <v>3</v>
      </c>
    </row>
    <row r="15" spans="1:232" x14ac:dyDescent="0.2">
      <c r="A15" s="41">
        <v>4</v>
      </c>
      <c r="B15" s="37" t="s">
        <v>564</v>
      </c>
      <c r="C15" s="38" t="s">
        <v>332</v>
      </c>
      <c r="D15" s="38">
        <v>1936673659</v>
      </c>
      <c r="E15" s="39" t="s">
        <v>386</v>
      </c>
      <c r="F15" s="38" t="s">
        <v>378</v>
      </c>
      <c r="G15" s="39">
        <f>MATCH(D15,Данные!$D:$D,0)</f>
        <v>177</v>
      </c>
      <c r="H15" s="50">
        <v>270</v>
      </c>
      <c r="I15" s="50">
        <f>IF(J15 &gt; 0, MAX(J$12:J$349) / J15, 0)</f>
        <v>1.25</v>
      </c>
      <c r="J15" s="50">
        <v>28</v>
      </c>
      <c r="K15" s="50">
        <f>H15*I15</f>
        <v>337.5</v>
      </c>
      <c r="L15" s="39">
        <v>66</v>
      </c>
      <c r="M15" s="39">
        <v>7</v>
      </c>
      <c r="N15" s="50">
        <f>IF(M15 &gt; 0,L15/M15,0)</f>
        <v>9.4285714285714288</v>
      </c>
      <c r="O15" s="39">
        <f>MIN($R15:AO15)</f>
        <v>9</v>
      </c>
      <c r="P15" s="39"/>
      <c r="Q15" s="39">
        <v>7</v>
      </c>
      <c r="R15" s="43">
        <v>9</v>
      </c>
      <c r="S15" s="43">
        <v>9</v>
      </c>
      <c r="T15" s="43"/>
      <c r="U15" s="43"/>
      <c r="V15" s="43"/>
      <c r="W15" s="43"/>
      <c r="X15" s="43"/>
      <c r="Y15" s="43"/>
      <c r="Z15" s="43"/>
      <c r="AA15" s="43">
        <v>9</v>
      </c>
      <c r="AB15" s="43"/>
      <c r="AC15" s="43"/>
      <c r="AD15" s="43">
        <v>10</v>
      </c>
      <c r="AE15" s="43"/>
      <c r="AF15" s="43">
        <v>10</v>
      </c>
      <c r="AG15" s="43"/>
      <c r="AH15" s="43">
        <v>9</v>
      </c>
      <c r="AI15" s="43"/>
      <c r="AJ15" s="43"/>
      <c r="AK15" s="43"/>
      <c r="AL15" s="43"/>
      <c r="AM15" s="43">
        <v>10</v>
      </c>
      <c r="AN15" s="43"/>
      <c r="AO15" s="44" t="s">
        <v>758</v>
      </c>
      <c r="AP15" s="1">
        <v>4</v>
      </c>
    </row>
    <row r="16" spans="1:232" x14ac:dyDescent="0.2">
      <c r="A16" s="41">
        <v>5</v>
      </c>
      <c r="B16" s="37" t="s">
        <v>661</v>
      </c>
      <c r="C16" s="38" t="s">
        <v>359</v>
      </c>
      <c r="D16" s="38">
        <v>1936360623</v>
      </c>
      <c r="E16" s="39" t="s">
        <v>399</v>
      </c>
      <c r="F16" s="38" t="s">
        <v>378</v>
      </c>
      <c r="G16" s="39">
        <f>MATCH(D16,Данные!$D:$D,0)</f>
        <v>274</v>
      </c>
      <c r="H16" s="50">
        <v>269</v>
      </c>
      <c r="I16" s="50">
        <f>IF(J16 &gt; 0, MAX(J$12:J$349) / J16, 0)</f>
        <v>1.25</v>
      </c>
      <c r="J16" s="50">
        <v>28</v>
      </c>
      <c r="K16" s="50">
        <f>H16*I16</f>
        <v>336.25</v>
      </c>
      <c r="L16" s="39">
        <v>66</v>
      </c>
      <c r="M16" s="39">
        <v>7</v>
      </c>
      <c r="N16" s="50">
        <f>IF(M16 &gt; 0,L16/M16,0)</f>
        <v>9.4285714285714288</v>
      </c>
      <c r="O16" s="39">
        <f>MIN($R16:AO16)</f>
        <v>9</v>
      </c>
      <c r="P16" s="39"/>
      <c r="Q16" s="39">
        <v>7</v>
      </c>
      <c r="R16" s="43">
        <v>9</v>
      </c>
      <c r="S16" s="43">
        <v>9</v>
      </c>
      <c r="T16" s="43"/>
      <c r="U16" s="43"/>
      <c r="V16" s="43"/>
      <c r="W16" s="43"/>
      <c r="X16" s="43"/>
      <c r="Y16" s="43"/>
      <c r="Z16" s="43"/>
      <c r="AA16" s="43">
        <v>10</v>
      </c>
      <c r="AB16" s="43"/>
      <c r="AC16" s="43"/>
      <c r="AD16" s="43">
        <v>10</v>
      </c>
      <c r="AE16" s="43"/>
      <c r="AF16" s="43">
        <v>9</v>
      </c>
      <c r="AG16" s="43"/>
      <c r="AH16" s="43">
        <v>10</v>
      </c>
      <c r="AI16" s="43"/>
      <c r="AJ16" s="43"/>
      <c r="AK16" s="43"/>
      <c r="AL16" s="43"/>
      <c r="AM16" s="43">
        <v>9</v>
      </c>
      <c r="AN16" s="43"/>
      <c r="AO16" s="44" t="s">
        <v>758</v>
      </c>
      <c r="AP16" s="1">
        <v>5</v>
      </c>
    </row>
    <row r="17" spans="1:42" x14ac:dyDescent="0.2">
      <c r="A17" s="41">
        <v>6</v>
      </c>
      <c r="B17" s="37" t="s">
        <v>443</v>
      </c>
      <c r="C17" s="38" t="s">
        <v>233</v>
      </c>
      <c r="D17" s="38">
        <v>1936681869</v>
      </c>
      <c r="E17" s="39" t="s">
        <v>399</v>
      </c>
      <c r="F17" s="38" t="s">
        <v>378</v>
      </c>
      <c r="G17" s="39">
        <f>MATCH(D17,Данные!$D:$D,0)</f>
        <v>56</v>
      </c>
      <c r="H17" s="50">
        <v>268</v>
      </c>
      <c r="I17" s="50">
        <f>IF(J17 &gt; 0, MAX(J$12:J$349) / J17, 0)</f>
        <v>1.25</v>
      </c>
      <c r="J17" s="50">
        <v>28</v>
      </c>
      <c r="K17" s="50">
        <f>H17*I17</f>
        <v>335</v>
      </c>
      <c r="L17" s="39">
        <v>67</v>
      </c>
      <c r="M17" s="39">
        <v>7</v>
      </c>
      <c r="N17" s="50">
        <f>IF(M17 &gt; 0,L17/M17,0)</f>
        <v>9.5714285714285712</v>
      </c>
      <c r="O17" s="39">
        <f>MIN($R17:AO17)</f>
        <v>9</v>
      </c>
      <c r="P17" s="39"/>
      <c r="Q17" s="39">
        <v>7</v>
      </c>
      <c r="R17" s="43">
        <v>10</v>
      </c>
      <c r="S17" s="43">
        <v>9</v>
      </c>
      <c r="T17" s="43"/>
      <c r="U17" s="43"/>
      <c r="V17" s="43"/>
      <c r="W17" s="43"/>
      <c r="X17" s="43"/>
      <c r="Y17" s="43"/>
      <c r="Z17" s="43"/>
      <c r="AA17" s="43">
        <v>10</v>
      </c>
      <c r="AB17" s="43"/>
      <c r="AC17" s="43"/>
      <c r="AD17" s="43">
        <v>9</v>
      </c>
      <c r="AE17" s="43"/>
      <c r="AF17" s="43">
        <v>10</v>
      </c>
      <c r="AG17" s="43"/>
      <c r="AH17" s="43">
        <v>10</v>
      </c>
      <c r="AI17" s="43"/>
      <c r="AJ17" s="43"/>
      <c r="AK17" s="43"/>
      <c r="AL17" s="43"/>
      <c r="AM17" s="43">
        <v>9</v>
      </c>
      <c r="AN17" s="43"/>
      <c r="AO17" s="44" t="s">
        <v>758</v>
      </c>
      <c r="AP17" s="1">
        <v>6</v>
      </c>
    </row>
    <row r="18" spans="1:42" x14ac:dyDescent="0.2">
      <c r="A18" s="41">
        <v>7</v>
      </c>
      <c r="B18" s="37" t="s">
        <v>483</v>
      </c>
      <c r="C18" s="38" t="s">
        <v>63</v>
      </c>
      <c r="D18" s="38">
        <v>1936675236</v>
      </c>
      <c r="E18" s="39" t="s">
        <v>399</v>
      </c>
      <c r="F18" s="38" t="s">
        <v>378</v>
      </c>
      <c r="G18" s="39">
        <f>MATCH(D18,Данные!$D:$D,0)</f>
        <v>96</v>
      </c>
      <c r="H18" s="50">
        <v>265</v>
      </c>
      <c r="I18" s="50">
        <f>IF(J18 &gt; 0, MAX(J$12:J$349) / J18, 0)</f>
        <v>1.25</v>
      </c>
      <c r="J18" s="50">
        <v>28</v>
      </c>
      <c r="K18" s="50">
        <f>H18*I18</f>
        <v>331.25</v>
      </c>
      <c r="L18" s="39">
        <v>66</v>
      </c>
      <c r="M18" s="39">
        <v>7</v>
      </c>
      <c r="N18" s="50">
        <f>IF(M18 &gt; 0,L18/M18,0)</f>
        <v>9.4285714285714288</v>
      </c>
      <c r="O18" s="39">
        <f>MIN($R18:AO18)</f>
        <v>9</v>
      </c>
      <c r="P18" s="39"/>
      <c r="Q18" s="39">
        <v>7</v>
      </c>
      <c r="R18" s="43">
        <v>9</v>
      </c>
      <c r="S18" s="43">
        <v>10</v>
      </c>
      <c r="T18" s="43"/>
      <c r="U18" s="43"/>
      <c r="V18" s="43"/>
      <c r="W18" s="43"/>
      <c r="X18" s="43"/>
      <c r="Y18" s="43"/>
      <c r="Z18" s="43"/>
      <c r="AA18" s="43">
        <v>10</v>
      </c>
      <c r="AB18" s="43"/>
      <c r="AC18" s="43"/>
      <c r="AD18" s="43">
        <v>10</v>
      </c>
      <c r="AE18" s="43"/>
      <c r="AF18" s="43">
        <v>9</v>
      </c>
      <c r="AG18" s="43"/>
      <c r="AH18" s="43">
        <v>9</v>
      </c>
      <c r="AI18" s="43"/>
      <c r="AJ18" s="43"/>
      <c r="AK18" s="43"/>
      <c r="AL18" s="43"/>
      <c r="AM18" s="43">
        <v>9</v>
      </c>
      <c r="AN18" s="43"/>
      <c r="AO18" s="44" t="s">
        <v>758</v>
      </c>
      <c r="AP18" s="1">
        <v>7</v>
      </c>
    </row>
    <row r="19" spans="1:42" x14ac:dyDescent="0.2">
      <c r="A19" s="36" t="s">
        <v>760</v>
      </c>
      <c r="B19" s="37" t="s">
        <v>581</v>
      </c>
      <c r="C19" s="38" t="s">
        <v>121</v>
      </c>
      <c r="D19" s="38">
        <v>1936674315</v>
      </c>
      <c r="E19" s="39" t="s">
        <v>399</v>
      </c>
      <c r="F19" s="38" t="s">
        <v>378</v>
      </c>
      <c r="G19" s="39">
        <f>MATCH(D19,Данные!$D:$D,0)</f>
        <v>194</v>
      </c>
      <c r="H19" s="50">
        <v>264</v>
      </c>
      <c r="I19" s="50">
        <f>IF(J19 &gt; 0, MAX(J$12:J$349) / J19, 0)</f>
        <v>1.25</v>
      </c>
      <c r="J19" s="50">
        <v>28</v>
      </c>
      <c r="K19" s="50">
        <f>H19*I19</f>
        <v>330</v>
      </c>
      <c r="L19" s="39">
        <v>65</v>
      </c>
      <c r="M19" s="39">
        <v>7</v>
      </c>
      <c r="N19" s="50">
        <f>IF(M19 &gt; 0,L19/M19,0)</f>
        <v>9.2857142857142865</v>
      </c>
      <c r="O19" s="39">
        <f>MIN($R19:AO19)</f>
        <v>9</v>
      </c>
      <c r="P19" s="39"/>
      <c r="Q19" s="39">
        <v>7</v>
      </c>
      <c r="R19" s="43">
        <v>9</v>
      </c>
      <c r="S19" s="43">
        <v>9</v>
      </c>
      <c r="T19" s="43"/>
      <c r="U19" s="43"/>
      <c r="V19" s="43"/>
      <c r="W19" s="43"/>
      <c r="X19" s="43"/>
      <c r="Y19" s="43"/>
      <c r="Z19" s="43"/>
      <c r="AA19" s="43">
        <v>9</v>
      </c>
      <c r="AB19" s="43"/>
      <c r="AC19" s="43"/>
      <c r="AD19" s="43">
        <v>10</v>
      </c>
      <c r="AE19" s="43"/>
      <c r="AF19" s="43">
        <v>9</v>
      </c>
      <c r="AG19" s="43"/>
      <c r="AH19" s="43">
        <v>10</v>
      </c>
      <c r="AI19" s="43"/>
      <c r="AJ19" s="43"/>
      <c r="AK19" s="43"/>
      <c r="AL19" s="43"/>
      <c r="AM19" s="43">
        <v>9</v>
      </c>
      <c r="AN19" s="43"/>
      <c r="AO19" s="44" t="s">
        <v>758</v>
      </c>
      <c r="AP19" s="1">
        <v>8</v>
      </c>
    </row>
    <row r="20" spans="1:42" x14ac:dyDescent="0.2">
      <c r="A20" s="40"/>
      <c r="B20" s="37" t="s">
        <v>509</v>
      </c>
      <c r="C20" s="38" t="s">
        <v>238</v>
      </c>
      <c r="D20" s="38">
        <v>1936676037</v>
      </c>
      <c r="E20" s="39" t="s">
        <v>395</v>
      </c>
      <c r="F20" s="38" t="s">
        <v>378</v>
      </c>
      <c r="G20" s="39">
        <f>MATCH(D20,Данные!$D:$D,0)</f>
        <v>122</v>
      </c>
      <c r="H20" s="50">
        <v>264</v>
      </c>
      <c r="I20" s="50">
        <f>IF(J20 &gt; 0, MAX(J$12:J$349) / J20, 0)</f>
        <v>1.25</v>
      </c>
      <c r="J20" s="50">
        <v>28</v>
      </c>
      <c r="K20" s="50">
        <f>H20*I20</f>
        <v>330</v>
      </c>
      <c r="L20" s="39">
        <v>64</v>
      </c>
      <c r="M20" s="39">
        <v>7</v>
      </c>
      <c r="N20" s="50">
        <f>IF(M20 &gt; 0,L20/M20,0)</f>
        <v>9.1428571428571423</v>
      </c>
      <c r="O20" s="39">
        <f>MIN($R20:AO20)</f>
        <v>8</v>
      </c>
      <c r="P20" s="39"/>
      <c r="Q20" s="39">
        <v>7</v>
      </c>
      <c r="R20" s="43">
        <v>8</v>
      </c>
      <c r="S20" s="43">
        <v>9</v>
      </c>
      <c r="T20" s="43"/>
      <c r="U20" s="43"/>
      <c r="V20" s="43"/>
      <c r="W20" s="43"/>
      <c r="X20" s="43"/>
      <c r="Y20" s="43"/>
      <c r="Z20" s="43"/>
      <c r="AA20" s="43">
        <v>10</v>
      </c>
      <c r="AB20" s="43"/>
      <c r="AC20" s="43"/>
      <c r="AD20" s="43">
        <v>10</v>
      </c>
      <c r="AE20" s="43"/>
      <c r="AF20" s="43">
        <v>9</v>
      </c>
      <c r="AG20" s="43"/>
      <c r="AH20" s="43">
        <v>9</v>
      </c>
      <c r="AI20" s="43"/>
      <c r="AJ20" s="43"/>
      <c r="AK20" s="43"/>
      <c r="AL20" s="43"/>
      <c r="AM20" s="43">
        <v>9</v>
      </c>
      <c r="AN20" s="43"/>
      <c r="AO20" s="44" t="s">
        <v>758</v>
      </c>
      <c r="AP20" s="1">
        <v>9</v>
      </c>
    </row>
    <row r="21" spans="1:42" x14ac:dyDescent="0.2">
      <c r="A21" s="40"/>
      <c r="B21" s="37" t="s">
        <v>504</v>
      </c>
      <c r="C21" s="38" t="s">
        <v>85</v>
      </c>
      <c r="D21" s="38">
        <v>1936675906</v>
      </c>
      <c r="E21" s="39" t="s">
        <v>380</v>
      </c>
      <c r="F21" s="38" t="s">
        <v>378</v>
      </c>
      <c r="G21" s="39">
        <f>MATCH(D21,Данные!$D:$D,0)</f>
        <v>117</v>
      </c>
      <c r="H21" s="50">
        <v>264</v>
      </c>
      <c r="I21" s="50">
        <f>IF(J21 &gt; 0, MAX(J$12:J$349) / J21, 0)</f>
        <v>1.25</v>
      </c>
      <c r="J21" s="50">
        <v>28</v>
      </c>
      <c r="K21" s="50">
        <f>H21*I21</f>
        <v>330</v>
      </c>
      <c r="L21" s="39">
        <v>63</v>
      </c>
      <c r="M21" s="39">
        <v>7</v>
      </c>
      <c r="N21" s="50">
        <f>IF(M21 &gt; 0,L21/M21,0)</f>
        <v>9</v>
      </c>
      <c r="O21" s="39">
        <f>MIN($R21:AO21)</f>
        <v>8</v>
      </c>
      <c r="P21" s="39"/>
      <c r="Q21" s="39">
        <v>7</v>
      </c>
      <c r="R21" s="43">
        <v>8</v>
      </c>
      <c r="S21" s="43">
        <v>8</v>
      </c>
      <c r="T21" s="43"/>
      <c r="U21" s="43"/>
      <c r="V21" s="43"/>
      <c r="W21" s="43"/>
      <c r="X21" s="43"/>
      <c r="Y21" s="43"/>
      <c r="Z21" s="43"/>
      <c r="AA21" s="43">
        <v>10</v>
      </c>
      <c r="AB21" s="43"/>
      <c r="AC21" s="43"/>
      <c r="AD21" s="43">
        <v>10</v>
      </c>
      <c r="AE21" s="43"/>
      <c r="AF21" s="43">
        <v>9</v>
      </c>
      <c r="AG21" s="43"/>
      <c r="AH21" s="43">
        <v>9</v>
      </c>
      <c r="AI21" s="43"/>
      <c r="AJ21" s="43"/>
      <c r="AK21" s="43"/>
      <c r="AL21" s="43"/>
      <c r="AM21" s="43">
        <v>9</v>
      </c>
      <c r="AN21" s="43"/>
      <c r="AO21" s="44" t="s">
        <v>758</v>
      </c>
      <c r="AP21" s="1">
        <v>10</v>
      </c>
    </row>
    <row r="22" spans="1:42" x14ac:dyDescent="0.2">
      <c r="A22" s="36" t="s">
        <v>761</v>
      </c>
      <c r="B22" s="37" t="s">
        <v>589</v>
      </c>
      <c r="C22" s="38" t="s">
        <v>219</v>
      </c>
      <c r="D22" s="38">
        <v>1936674600</v>
      </c>
      <c r="E22" s="39" t="s">
        <v>372</v>
      </c>
      <c r="F22" s="38" t="s">
        <v>378</v>
      </c>
      <c r="G22" s="39">
        <f>MATCH(D22,Данные!$D:$D,0)</f>
        <v>202</v>
      </c>
      <c r="H22" s="50">
        <v>262</v>
      </c>
      <c r="I22" s="50">
        <f>IF(J22 &gt; 0, MAX(J$12:J$349) / J22, 0)</f>
        <v>1.25</v>
      </c>
      <c r="J22" s="50">
        <v>28</v>
      </c>
      <c r="K22" s="50">
        <f>H22*I22</f>
        <v>327.5</v>
      </c>
      <c r="L22" s="39">
        <v>74</v>
      </c>
      <c r="M22" s="39">
        <v>8</v>
      </c>
      <c r="N22" s="50">
        <f>IF(M22 &gt; 0,L22/M22,0)</f>
        <v>9.25</v>
      </c>
      <c r="O22" s="39">
        <f>MIN($R22:AO22)</f>
        <v>8</v>
      </c>
      <c r="P22" s="39"/>
      <c r="Q22" s="39">
        <v>8</v>
      </c>
      <c r="R22" s="43">
        <v>10</v>
      </c>
      <c r="S22" s="43">
        <v>9</v>
      </c>
      <c r="T22" s="43"/>
      <c r="U22" s="43"/>
      <c r="V22" s="43"/>
      <c r="W22" s="43"/>
      <c r="X22" s="43"/>
      <c r="Y22" s="43"/>
      <c r="Z22" s="43"/>
      <c r="AA22" s="43">
        <v>10</v>
      </c>
      <c r="AB22" s="43"/>
      <c r="AC22" s="43"/>
      <c r="AD22" s="43">
        <v>10</v>
      </c>
      <c r="AE22" s="43"/>
      <c r="AF22" s="43">
        <v>9</v>
      </c>
      <c r="AG22" s="43">
        <v>9</v>
      </c>
      <c r="AH22" s="43">
        <v>9</v>
      </c>
      <c r="AI22" s="43"/>
      <c r="AJ22" s="43"/>
      <c r="AK22" s="43"/>
      <c r="AL22" s="43"/>
      <c r="AM22" s="43">
        <v>8</v>
      </c>
      <c r="AN22" s="43"/>
      <c r="AO22" s="44" t="s">
        <v>758</v>
      </c>
      <c r="AP22" s="1">
        <v>11</v>
      </c>
    </row>
    <row r="23" spans="1:42" x14ac:dyDescent="0.2">
      <c r="A23" s="40"/>
      <c r="B23" s="37" t="s">
        <v>513</v>
      </c>
      <c r="C23" s="38" t="s">
        <v>358</v>
      </c>
      <c r="D23" s="38">
        <v>1936676494</v>
      </c>
      <c r="E23" s="39" t="s">
        <v>393</v>
      </c>
      <c r="F23" s="38" t="s">
        <v>378</v>
      </c>
      <c r="G23" s="39">
        <f>MATCH(D23,Данные!$D:$D,0)</f>
        <v>126</v>
      </c>
      <c r="H23" s="50">
        <v>262</v>
      </c>
      <c r="I23" s="50">
        <f>IF(J23 &gt; 0, MAX(J$12:J$349) / J23, 0)</f>
        <v>1.25</v>
      </c>
      <c r="J23" s="50">
        <v>28</v>
      </c>
      <c r="K23" s="50">
        <f>H23*I23</f>
        <v>327.5</v>
      </c>
      <c r="L23" s="39">
        <v>62</v>
      </c>
      <c r="M23" s="39">
        <v>7</v>
      </c>
      <c r="N23" s="50">
        <f>IF(M23 &gt; 0,L23/M23,0)</f>
        <v>8.8571428571428577</v>
      </c>
      <c r="O23" s="39">
        <f>MIN($R23:AO23)</f>
        <v>7</v>
      </c>
      <c r="P23" s="39"/>
      <c r="Q23" s="39">
        <v>7</v>
      </c>
      <c r="R23" s="43">
        <v>9</v>
      </c>
      <c r="S23" s="43">
        <v>7</v>
      </c>
      <c r="T23" s="43"/>
      <c r="U23" s="43"/>
      <c r="V23" s="43"/>
      <c r="W23" s="43"/>
      <c r="X23" s="43"/>
      <c r="Y23" s="43"/>
      <c r="Z23" s="43"/>
      <c r="AA23" s="43">
        <v>9</v>
      </c>
      <c r="AB23" s="43"/>
      <c r="AC23" s="43"/>
      <c r="AD23" s="43">
        <v>10</v>
      </c>
      <c r="AE23" s="43"/>
      <c r="AF23" s="43">
        <v>10</v>
      </c>
      <c r="AG23" s="43"/>
      <c r="AH23" s="43">
        <v>8</v>
      </c>
      <c r="AI23" s="43"/>
      <c r="AJ23" s="43"/>
      <c r="AK23" s="43"/>
      <c r="AL23" s="43"/>
      <c r="AM23" s="43">
        <v>9</v>
      </c>
      <c r="AN23" s="43"/>
      <c r="AO23" s="44" t="s">
        <v>758</v>
      </c>
      <c r="AP23" s="1">
        <v>12</v>
      </c>
    </row>
    <row r="24" spans="1:42" x14ac:dyDescent="0.2">
      <c r="A24" s="36" t="s">
        <v>762</v>
      </c>
      <c r="B24" s="37" t="s">
        <v>488</v>
      </c>
      <c r="C24" s="38" t="s">
        <v>92</v>
      </c>
      <c r="D24" s="38">
        <v>1936675385</v>
      </c>
      <c r="E24" s="39" t="s">
        <v>413</v>
      </c>
      <c r="F24" s="38" t="s">
        <v>378</v>
      </c>
      <c r="G24" s="39">
        <f>MATCH(D24,Данные!$D:$D,0)</f>
        <v>101</v>
      </c>
      <c r="H24" s="50">
        <v>260</v>
      </c>
      <c r="I24" s="50">
        <f>IF(J24 &gt; 0, MAX(J$12:J$349) / J24, 0)</f>
        <v>1.25</v>
      </c>
      <c r="J24" s="50">
        <v>28</v>
      </c>
      <c r="K24" s="50">
        <f>H24*I24</f>
        <v>325</v>
      </c>
      <c r="L24" s="39">
        <v>65</v>
      </c>
      <c r="M24" s="39">
        <v>7</v>
      </c>
      <c r="N24" s="50">
        <f>IF(M24 &gt; 0,L24/M24,0)</f>
        <v>9.2857142857142865</v>
      </c>
      <c r="O24" s="39">
        <f>MIN($R24:AO24)</f>
        <v>8</v>
      </c>
      <c r="P24" s="39"/>
      <c r="Q24" s="39">
        <v>7</v>
      </c>
      <c r="R24" s="43">
        <v>10</v>
      </c>
      <c r="S24" s="43">
        <v>9</v>
      </c>
      <c r="T24" s="43"/>
      <c r="U24" s="43"/>
      <c r="V24" s="43"/>
      <c r="W24" s="43"/>
      <c r="X24" s="43"/>
      <c r="Y24" s="43"/>
      <c r="Z24" s="43"/>
      <c r="AA24" s="43">
        <v>10</v>
      </c>
      <c r="AB24" s="43"/>
      <c r="AC24" s="43"/>
      <c r="AD24" s="43">
        <v>10</v>
      </c>
      <c r="AE24" s="43"/>
      <c r="AF24" s="43">
        <v>8</v>
      </c>
      <c r="AG24" s="43"/>
      <c r="AH24" s="43">
        <v>10</v>
      </c>
      <c r="AI24" s="43"/>
      <c r="AJ24" s="43"/>
      <c r="AK24" s="43"/>
      <c r="AL24" s="43"/>
      <c r="AM24" s="43">
        <v>8</v>
      </c>
      <c r="AN24" s="43"/>
      <c r="AO24" s="44" t="s">
        <v>758</v>
      </c>
      <c r="AP24" s="1">
        <v>13</v>
      </c>
    </row>
    <row r="25" spans="1:42" x14ac:dyDescent="0.2">
      <c r="A25" s="40"/>
      <c r="B25" s="37" t="s">
        <v>578</v>
      </c>
      <c r="C25" s="38" t="s">
        <v>218</v>
      </c>
      <c r="D25" s="38">
        <v>1936674196</v>
      </c>
      <c r="E25" s="39" t="s">
        <v>393</v>
      </c>
      <c r="F25" s="38" t="s">
        <v>378</v>
      </c>
      <c r="G25" s="39">
        <f>MATCH(D25,Данные!$D:$D,0)</f>
        <v>191</v>
      </c>
      <c r="H25" s="50">
        <v>260</v>
      </c>
      <c r="I25" s="50">
        <f>IF(J25 &gt; 0, MAX(J$12:J$349) / J25, 0)</f>
        <v>1.25</v>
      </c>
      <c r="J25" s="50">
        <v>28</v>
      </c>
      <c r="K25" s="50">
        <f>H25*I25</f>
        <v>325</v>
      </c>
      <c r="L25" s="39">
        <v>64</v>
      </c>
      <c r="M25" s="39">
        <v>7</v>
      </c>
      <c r="N25" s="50">
        <f>IF(M25 &gt; 0,L25/M25,0)</f>
        <v>9.1428571428571423</v>
      </c>
      <c r="O25" s="39">
        <f>MIN($R25:AO25)</f>
        <v>9</v>
      </c>
      <c r="P25" s="39"/>
      <c r="Q25" s="39">
        <v>7</v>
      </c>
      <c r="R25" s="43">
        <v>9</v>
      </c>
      <c r="S25" s="43">
        <v>9</v>
      </c>
      <c r="T25" s="43"/>
      <c r="U25" s="43"/>
      <c r="V25" s="43"/>
      <c r="W25" s="43"/>
      <c r="X25" s="43"/>
      <c r="Y25" s="43"/>
      <c r="Z25" s="43"/>
      <c r="AA25" s="43">
        <v>9</v>
      </c>
      <c r="AB25" s="43"/>
      <c r="AC25" s="43"/>
      <c r="AD25" s="43">
        <v>10</v>
      </c>
      <c r="AE25" s="43"/>
      <c r="AF25" s="43">
        <v>9</v>
      </c>
      <c r="AG25" s="43"/>
      <c r="AH25" s="43">
        <v>9</v>
      </c>
      <c r="AI25" s="43"/>
      <c r="AJ25" s="43"/>
      <c r="AK25" s="43"/>
      <c r="AL25" s="43"/>
      <c r="AM25" s="43">
        <v>9</v>
      </c>
      <c r="AN25" s="43"/>
      <c r="AO25" s="44" t="s">
        <v>758</v>
      </c>
      <c r="AP25" s="1">
        <v>14</v>
      </c>
    </row>
    <row r="26" spans="1:42" x14ac:dyDescent="0.2">
      <c r="A26" s="36" t="s">
        <v>763</v>
      </c>
      <c r="B26" s="37" t="s">
        <v>586</v>
      </c>
      <c r="C26" s="38" t="s">
        <v>312</v>
      </c>
      <c r="D26" s="38">
        <v>1936674513</v>
      </c>
      <c r="E26" s="39" t="s">
        <v>393</v>
      </c>
      <c r="F26" s="38" t="s">
        <v>378</v>
      </c>
      <c r="G26" s="39">
        <f>MATCH(D26,Данные!$D:$D,0)</f>
        <v>199</v>
      </c>
      <c r="H26" s="50">
        <v>259</v>
      </c>
      <c r="I26" s="50">
        <f>IF(J26 &gt; 0, MAX(J$12:J$349) / J26, 0)</f>
        <v>1.25</v>
      </c>
      <c r="J26" s="50">
        <v>28</v>
      </c>
      <c r="K26" s="50">
        <f>H26*I26</f>
        <v>323.75</v>
      </c>
      <c r="L26" s="39">
        <v>65</v>
      </c>
      <c r="M26" s="39">
        <v>7</v>
      </c>
      <c r="N26" s="50">
        <f>IF(M26 &gt; 0,L26/M26,0)</f>
        <v>9.2857142857142865</v>
      </c>
      <c r="O26" s="39">
        <f>MIN($R26:AO26)</f>
        <v>9</v>
      </c>
      <c r="P26" s="39"/>
      <c r="Q26" s="39">
        <v>7</v>
      </c>
      <c r="R26" s="43">
        <v>10</v>
      </c>
      <c r="S26" s="43">
        <v>9</v>
      </c>
      <c r="T26" s="43"/>
      <c r="U26" s="43"/>
      <c r="V26" s="43"/>
      <c r="W26" s="43"/>
      <c r="X26" s="43"/>
      <c r="Y26" s="43"/>
      <c r="Z26" s="43"/>
      <c r="AA26" s="43">
        <v>9</v>
      </c>
      <c r="AB26" s="43"/>
      <c r="AC26" s="43"/>
      <c r="AD26" s="43">
        <v>9</v>
      </c>
      <c r="AE26" s="43"/>
      <c r="AF26" s="43">
        <v>10</v>
      </c>
      <c r="AG26" s="43"/>
      <c r="AH26" s="43">
        <v>9</v>
      </c>
      <c r="AI26" s="43"/>
      <c r="AJ26" s="43"/>
      <c r="AK26" s="43"/>
      <c r="AL26" s="43"/>
      <c r="AM26" s="43">
        <v>9</v>
      </c>
      <c r="AN26" s="43"/>
      <c r="AO26" s="44" t="s">
        <v>758</v>
      </c>
      <c r="AP26" s="1">
        <v>15</v>
      </c>
    </row>
    <row r="27" spans="1:42" x14ac:dyDescent="0.2">
      <c r="A27" s="40"/>
      <c r="B27" s="37" t="s">
        <v>510</v>
      </c>
      <c r="C27" s="38" t="s">
        <v>112</v>
      </c>
      <c r="D27" s="38">
        <v>1936676063</v>
      </c>
      <c r="E27" s="39" t="s">
        <v>390</v>
      </c>
      <c r="F27" s="38" t="s">
        <v>378</v>
      </c>
      <c r="G27" s="39">
        <f>MATCH(D27,Данные!$D:$D,0)</f>
        <v>123</v>
      </c>
      <c r="H27" s="50">
        <v>259</v>
      </c>
      <c r="I27" s="50">
        <f>IF(J27 &gt; 0, MAX(J$12:J$349) / J27, 0)</f>
        <v>1.25</v>
      </c>
      <c r="J27" s="50">
        <v>28</v>
      </c>
      <c r="K27" s="50">
        <f>H27*I27</f>
        <v>323.75</v>
      </c>
      <c r="L27" s="39">
        <v>64</v>
      </c>
      <c r="M27" s="39">
        <v>7</v>
      </c>
      <c r="N27" s="50">
        <f>IF(M27 &gt; 0,L27/M27,0)</f>
        <v>9.1428571428571423</v>
      </c>
      <c r="O27" s="39">
        <f>MIN($R27:AO27)</f>
        <v>8</v>
      </c>
      <c r="P27" s="39"/>
      <c r="Q27" s="39">
        <v>7</v>
      </c>
      <c r="R27" s="43">
        <v>9</v>
      </c>
      <c r="S27" s="43">
        <v>9</v>
      </c>
      <c r="T27" s="43"/>
      <c r="U27" s="43"/>
      <c r="V27" s="43"/>
      <c r="W27" s="43"/>
      <c r="X27" s="43"/>
      <c r="Y27" s="43"/>
      <c r="Z27" s="43"/>
      <c r="AA27" s="43">
        <v>8</v>
      </c>
      <c r="AB27" s="43"/>
      <c r="AC27" s="43"/>
      <c r="AD27" s="43">
        <v>10</v>
      </c>
      <c r="AE27" s="43"/>
      <c r="AF27" s="43">
        <v>9</v>
      </c>
      <c r="AG27" s="43"/>
      <c r="AH27" s="43">
        <v>9</v>
      </c>
      <c r="AI27" s="43"/>
      <c r="AJ27" s="43"/>
      <c r="AK27" s="43"/>
      <c r="AL27" s="43"/>
      <c r="AM27" s="43">
        <v>10</v>
      </c>
      <c r="AN27" s="43"/>
      <c r="AO27" s="44" t="s">
        <v>758</v>
      </c>
      <c r="AP27" s="1">
        <v>16</v>
      </c>
    </row>
    <row r="28" spans="1:42" x14ac:dyDescent="0.2">
      <c r="A28" s="41">
        <v>17</v>
      </c>
      <c r="B28" s="37" t="s">
        <v>429</v>
      </c>
      <c r="C28" s="38" t="s">
        <v>130</v>
      </c>
      <c r="D28" s="38">
        <v>1936680676</v>
      </c>
      <c r="E28" s="39" t="s">
        <v>420</v>
      </c>
      <c r="F28" s="38" t="s">
        <v>378</v>
      </c>
      <c r="G28" s="39">
        <f>MATCH(D28,Данные!$D:$D,0)</f>
        <v>42</v>
      </c>
      <c r="H28" s="50">
        <v>258</v>
      </c>
      <c r="I28" s="50">
        <f>IF(J28 &gt; 0, MAX(J$12:J$349) / J28, 0)</f>
        <v>1.25</v>
      </c>
      <c r="J28" s="50">
        <v>28</v>
      </c>
      <c r="K28" s="50">
        <f>H28*I28</f>
        <v>322.5</v>
      </c>
      <c r="L28" s="39">
        <v>63</v>
      </c>
      <c r="M28" s="39">
        <v>7</v>
      </c>
      <c r="N28" s="50">
        <f>IF(M28 &gt; 0,L28/M28,0)</f>
        <v>9</v>
      </c>
      <c r="O28" s="39">
        <f>MIN($R28:AO28)</f>
        <v>8</v>
      </c>
      <c r="P28" s="39"/>
      <c r="Q28" s="39">
        <v>7</v>
      </c>
      <c r="R28" s="43">
        <v>9</v>
      </c>
      <c r="S28" s="43">
        <v>9</v>
      </c>
      <c r="T28" s="43"/>
      <c r="U28" s="43"/>
      <c r="V28" s="43"/>
      <c r="W28" s="43"/>
      <c r="X28" s="43"/>
      <c r="Y28" s="43"/>
      <c r="Z28" s="43"/>
      <c r="AA28" s="43">
        <v>9</v>
      </c>
      <c r="AB28" s="43"/>
      <c r="AC28" s="43"/>
      <c r="AD28" s="43">
        <v>10</v>
      </c>
      <c r="AE28" s="43"/>
      <c r="AF28" s="43">
        <v>10</v>
      </c>
      <c r="AG28" s="43"/>
      <c r="AH28" s="43">
        <v>8</v>
      </c>
      <c r="AI28" s="43"/>
      <c r="AJ28" s="43"/>
      <c r="AK28" s="43"/>
      <c r="AL28" s="43"/>
      <c r="AM28" s="43">
        <v>8</v>
      </c>
      <c r="AN28" s="43"/>
      <c r="AO28" s="44" t="s">
        <v>758</v>
      </c>
      <c r="AP28" s="1">
        <v>17</v>
      </c>
    </row>
    <row r="29" spans="1:42" x14ac:dyDescent="0.2">
      <c r="A29" s="41">
        <v>18</v>
      </c>
      <c r="B29" s="37" t="s">
        <v>583</v>
      </c>
      <c r="C29" s="38" t="s">
        <v>210</v>
      </c>
      <c r="D29" s="38">
        <v>1936674393</v>
      </c>
      <c r="E29" s="39" t="s">
        <v>372</v>
      </c>
      <c r="F29" s="38" t="s">
        <v>378</v>
      </c>
      <c r="G29" s="39">
        <f>MATCH(D29,Данные!$D:$D,0)</f>
        <v>196</v>
      </c>
      <c r="H29" s="50">
        <v>257</v>
      </c>
      <c r="I29" s="50">
        <f>IF(J29 &gt; 0, MAX(J$12:J$349) / J29, 0)</f>
        <v>1.25</v>
      </c>
      <c r="J29" s="50">
        <v>28</v>
      </c>
      <c r="K29" s="50">
        <f>H29*I29</f>
        <v>321.25</v>
      </c>
      <c r="L29" s="39">
        <v>64</v>
      </c>
      <c r="M29" s="39">
        <v>7</v>
      </c>
      <c r="N29" s="50">
        <f>IF(M29 &gt; 0,L29/M29,0)</f>
        <v>9.1428571428571423</v>
      </c>
      <c r="O29" s="39">
        <f>MIN($R29:AO29)</f>
        <v>6</v>
      </c>
      <c r="P29" s="39"/>
      <c r="Q29" s="39">
        <v>7</v>
      </c>
      <c r="R29" s="43">
        <v>9</v>
      </c>
      <c r="S29" s="43">
        <v>10</v>
      </c>
      <c r="T29" s="43"/>
      <c r="U29" s="43"/>
      <c r="V29" s="43"/>
      <c r="W29" s="43"/>
      <c r="X29" s="43"/>
      <c r="Y29" s="43"/>
      <c r="Z29" s="43"/>
      <c r="AA29" s="43">
        <v>10</v>
      </c>
      <c r="AB29" s="43"/>
      <c r="AC29" s="43"/>
      <c r="AD29" s="43">
        <v>10</v>
      </c>
      <c r="AE29" s="43"/>
      <c r="AF29" s="43">
        <v>9</v>
      </c>
      <c r="AG29" s="43"/>
      <c r="AH29" s="43">
        <v>10</v>
      </c>
      <c r="AI29" s="43"/>
      <c r="AJ29" s="43"/>
      <c r="AK29" s="43"/>
      <c r="AL29" s="43"/>
      <c r="AM29" s="43">
        <v>6</v>
      </c>
      <c r="AN29" s="43"/>
      <c r="AO29" s="44" t="s">
        <v>758</v>
      </c>
      <c r="AP29" s="1">
        <v>18</v>
      </c>
    </row>
    <row r="30" spans="1:42" x14ac:dyDescent="0.2">
      <c r="A30" s="36" t="s">
        <v>764</v>
      </c>
      <c r="B30" s="37" t="s">
        <v>582</v>
      </c>
      <c r="C30" s="38" t="s">
        <v>324</v>
      </c>
      <c r="D30" s="38">
        <v>1936674354</v>
      </c>
      <c r="E30" s="39" t="s">
        <v>403</v>
      </c>
      <c r="F30" s="38" t="s">
        <v>378</v>
      </c>
      <c r="G30" s="39">
        <f>MATCH(D30,Данные!$D:$D,0)</f>
        <v>195</v>
      </c>
      <c r="H30" s="50">
        <v>256</v>
      </c>
      <c r="I30" s="50">
        <f>IF(J30 &gt; 0, MAX(J$12:J$349) / J30, 0)</f>
        <v>1.25</v>
      </c>
      <c r="J30" s="50">
        <v>28</v>
      </c>
      <c r="K30" s="50">
        <f>H30*I30</f>
        <v>320</v>
      </c>
      <c r="L30" s="39">
        <v>65</v>
      </c>
      <c r="M30" s="39">
        <v>7</v>
      </c>
      <c r="N30" s="50">
        <f>IF(M30 &gt; 0,L30/M30,0)</f>
        <v>9.2857142857142865</v>
      </c>
      <c r="O30" s="39">
        <f>MIN($R30:AO30)</f>
        <v>9</v>
      </c>
      <c r="P30" s="39"/>
      <c r="Q30" s="39">
        <v>7</v>
      </c>
      <c r="R30" s="43">
        <v>9</v>
      </c>
      <c r="S30" s="43">
        <v>10</v>
      </c>
      <c r="T30" s="43"/>
      <c r="U30" s="43"/>
      <c r="V30" s="43"/>
      <c r="W30" s="43"/>
      <c r="X30" s="43"/>
      <c r="Y30" s="43"/>
      <c r="Z30" s="43"/>
      <c r="AA30" s="43">
        <v>9</v>
      </c>
      <c r="AB30" s="43"/>
      <c r="AC30" s="43"/>
      <c r="AD30" s="43">
        <v>9</v>
      </c>
      <c r="AE30" s="43"/>
      <c r="AF30" s="43">
        <v>9</v>
      </c>
      <c r="AG30" s="43"/>
      <c r="AH30" s="43">
        <v>9</v>
      </c>
      <c r="AI30" s="43"/>
      <c r="AJ30" s="43"/>
      <c r="AK30" s="43"/>
      <c r="AL30" s="43"/>
      <c r="AM30" s="43">
        <v>10</v>
      </c>
      <c r="AN30" s="43"/>
      <c r="AO30" s="44" t="s">
        <v>758</v>
      </c>
      <c r="AP30" s="1">
        <v>19</v>
      </c>
    </row>
    <row r="31" spans="1:42" x14ac:dyDescent="0.2">
      <c r="A31" s="40"/>
      <c r="B31" s="37" t="s">
        <v>499</v>
      </c>
      <c r="C31" s="38" t="s">
        <v>122</v>
      </c>
      <c r="D31" s="38">
        <v>1936675767</v>
      </c>
      <c r="E31" s="39" t="s">
        <v>393</v>
      </c>
      <c r="F31" s="38" t="s">
        <v>378</v>
      </c>
      <c r="G31" s="39">
        <f>MATCH(D31,Данные!$D:$D,0)</f>
        <v>112</v>
      </c>
      <c r="H31" s="50">
        <v>256</v>
      </c>
      <c r="I31" s="50">
        <f>IF(J31 &gt; 0, MAX(J$12:J$349) / J31, 0)</f>
        <v>1.25</v>
      </c>
      <c r="J31" s="50">
        <v>28</v>
      </c>
      <c r="K31" s="50">
        <f>H31*I31</f>
        <v>320</v>
      </c>
      <c r="L31" s="39">
        <v>64</v>
      </c>
      <c r="M31" s="39">
        <v>7</v>
      </c>
      <c r="N31" s="50">
        <f>IF(M31 &gt; 0,L31/M31,0)</f>
        <v>9.1428571428571423</v>
      </c>
      <c r="O31" s="39">
        <f>MIN($R31:AO31)</f>
        <v>8</v>
      </c>
      <c r="P31" s="39"/>
      <c r="Q31" s="39">
        <v>7</v>
      </c>
      <c r="R31" s="43">
        <v>9</v>
      </c>
      <c r="S31" s="43">
        <v>10</v>
      </c>
      <c r="T31" s="43"/>
      <c r="U31" s="43"/>
      <c r="V31" s="43"/>
      <c r="W31" s="43"/>
      <c r="X31" s="43"/>
      <c r="Y31" s="43"/>
      <c r="Z31" s="43"/>
      <c r="AA31" s="43">
        <v>9</v>
      </c>
      <c r="AB31" s="43"/>
      <c r="AC31" s="43"/>
      <c r="AD31" s="43">
        <v>10</v>
      </c>
      <c r="AE31" s="43"/>
      <c r="AF31" s="43">
        <v>9</v>
      </c>
      <c r="AG31" s="43"/>
      <c r="AH31" s="43">
        <v>9</v>
      </c>
      <c r="AI31" s="43"/>
      <c r="AJ31" s="43"/>
      <c r="AK31" s="43"/>
      <c r="AL31" s="43"/>
      <c r="AM31" s="43">
        <v>8</v>
      </c>
      <c r="AN31" s="43"/>
      <c r="AO31" s="44" t="s">
        <v>758</v>
      </c>
      <c r="AP31" s="1">
        <v>20</v>
      </c>
    </row>
    <row r="32" spans="1:42" x14ac:dyDescent="0.2">
      <c r="A32" s="41">
        <v>21</v>
      </c>
      <c r="B32" s="37" t="s">
        <v>493</v>
      </c>
      <c r="C32" s="38" t="s">
        <v>274</v>
      </c>
      <c r="D32" s="38">
        <v>1936675528</v>
      </c>
      <c r="E32" s="39" t="s">
        <v>407</v>
      </c>
      <c r="F32" s="38" t="s">
        <v>378</v>
      </c>
      <c r="G32" s="39">
        <f>MATCH(D32,Данные!$D:$D,0)</f>
        <v>106</v>
      </c>
      <c r="H32" s="50">
        <v>255</v>
      </c>
      <c r="I32" s="50">
        <f>IF(J32 &gt; 0, MAX(J$12:J$349) / J32, 0)</f>
        <v>1.25</v>
      </c>
      <c r="J32" s="50">
        <v>28</v>
      </c>
      <c r="K32" s="50">
        <f>H32*I32</f>
        <v>318.75</v>
      </c>
      <c r="L32" s="39">
        <v>65</v>
      </c>
      <c r="M32" s="39">
        <v>7</v>
      </c>
      <c r="N32" s="50">
        <f>IF(M32 &gt; 0,L32/M32,0)</f>
        <v>9.2857142857142865</v>
      </c>
      <c r="O32" s="39">
        <f>MIN($R32:AO32)</f>
        <v>8</v>
      </c>
      <c r="P32" s="39"/>
      <c r="Q32" s="39">
        <v>7</v>
      </c>
      <c r="R32" s="43">
        <v>10</v>
      </c>
      <c r="S32" s="43">
        <v>10</v>
      </c>
      <c r="T32" s="43"/>
      <c r="U32" s="43"/>
      <c r="V32" s="43"/>
      <c r="W32" s="43"/>
      <c r="X32" s="43"/>
      <c r="Y32" s="43"/>
      <c r="Z32" s="43"/>
      <c r="AA32" s="43">
        <v>9</v>
      </c>
      <c r="AB32" s="43"/>
      <c r="AC32" s="43"/>
      <c r="AD32" s="43">
        <v>10</v>
      </c>
      <c r="AE32" s="43"/>
      <c r="AF32" s="43">
        <v>8</v>
      </c>
      <c r="AG32" s="43"/>
      <c r="AH32" s="43">
        <v>9</v>
      </c>
      <c r="AI32" s="43"/>
      <c r="AJ32" s="43"/>
      <c r="AK32" s="43"/>
      <c r="AL32" s="43"/>
      <c r="AM32" s="43">
        <v>9</v>
      </c>
      <c r="AN32" s="43"/>
      <c r="AO32" s="44" t="s">
        <v>758</v>
      </c>
      <c r="AP32" s="1">
        <v>21</v>
      </c>
    </row>
    <row r="33" spans="1:42" x14ac:dyDescent="0.2">
      <c r="A33" s="36" t="s">
        <v>765</v>
      </c>
      <c r="B33" s="37" t="s">
        <v>430</v>
      </c>
      <c r="C33" s="38" t="s">
        <v>65</v>
      </c>
      <c r="D33" s="38">
        <v>1936680872</v>
      </c>
      <c r="E33" s="39" t="s">
        <v>413</v>
      </c>
      <c r="F33" s="38" t="s">
        <v>378</v>
      </c>
      <c r="G33" s="39">
        <f>MATCH(D33,Данные!$D:$D,0)</f>
        <v>43</v>
      </c>
      <c r="H33" s="50">
        <v>253</v>
      </c>
      <c r="I33" s="50">
        <f>IF(J33 &gt; 0, MAX(J$12:J$349) / J33, 0)</f>
        <v>1.25</v>
      </c>
      <c r="J33" s="50">
        <v>28</v>
      </c>
      <c r="K33" s="50">
        <f>H33*I33</f>
        <v>316.25</v>
      </c>
      <c r="L33" s="39">
        <v>63</v>
      </c>
      <c r="M33" s="39">
        <v>7</v>
      </c>
      <c r="N33" s="50">
        <f>IF(M33 &gt; 0,L33/M33,0)</f>
        <v>9</v>
      </c>
      <c r="O33" s="39">
        <f>MIN($R33:AO33)</f>
        <v>7</v>
      </c>
      <c r="P33" s="39"/>
      <c r="Q33" s="39">
        <v>7</v>
      </c>
      <c r="R33" s="43">
        <v>9</v>
      </c>
      <c r="S33" s="43">
        <v>9</v>
      </c>
      <c r="T33" s="43"/>
      <c r="U33" s="43"/>
      <c r="V33" s="43"/>
      <c r="W33" s="43"/>
      <c r="X33" s="43"/>
      <c r="Y33" s="43"/>
      <c r="Z33" s="43"/>
      <c r="AA33" s="43">
        <v>10</v>
      </c>
      <c r="AB33" s="43"/>
      <c r="AC33" s="43"/>
      <c r="AD33" s="43">
        <v>10</v>
      </c>
      <c r="AE33" s="43"/>
      <c r="AF33" s="43">
        <v>7</v>
      </c>
      <c r="AG33" s="43"/>
      <c r="AH33" s="43">
        <v>9</v>
      </c>
      <c r="AI33" s="43"/>
      <c r="AJ33" s="43"/>
      <c r="AK33" s="43"/>
      <c r="AL33" s="43"/>
      <c r="AM33" s="43">
        <v>9</v>
      </c>
      <c r="AN33" s="43"/>
      <c r="AO33" s="44" t="s">
        <v>758</v>
      </c>
      <c r="AP33" s="1">
        <v>22</v>
      </c>
    </row>
    <row r="34" spans="1:42" x14ac:dyDescent="0.2">
      <c r="A34" s="40"/>
      <c r="B34" s="37" t="s">
        <v>535</v>
      </c>
      <c r="C34" s="38" t="s">
        <v>175</v>
      </c>
      <c r="D34" s="38">
        <v>1936671244</v>
      </c>
      <c r="E34" s="39" t="s">
        <v>413</v>
      </c>
      <c r="F34" s="38" t="s">
        <v>378</v>
      </c>
      <c r="G34" s="39">
        <f>MATCH(D34,Данные!$D:$D,0)</f>
        <v>148</v>
      </c>
      <c r="H34" s="50">
        <v>253</v>
      </c>
      <c r="I34" s="50">
        <f>IF(J34 &gt; 0, MAX(J$12:J$349) / J34, 0)</f>
        <v>1.25</v>
      </c>
      <c r="J34" s="50">
        <v>28</v>
      </c>
      <c r="K34" s="50">
        <f>H34*I34</f>
        <v>316.25</v>
      </c>
      <c r="L34" s="39">
        <v>63</v>
      </c>
      <c r="M34" s="39">
        <v>7</v>
      </c>
      <c r="N34" s="50">
        <f>IF(M34 &gt; 0,L34/M34,0)</f>
        <v>9</v>
      </c>
      <c r="O34" s="39">
        <f>MIN($R34:AO34)</f>
        <v>8</v>
      </c>
      <c r="P34" s="39"/>
      <c r="Q34" s="39">
        <v>7</v>
      </c>
      <c r="R34" s="43">
        <v>9</v>
      </c>
      <c r="S34" s="43">
        <v>9</v>
      </c>
      <c r="T34" s="43"/>
      <c r="U34" s="43"/>
      <c r="V34" s="43"/>
      <c r="W34" s="43"/>
      <c r="X34" s="43"/>
      <c r="Y34" s="43"/>
      <c r="Z34" s="43"/>
      <c r="AA34" s="43">
        <v>10</v>
      </c>
      <c r="AB34" s="43"/>
      <c r="AC34" s="43"/>
      <c r="AD34" s="43">
        <v>9</v>
      </c>
      <c r="AE34" s="43"/>
      <c r="AF34" s="43">
        <v>9</v>
      </c>
      <c r="AG34" s="43"/>
      <c r="AH34" s="43">
        <v>9</v>
      </c>
      <c r="AI34" s="43"/>
      <c r="AJ34" s="43"/>
      <c r="AK34" s="43"/>
      <c r="AL34" s="43"/>
      <c r="AM34" s="43">
        <v>8</v>
      </c>
      <c r="AN34" s="43"/>
      <c r="AO34" s="44" t="s">
        <v>758</v>
      </c>
      <c r="AP34" s="1">
        <v>23</v>
      </c>
    </row>
    <row r="35" spans="1:42" x14ac:dyDescent="0.2">
      <c r="A35" s="41">
        <v>24</v>
      </c>
      <c r="B35" s="37" t="s">
        <v>402</v>
      </c>
      <c r="C35" s="38" t="s">
        <v>52</v>
      </c>
      <c r="D35" s="38">
        <v>1936678260</v>
      </c>
      <c r="E35" s="39" t="s">
        <v>386</v>
      </c>
      <c r="F35" s="38" t="s">
        <v>378</v>
      </c>
      <c r="G35" s="39">
        <f>MATCH(D35,Данные!$D:$D,0)</f>
        <v>19</v>
      </c>
      <c r="H35" s="50">
        <v>252</v>
      </c>
      <c r="I35" s="50">
        <f>IF(J35 &gt; 0, MAX(J$12:J$349) / J35, 0)</f>
        <v>1.25</v>
      </c>
      <c r="J35" s="50">
        <v>28</v>
      </c>
      <c r="K35" s="50">
        <f>H35*I35</f>
        <v>315</v>
      </c>
      <c r="L35" s="39">
        <v>61</v>
      </c>
      <c r="M35" s="39">
        <v>7</v>
      </c>
      <c r="N35" s="50">
        <f>IF(M35 &gt; 0,L35/M35,0)</f>
        <v>8.7142857142857135</v>
      </c>
      <c r="O35" s="39">
        <f>MIN($R35:AO35)</f>
        <v>7</v>
      </c>
      <c r="P35" s="39"/>
      <c r="Q35" s="39">
        <v>7</v>
      </c>
      <c r="R35" s="43">
        <v>9</v>
      </c>
      <c r="S35" s="43">
        <v>8</v>
      </c>
      <c r="T35" s="43"/>
      <c r="U35" s="43"/>
      <c r="V35" s="43"/>
      <c r="W35" s="43"/>
      <c r="X35" s="43"/>
      <c r="Y35" s="43"/>
      <c r="Z35" s="43"/>
      <c r="AA35" s="43">
        <v>7</v>
      </c>
      <c r="AB35" s="43"/>
      <c r="AC35" s="43"/>
      <c r="AD35" s="43">
        <v>10</v>
      </c>
      <c r="AE35" s="43"/>
      <c r="AF35" s="43">
        <v>10</v>
      </c>
      <c r="AG35" s="43"/>
      <c r="AH35" s="43">
        <v>9</v>
      </c>
      <c r="AI35" s="43"/>
      <c r="AJ35" s="43"/>
      <c r="AK35" s="43"/>
      <c r="AL35" s="43"/>
      <c r="AM35" s="43">
        <v>8</v>
      </c>
      <c r="AN35" s="43"/>
      <c r="AO35" s="44" t="s">
        <v>758</v>
      </c>
      <c r="AP35" s="1">
        <v>24</v>
      </c>
    </row>
    <row r="36" spans="1:42" x14ac:dyDescent="0.2">
      <c r="A36" s="36" t="s">
        <v>766</v>
      </c>
      <c r="B36" s="37" t="s">
        <v>423</v>
      </c>
      <c r="C36" s="38" t="s">
        <v>290</v>
      </c>
      <c r="D36" s="38">
        <v>1936679733</v>
      </c>
      <c r="E36" s="39" t="s">
        <v>390</v>
      </c>
      <c r="F36" s="38" t="s">
        <v>378</v>
      </c>
      <c r="G36" s="39">
        <f>MATCH(D36,Данные!$D:$D,0)</f>
        <v>36</v>
      </c>
      <c r="H36" s="50">
        <v>251</v>
      </c>
      <c r="I36" s="50">
        <f>IF(J36 &gt; 0, MAX(J$12:J$349) / J36, 0)</f>
        <v>1.25</v>
      </c>
      <c r="J36" s="50">
        <v>28</v>
      </c>
      <c r="K36" s="50">
        <f>H36*I36</f>
        <v>313.75</v>
      </c>
      <c r="L36" s="39">
        <v>62</v>
      </c>
      <c r="M36" s="39">
        <v>7</v>
      </c>
      <c r="N36" s="50">
        <f>IF(M36 &gt; 0,L36/M36,0)</f>
        <v>8.8571428571428577</v>
      </c>
      <c r="O36" s="39">
        <f>MIN($R36:AO36)</f>
        <v>8</v>
      </c>
      <c r="P36" s="39"/>
      <c r="Q36" s="39">
        <v>7</v>
      </c>
      <c r="R36" s="43">
        <v>9</v>
      </c>
      <c r="S36" s="43">
        <v>9</v>
      </c>
      <c r="T36" s="43"/>
      <c r="U36" s="43"/>
      <c r="V36" s="43"/>
      <c r="W36" s="43"/>
      <c r="X36" s="43"/>
      <c r="Y36" s="43"/>
      <c r="Z36" s="43"/>
      <c r="AA36" s="43">
        <v>8</v>
      </c>
      <c r="AB36" s="43"/>
      <c r="AC36" s="43"/>
      <c r="AD36" s="43">
        <v>10</v>
      </c>
      <c r="AE36" s="43"/>
      <c r="AF36" s="43">
        <v>9</v>
      </c>
      <c r="AG36" s="43"/>
      <c r="AH36" s="43">
        <v>9</v>
      </c>
      <c r="AI36" s="43"/>
      <c r="AJ36" s="43"/>
      <c r="AK36" s="43"/>
      <c r="AL36" s="43"/>
      <c r="AM36" s="43">
        <v>8</v>
      </c>
      <c r="AN36" s="43"/>
      <c r="AO36" s="44" t="s">
        <v>758</v>
      </c>
      <c r="AP36" s="1">
        <v>25</v>
      </c>
    </row>
    <row r="37" spans="1:42" x14ac:dyDescent="0.2">
      <c r="A37" s="40"/>
      <c r="B37" s="37" t="s">
        <v>514</v>
      </c>
      <c r="C37" s="38" t="s">
        <v>352</v>
      </c>
      <c r="D37" s="38">
        <v>1936676521</v>
      </c>
      <c r="E37" s="39" t="s">
        <v>390</v>
      </c>
      <c r="F37" s="38" t="s">
        <v>378</v>
      </c>
      <c r="G37" s="39">
        <f>MATCH(D37,Данные!$D:$D,0)</f>
        <v>127</v>
      </c>
      <c r="H37" s="50">
        <v>251</v>
      </c>
      <c r="I37" s="50">
        <f>IF(J37 &gt; 0, MAX(J$12:J$349) / J37, 0)</f>
        <v>1.25</v>
      </c>
      <c r="J37" s="50">
        <v>28</v>
      </c>
      <c r="K37" s="50">
        <f>H37*I37</f>
        <v>313.75</v>
      </c>
      <c r="L37" s="39">
        <v>62</v>
      </c>
      <c r="M37" s="39">
        <v>7</v>
      </c>
      <c r="N37" s="50">
        <f>IF(M37 &gt; 0,L37/M37,0)</f>
        <v>8.8571428571428577</v>
      </c>
      <c r="O37" s="39">
        <f>MIN($R37:AO37)</f>
        <v>8</v>
      </c>
      <c r="P37" s="39"/>
      <c r="Q37" s="39">
        <v>7</v>
      </c>
      <c r="R37" s="43">
        <v>10</v>
      </c>
      <c r="S37" s="43">
        <v>8</v>
      </c>
      <c r="T37" s="43"/>
      <c r="U37" s="43"/>
      <c r="V37" s="43"/>
      <c r="W37" s="43"/>
      <c r="X37" s="43"/>
      <c r="Y37" s="43"/>
      <c r="Z37" s="43"/>
      <c r="AA37" s="43">
        <v>9</v>
      </c>
      <c r="AB37" s="43"/>
      <c r="AC37" s="43"/>
      <c r="AD37" s="43">
        <v>10</v>
      </c>
      <c r="AE37" s="43"/>
      <c r="AF37" s="43">
        <v>8</v>
      </c>
      <c r="AG37" s="43"/>
      <c r="AH37" s="43">
        <v>9</v>
      </c>
      <c r="AI37" s="43"/>
      <c r="AJ37" s="43"/>
      <c r="AK37" s="43"/>
      <c r="AL37" s="43"/>
      <c r="AM37" s="43">
        <v>8</v>
      </c>
      <c r="AN37" s="43"/>
      <c r="AO37" s="44" t="s">
        <v>758</v>
      </c>
      <c r="AP37" s="1">
        <v>26</v>
      </c>
    </row>
    <row r="38" spans="1:42" x14ac:dyDescent="0.2">
      <c r="A38" s="40"/>
      <c r="B38" s="37" t="s">
        <v>632</v>
      </c>
      <c r="C38" s="38" t="s">
        <v>62</v>
      </c>
      <c r="D38" s="38">
        <v>1936670345</v>
      </c>
      <c r="E38" s="39" t="s">
        <v>407</v>
      </c>
      <c r="F38" s="38" t="s">
        <v>378</v>
      </c>
      <c r="G38" s="39">
        <f>MATCH(D38,Данные!$D:$D,0)</f>
        <v>245</v>
      </c>
      <c r="H38" s="50">
        <v>251</v>
      </c>
      <c r="I38" s="50">
        <f>IF(J38 &gt; 0, MAX(J$12:J$349) / J38, 0)</f>
        <v>1.25</v>
      </c>
      <c r="J38" s="50">
        <v>28</v>
      </c>
      <c r="K38" s="50">
        <f>H38*I38</f>
        <v>313.75</v>
      </c>
      <c r="L38" s="39">
        <v>61</v>
      </c>
      <c r="M38" s="39">
        <v>7</v>
      </c>
      <c r="N38" s="50">
        <f>IF(M38 &gt; 0,L38/M38,0)</f>
        <v>8.7142857142857135</v>
      </c>
      <c r="O38" s="39">
        <f>MIN($R38:AO38)</f>
        <v>8</v>
      </c>
      <c r="P38" s="39"/>
      <c r="Q38" s="39">
        <v>7</v>
      </c>
      <c r="R38" s="43">
        <v>9</v>
      </c>
      <c r="S38" s="43">
        <v>8</v>
      </c>
      <c r="T38" s="43"/>
      <c r="U38" s="43"/>
      <c r="V38" s="43"/>
      <c r="W38" s="43"/>
      <c r="X38" s="43"/>
      <c r="Y38" s="43"/>
      <c r="Z38" s="43"/>
      <c r="AA38" s="43">
        <v>8</v>
      </c>
      <c r="AB38" s="43"/>
      <c r="AC38" s="43"/>
      <c r="AD38" s="43">
        <v>10</v>
      </c>
      <c r="AE38" s="43"/>
      <c r="AF38" s="43">
        <v>9</v>
      </c>
      <c r="AG38" s="43"/>
      <c r="AH38" s="43">
        <v>9</v>
      </c>
      <c r="AI38" s="43"/>
      <c r="AJ38" s="43"/>
      <c r="AK38" s="43"/>
      <c r="AL38" s="43"/>
      <c r="AM38" s="43">
        <v>8</v>
      </c>
      <c r="AN38" s="43"/>
      <c r="AO38" s="44" t="s">
        <v>758</v>
      </c>
      <c r="AP38" s="1">
        <v>27</v>
      </c>
    </row>
    <row r="39" spans="1:42" x14ac:dyDescent="0.2">
      <c r="A39" s="40"/>
      <c r="B39" s="37" t="s">
        <v>482</v>
      </c>
      <c r="C39" s="38" t="s">
        <v>202</v>
      </c>
      <c r="D39" s="38">
        <v>1936675210</v>
      </c>
      <c r="E39" s="39" t="s">
        <v>372</v>
      </c>
      <c r="F39" s="38" t="s">
        <v>378</v>
      </c>
      <c r="G39" s="39">
        <f>MATCH(D39,Данные!$D:$D,0)</f>
        <v>95</v>
      </c>
      <c r="H39" s="50">
        <v>251</v>
      </c>
      <c r="I39" s="50">
        <f>IF(J39 &gt; 0, MAX(J$12:J$349) / J39, 0)</f>
        <v>1.25</v>
      </c>
      <c r="J39" s="50">
        <v>28</v>
      </c>
      <c r="K39" s="50">
        <f>H39*I39</f>
        <v>313.75</v>
      </c>
      <c r="L39" s="39">
        <v>61</v>
      </c>
      <c r="M39" s="39">
        <v>7</v>
      </c>
      <c r="N39" s="50">
        <f>IF(M39 &gt; 0,L39/M39,0)</f>
        <v>8.7142857142857135</v>
      </c>
      <c r="O39" s="39">
        <f>MIN($R39:AO39)</f>
        <v>8</v>
      </c>
      <c r="P39" s="39"/>
      <c r="Q39" s="39">
        <v>7</v>
      </c>
      <c r="R39" s="43">
        <v>9</v>
      </c>
      <c r="S39" s="43">
        <v>8</v>
      </c>
      <c r="T39" s="43"/>
      <c r="U39" s="43"/>
      <c r="V39" s="43"/>
      <c r="W39" s="43"/>
      <c r="X39" s="43"/>
      <c r="Y39" s="43"/>
      <c r="Z39" s="43"/>
      <c r="AA39" s="43">
        <v>10</v>
      </c>
      <c r="AB39" s="43"/>
      <c r="AC39" s="43"/>
      <c r="AD39" s="43">
        <v>10</v>
      </c>
      <c r="AE39" s="43"/>
      <c r="AF39" s="43">
        <v>8</v>
      </c>
      <c r="AG39" s="43"/>
      <c r="AH39" s="43">
        <v>8</v>
      </c>
      <c r="AI39" s="43"/>
      <c r="AJ39" s="43"/>
      <c r="AK39" s="43"/>
      <c r="AL39" s="43"/>
      <c r="AM39" s="43">
        <v>8</v>
      </c>
      <c r="AN39" s="43"/>
      <c r="AO39" s="44" t="s">
        <v>758</v>
      </c>
      <c r="AP39" s="1">
        <v>28</v>
      </c>
    </row>
    <row r="40" spans="1:42" x14ac:dyDescent="0.2">
      <c r="A40" s="40"/>
      <c r="B40" s="37" t="s">
        <v>673</v>
      </c>
      <c r="C40" s="38" t="s">
        <v>170</v>
      </c>
      <c r="D40" s="38">
        <v>1936649083</v>
      </c>
      <c r="E40" s="39" t="s">
        <v>386</v>
      </c>
      <c r="F40" s="38" t="s">
        <v>378</v>
      </c>
      <c r="G40" s="39">
        <f>MATCH(D40,Данные!$D:$D,0)</f>
        <v>286</v>
      </c>
      <c r="H40" s="50">
        <v>251</v>
      </c>
      <c r="I40" s="50">
        <f>IF(J40 &gt; 0, MAX(J$12:J$349) / J40, 0)</f>
        <v>1.25</v>
      </c>
      <c r="J40" s="50">
        <v>28</v>
      </c>
      <c r="K40" s="50">
        <f>H40*I40</f>
        <v>313.75</v>
      </c>
      <c r="L40" s="39">
        <v>60</v>
      </c>
      <c r="M40" s="39">
        <v>7</v>
      </c>
      <c r="N40" s="50">
        <f>IF(M40 &gt; 0,L40/M40,0)</f>
        <v>8.5714285714285712</v>
      </c>
      <c r="O40" s="39">
        <f>MIN($R40:AO40)</f>
        <v>7</v>
      </c>
      <c r="P40" s="39"/>
      <c r="Q40" s="39">
        <v>7</v>
      </c>
      <c r="R40" s="43">
        <v>8</v>
      </c>
      <c r="S40" s="43">
        <v>8</v>
      </c>
      <c r="T40" s="43"/>
      <c r="U40" s="43"/>
      <c r="V40" s="43"/>
      <c r="W40" s="43"/>
      <c r="X40" s="43"/>
      <c r="Y40" s="43"/>
      <c r="Z40" s="43"/>
      <c r="AA40" s="43">
        <v>7</v>
      </c>
      <c r="AB40" s="43"/>
      <c r="AC40" s="43"/>
      <c r="AD40" s="43">
        <v>10</v>
      </c>
      <c r="AE40" s="43"/>
      <c r="AF40" s="43">
        <v>10</v>
      </c>
      <c r="AG40" s="43"/>
      <c r="AH40" s="43">
        <v>8</v>
      </c>
      <c r="AI40" s="43"/>
      <c r="AJ40" s="43"/>
      <c r="AK40" s="43"/>
      <c r="AL40" s="43"/>
      <c r="AM40" s="43">
        <v>9</v>
      </c>
      <c r="AN40" s="43"/>
      <c r="AO40" s="44" t="s">
        <v>758</v>
      </c>
      <c r="AP40" s="1">
        <v>29</v>
      </c>
    </row>
    <row r="41" spans="1:42" x14ac:dyDescent="0.2">
      <c r="A41" s="41">
        <v>30</v>
      </c>
      <c r="B41" s="37" t="s">
        <v>681</v>
      </c>
      <c r="C41" s="38" t="s">
        <v>55</v>
      </c>
      <c r="D41" s="38">
        <v>1936649285</v>
      </c>
      <c r="E41" s="39" t="s">
        <v>372</v>
      </c>
      <c r="F41" s="38" t="s">
        <v>378</v>
      </c>
      <c r="G41" s="39">
        <f>MATCH(D41,Данные!$D:$D,0)</f>
        <v>294</v>
      </c>
      <c r="H41" s="50">
        <v>250</v>
      </c>
      <c r="I41" s="50">
        <f>IF(J41 &gt; 0, MAX(J$12:J$349) / J41, 0)</f>
        <v>1.25</v>
      </c>
      <c r="J41" s="50">
        <v>28</v>
      </c>
      <c r="K41" s="50">
        <f>H41*I41</f>
        <v>312.5</v>
      </c>
      <c r="L41" s="39">
        <v>59</v>
      </c>
      <c r="M41" s="39">
        <v>7</v>
      </c>
      <c r="N41" s="50">
        <f>IF(M41 &gt; 0,L41/M41,0)</f>
        <v>8.4285714285714288</v>
      </c>
      <c r="O41" s="39">
        <f>MIN($R41:AO41)</f>
        <v>6</v>
      </c>
      <c r="P41" s="39"/>
      <c r="Q41" s="39">
        <v>7</v>
      </c>
      <c r="R41" s="43">
        <v>9</v>
      </c>
      <c r="S41" s="43">
        <v>6</v>
      </c>
      <c r="T41" s="43"/>
      <c r="U41" s="43"/>
      <c r="V41" s="43"/>
      <c r="W41" s="43"/>
      <c r="X41" s="43"/>
      <c r="Y41" s="43"/>
      <c r="Z41" s="43"/>
      <c r="AA41" s="43">
        <v>9</v>
      </c>
      <c r="AB41" s="43"/>
      <c r="AC41" s="43"/>
      <c r="AD41" s="43">
        <v>10</v>
      </c>
      <c r="AE41" s="43"/>
      <c r="AF41" s="43">
        <v>8</v>
      </c>
      <c r="AG41" s="43"/>
      <c r="AH41" s="43">
        <v>9</v>
      </c>
      <c r="AI41" s="43"/>
      <c r="AJ41" s="43"/>
      <c r="AK41" s="43"/>
      <c r="AL41" s="43"/>
      <c r="AM41" s="43">
        <v>8</v>
      </c>
      <c r="AN41" s="43"/>
      <c r="AO41" s="44" t="s">
        <v>758</v>
      </c>
      <c r="AP41" s="1">
        <v>30</v>
      </c>
    </row>
    <row r="42" spans="1:42" x14ac:dyDescent="0.2">
      <c r="A42" s="36" t="s">
        <v>767</v>
      </c>
      <c r="B42" s="37" t="s">
        <v>574</v>
      </c>
      <c r="C42" s="38" t="s">
        <v>337</v>
      </c>
      <c r="D42" s="38">
        <v>1936674033</v>
      </c>
      <c r="E42" s="39" t="s">
        <v>395</v>
      </c>
      <c r="F42" s="38" t="s">
        <v>378</v>
      </c>
      <c r="G42" s="39">
        <f>MATCH(D42,Данные!$D:$D,0)</f>
        <v>187</v>
      </c>
      <c r="H42" s="50">
        <v>249</v>
      </c>
      <c r="I42" s="50">
        <f>IF(J42 &gt; 0, MAX(J$12:J$349) / J42, 0)</f>
        <v>1.25</v>
      </c>
      <c r="J42" s="50">
        <v>28</v>
      </c>
      <c r="K42" s="50">
        <f>H42*I42</f>
        <v>311.25</v>
      </c>
      <c r="L42" s="39">
        <v>63</v>
      </c>
      <c r="M42" s="39">
        <v>7</v>
      </c>
      <c r="N42" s="50">
        <f>IF(M42 &gt; 0,L42/M42,0)</f>
        <v>9</v>
      </c>
      <c r="O42" s="39">
        <f>MIN($R42:AO42)</f>
        <v>7</v>
      </c>
      <c r="P42" s="39"/>
      <c r="Q42" s="39">
        <v>7</v>
      </c>
      <c r="R42" s="43">
        <v>10</v>
      </c>
      <c r="S42" s="43">
        <v>9</v>
      </c>
      <c r="T42" s="43"/>
      <c r="U42" s="43"/>
      <c r="V42" s="43"/>
      <c r="W42" s="43"/>
      <c r="X42" s="43"/>
      <c r="Y42" s="43"/>
      <c r="Z42" s="43"/>
      <c r="AA42" s="43">
        <v>7</v>
      </c>
      <c r="AB42" s="43"/>
      <c r="AC42" s="43"/>
      <c r="AD42" s="43">
        <v>10</v>
      </c>
      <c r="AE42" s="43"/>
      <c r="AF42" s="43">
        <v>8</v>
      </c>
      <c r="AG42" s="43"/>
      <c r="AH42" s="43">
        <v>9</v>
      </c>
      <c r="AI42" s="43"/>
      <c r="AJ42" s="43"/>
      <c r="AK42" s="43"/>
      <c r="AL42" s="43"/>
      <c r="AM42" s="43">
        <v>10</v>
      </c>
      <c r="AN42" s="43"/>
      <c r="AO42" s="44" t="s">
        <v>758</v>
      </c>
      <c r="AP42" s="1">
        <v>31</v>
      </c>
    </row>
    <row r="43" spans="1:42" x14ac:dyDescent="0.2">
      <c r="A43" s="40"/>
      <c r="B43" s="37" t="s">
        <v>498</v>
      </c>
      <c r="C43" s="38" t="s">
        <v>369</v>
      </c>
      <c r="D43" s="38">
        <v>1936675737</v>
      </c>
      <c r="E43" s="39" t="s">
        <v>390</v>
      </c>
      <c r="F43" s="38" t="s">
        <v>378</v>
      </c>
      <c r="G43" s="39">
        <f>MATCH(D43,Данные!$D:$D,0)</f>
        <v>111</v>
      </c>
      <c r="H43" s="50">
        <v>249</v>
      </c>
      <c r="I43" s="50">
        <f>IF(J43 &gt; 0, MAX(J$12:J$349) / J43, 0)</f>
        <v>1.25</v>
      </c>
      <c r="J43" s="50">
        <v>28</v>
      </c>
      <c r="K43" s="50">
        <f>H43*I43</f>
        <v>311.25</v>
      </c>
      <c r="L43" s="39">
        <v>62</v>
      </c>
      <c r="M43" s="39">
        <v>7</v>
      </c>
      <c r="N43" s="50">
        <f>IF(M43 &gt; 0,L43/M43,0)</f>
        <v>8.8571428571428577</v>
      </c>
      <c r="O43" s="39">
        <f>MIN($R43:AO43)</f>
        <v>8</v>
      </c>
      <c r="P43" s="39"/>
      <c r="Q43" s="39">
        <v>7</v>
      </c>
      <c r="R43" s="43">
        <v>9</v>
      </c>
      <c r="S43" s="43">
        <v>9</v>
      </c>
      <c r="T43" s="43"/>
      <c r="U43" s="43"/>
      <c r="V43" s="43"/>
      <c r="W43" s="43"/>
      <c r="X43" s="43"/>
      <c r="Y43" s="43"/>
      <c r="Z43" s="43"/>
      <c r="AA43" s="43">
        <v>8</v>
      </c>
      <c r="AB43" s="43"/>
      <c r="AC43" s="43"/>
      <c r="AD43" s="43">
        <v>10</v>
      </c>
      <c r="AE43" s="43"/>
      <c r="AF43" s="43">
        <v>8</v>
      </c>
      <c r="AG43" s="43"/>
      <c r="AH43" s="43">
        <v>9</v>
      </c>
      <c r="AI43" s="43"/>
      <c r="AJ43" s="43"/>
      <c r="AK43" s="43"/>
      <c r="AL43" s="43"/>
      <c r="AM43" s="43">
        <v>9</v>
      </c>
      <c r="AN43" s="43"/>
      <c r="AO43" s="44" t="s">
        <v>758</v>
      </c>
      <c r="AP43" s="1">
        <v>32</v>
      </c>
    </row>
    <row r="44" spans="1:42" x14ac:dyDescent="0.2">
      <c r="A44" s="40"/>
      <c r="B44" s="37" t="s">
        <v>695</v>
      </c>
      <c r="C44" s="38" t="s">
        <v>132</v>
      </c>
      <c r="D44" s="38">
        <v>1936668349</v>
      </c>
      <c r="E44" s="39" t="s">
        <v>420</v>
      </c>
      <c r="F44" s="38" t="s">
        <v>378</v>
      </c>
      <c r="G44" s="39">
        <f>MATCH(D44,Данные!$D:$D,0)</f>
        <v>308</v>
      </c>
      <c r="H44" s="50">
        <v>249</v>
      </c>
      <c r="I44" s="50">
        <f>IF(J44 &gt; 0, MAX(J$12:J$349) / J44, 0)</f>
        <v>1.25</v>
      </c>
      <c r="J44" s="50">
        <v>28</v>
      </c>
      <c r="K44" s="50">
        <f>H44*I44</f>
        <v>311.25</v>
      </c>
      <c r="L44" s="39">
        <v>60</v>
      </c>
      <c r="M44" s="39">
        <v>7</v>
      </c>
      <c r="N44" s="50">
        <f>IF(M44 &gt; 0,L44/M44,0)</f>
        <v>8.5714285714285712</v>
      </c>
      <c r="O44" s="39">
        <f>MIN($R44:AO44)</f>
        <v>6</v>
      </c>
      <c r="P44" s="39"/>
      <c r="Q44" s="39">
        <v>7</v>
      </c>
      <c r="R44" s="43">
        <v>8</v>
      </c>
      <c r="S44" s="43">
        <v>9</v>
      </c>
      <c r="T44" s="43"/>
      <c r="U44" s="43"/>
      <c r="V44" s="43"/>
      <c r="W44" s="43"/>
      <c r="X44" s="43"/>
      <c r="Y44" s="43"/>
      <c r="Z44" s="43"/>
      <c r="AA44" s="43">
        <v>9</v>
      </c>
      <c r="AB44" s="43"/>
      <c r="AC44" s="43"/>
      <c r="AD44" s="43">
        <v>10</v>
      </c>
      <c r="AE44" s="43"/>
      <c r="AF44" s="43">
        <v>10</v>
      </c>
      <c r="AG44" s="43"/>
      <c r="AH44" s="43">
        <v>8</v>
      </c>
      <c r="AI44" s="43"/>
      <c r="AJ44" s="43"/>
      <c r="AK44" s="43"/>
      <c r="AL44" s="43"/>
      <c r="AM44" s="43">
        <v>6</v>
      </c>
      <c r="AN44" s="43"/>
      <c r="AO44" s="44" t="s">
        <v>758</v>
      </c>
      <c r="AP44" s="1">
        <v>33</v>
      </c>
    </row>
    <row r="45" spans="1:42" x14ac:dyDescent="0.2">
      <c r="A45" s="41">
        <v>34</v>
      </c>
      <c r="B45" s="37" t="s">
        <v>588</v>
      </c>
      <c r="C45" s="38" t="s">
        <v>307</v>
      </c>
      <c r="D45" s="38">
        <v>1936674570</v>
      </c>
      <c r="E45" s="39" t="s">
        <v>390</v>
      </c>
      <c r="F45" s="38" t="s">
        <v>378</v>
      </c>
      <c r="G45" s="39">
        <f>MATCH(D45,Данные!$D:$D,0)</f>
        <v>201</v>
      </c>
      <c r="H45" s="50">
        <v>248</v>
      </c>
      <c r="I45" s="50">
        <f>IF(J45 &gt; 0, MAX(J$12:J$349) / J45, 0)</f>
        <v>1.25</v>
      </c>
      <c r="J45" s="50">
        <v>28</v>
      </c>
      <c r="K45" s="50">
        <f>H45*I45</f>
        <v>310</v>
      </c>
      <c r="L45" s="39">
        <v>61</v>
      </c>
      <c r="M45" s="39">
        <v>7</v>
      </c>
      <c r="N45" s="50">
        <f>IF(M45 &gt; 0,L45/M45,0)</f>
        <v>8.7142857142857135</v>
      </c>
      <c r="O45" s="39">
        <f>MIN($R45:AO45)</f>
        <v>8</v>
      </c>
      <c r="P45" s="39"/>
      <c r="Q45" s="39">
        <v>7</v>
      </c>
      <c r="R45" s="43">
        <v>8</v>
      </c>
      <c r="S45" s="43">
        <v>9</v>
      </c>
      <c r="T45" s="43"/>
      <c r="U45" s="43"/>
      <c r="V45" s="43"/>
      <c r="W45" s="43"/>
      <c r="X45" s="43"/>
      <c r="Y45" s="43"/>
      <c r="Z45" s="43"/>
      <c r="AA45" s="43">
        <v>8</v>
      </c>
      <c r="AB45" s="43"/>
      <c r="AC45" s="43"/>
      <c r="AD45" s="43">
        <v>10</v>
      </c>
      <c r="AE45" s="43"/>
      <c r="AF45" s="43">
        <v>8</v>
      </c>
      <c r="AG45" s="43"/>
      <c r="AH45" s="43">
        <v>9</v>
      </c>
      <c r="AI45" s="43"/>
      <c r="AJ45" s="43"/>
      <c r="AK45" s="43"/>
      <c r="AL45" s="43"/>
      <c r="AM45" s="43">
        <v>9</v>
      </c>
      <c r="AN45" s="43"/>
      <c r="AO45" s="44" t="s">
        <v>758</v>
      </c>
      <c r="AP45" s="1">
        <v>34</v>
      </c>
    </row>
    <row r="46" spans="1:42" x14ac:dyDescent="0.2">
      <c r="A46" s="41">
        <v>35</v>
      </c>
      <c r="B46" s="37" t="s">
        <v>692</v>
      </c>
      <c r="C46" s="38" t="s">
        <v>197</v>
      </c>
      <c r="D46" s="38">
        <v>1936668274</v>
      </c>
      <c r="E46" s="39" t="s">
        <v>386</v>
      </c>
      <c r="F46" s="38" t="s">
        <v>378</v>
      </c>
      <c r="G46" s="39">
        <f>MATCH(D46,Данные!$D:$D,0)</f>
        <v>305</v>
      </c>
      <c r="H46" s="50">
        <v>245</v>
      </c>
      <c r="I46" s="50">
        <f>IF(J46 &gt; 0, MAX(J$12:J$349) / J46, 0)</f>
        <v>1.25</v>
      </c>
      <c r="J46" s="50">
        <v>28</v>
      </c>
      <c r="K46" s="50">
        <f>H46*I46</f>
        <v>306.25</v>
      </c>
      <c r="L46" s="39">
        <v>60</v>
      </c>
      <c r="M46" s="39">
        <v>7</v>
      </c>
      <c r="N46" s="50">
        <f>IF(M46 &gt; 0,L46/M46,0)</f>
        <v>8.5714285714285712</v>
      </c>
      <c r="O46" s="39">
        <f>MIN($R46:AO46)</f>
        <v>6</v>
      </c>
      <c r="P46" s="39"/>
      <c r="Q46" s="39">
        <v>7</v>
      </c>
      <c r="R46" s="43">
        <v>9</v>
      </c>
      <c r="S46" s="43">
        <v>8</v>
      </c>
      <c r="T46" s="43"/>
      <c r="U46" s="43"/>
      <c r="V46" s="43"/>
      <c r="W46" s="43"/>
      <c r="X46" s="43"/>
      <c r="Y46" s="43"/>
      <c r="Z46" s="43"/>
      <c r="AA46" s="43">
        <v>6</v>
      </c>
      <c r="AB46" s="43"/>
      <c r="AC46" s="43"/>
      <c r="AD46" s="43">
        <v>10</v>
      </c>
      <c r="AE46" s="43"/>
      <c r="AF46" s="43">
        <v>9</v>
      </c>
      <c r="AG46" s="43"/>
      <c r="AH46" s="43">
        <v>9</v>
      </c>
      <c r="AI46" s="43"/>
      <c r="AJ46" s="43"/>
      <c r="AK46" s="43"/>
      <c r="AL46" s="43"/>
      <c r="AM46" s="43">
        <v>9</v>
      </c>
      <c r="AN46" s="43"/>
      <c r="AO46" s="44" t="s">
        <v>758</v>
      </c>
      <c r="AP46" s="1">
        <v>35</v>
      </c>
    </row>
    <row r="47" spans="1:42" x14ac:dyDescent="0.2">
      <c r="A47" s="36" t="s">
        <v>768</v>
      </c>
      <c r="B47" s="37" t="s">
        <v>548</v>
      </c>
      <c r="C47" s="38" t="s">
        <v>330</v>
      </c>
      <c r="D47" s="38">
        <v>1936671694</v>
      </c>
      <c r="E47" s="39" t="s">
        <v>390</v>
      </c>
      <c r="F47" s="38" t="s">
        <v>378</v>
      </c>
      <c r="G47" s="39">
        <f>MATCH(D47,Данные!$D:$D,0)</f>
        <v>161</v>
      </c>
      <c r="H47" s="50">
        <v>243</v>
      </c>
      <c r="I47" s="50">
        <f>IF(J47 &gt; 0, MAX(J$12:J$349) / J47, 0)</f>
        <v>1.25</v>
      </c>
      <c r="J47" s="50">
        <v>28</v>
      </c>
      <c r="K47" s="50">
        <f>H47*I47</f>
        <v>303.75</v>
      </c>
      <c r="L47" s="39">
        <v>62</v>
      </c>
      <c r="M47" s="39">
        <v>7</v>
      </c>
      <c r="N47" s="50">
        <f>IF(M47 &gt; 0,L47/M47,0)</f>
        <v>8.8571428571428577</v>
      </c>
      <c r="O47" s="39">
        <f>MIN($R47:AO47)</f>
        <v>7</v>
      </c>
      <c r="P47" s="39"/>
      <c r="Q47" s="39">
        <v>7</v>
      </c>
      <c r="R47" s="43">
        <v>10</v>
      </c>
      <c r="S47" s="43">
        <v>9</v>
      </c>
      <c r="T47" s="43"/>
      <c r="U47" s="43"/>
      <c r="V47" s="43"/>
      <c r="W47" s="43"/>
      <c r="X47" s="43"/>
      <c r="Y47" s="43"/>
      <c r="Z47" s="43"/>
      <c r="AA47" s="43">
        <v>7</v>
      </c>
      <c r="AB47" s="43"/>
      <c r="AC47" s="43"/>
      <c r="AD47" s="43">
        <v>9</v>
      </c>
      <c r="AE47" s="43"/>
      <c r="AF47" s="43">
        <v>9</v>
      </c>
      <c r="AG47" s="43"/>
      <c r="AH47" s="43">
        <v>9</v>
      </c>
      <c r="AI47" s="43"/>
      <c r="AJ47" s="43"/>
      <c r="AK47" s="43"/>
      <c r="AL47" s="43"/>
      <c r="AM47" s="43">
        <v>9</v>
      </c>
      <c r="AN47" s="43"/>
      <c r="AO47" s="44" t="s">
        <v>758</v>
      </c>
      <c r="AP47" s="1">
        <v>36</v>
      </c>
    </row>
    <row r="48" spans="1:42" x14ac:dyDescent="0.2">
      <c r="A48" s="40"/>
      <c r="B48" s="37" t="s">
        <v>643</v>
      </c>
      <c r="C48" s="38" t="s">
        <v>224</v>
      </c>
      <c r="D48" s="38">
        <v>1936670645</v>
      </c>
      <c r="E48" s="39" t="s">
        <v>399</v>
      </c>
      <c r="F48" s="38" t="s">
        <v>378</v>
      </c>
      <c r="G48" s="39">
        <f>MATCH(D48,Данные!$D:$D,0)</f>
        <v>256</v>
      </c>
      <c r="H48" s="50">
        <v>243</v>
      </c>
      <c r="I48" s="50">
        <f>IF(J48 &gt; 0, MAX(J$12:J$349) / J48, 0)</f>
        <v>1.25</v>
      </c>
      <c r="J48" s="50">
        <v>28</v>
      </c>
      <c r="K48" s="50">
        <f>H48*I48</f>
        <v>303.75</v>
      </c>
      <c r="L48" s="39">
        <v>60</v>
      </c>
      <c r="M48" s="39">
        <v>7</v>
      </c>
      <c r="N48" s="50">
        <f>IF(M48 &gt; 0,L48/M48,0)</f>
        <v>8.5714285714285712</v>
      </c>
      <c r="O48" s="39">
        <f>MIN($R48:AO48)</f>
        <v>8</v>
      </c>
      <c r="P48" s="39"/>
      <c r="Q48" s="39">
        <v>7</v>
      </c>
      <c r="R48" s="43">
        <v>9</v>
      </c>
      <c r="S48" s="43">
        <v>8</v>
      </c>
      <c r="T48" s="43"/>
      <c r="U48" s="43"/>
      <c r="V48" s="43"/>
      <c r="W48" s="43"/>
      <c r="X48" s="43"/>
      <c r="Y48" s="43"/>
      <c r="Z48" s="43"/>
      <c r="AA48" s="43">
        <v>8</v>
      </c>
      <c r="AB48" s="43"/>
      <c r="AC48" s="43"/>
      <c r="AD48" s="43">
        <v>9</v>
      </c>
      <c r="AE48" s="43"/>
      <c r="AF48" s="43">
        <v>9</v>
      </c>
      <c r="AG48" s="43"/>
      <c r="AH48" s="43">
        <v>8</v>
      </c>
      <c r="AI48" s="43"/>
      <c r="AJ48" s="43"/>
      <c r="AK48" s="43"/>
      <c r="AL48" s="43"/>
      <c r="AM48" s="43">
        <v>9</v>
      </c>
      <c r="AN48" s="43"/>
      <c r="AO48" s="44" t="s">
        <v>758</v>
      </c>
      <c r="AP48" s="1">
        <v>37</v>
      </c>
    </row>
    <row r="49" spans="1:42" x14ac:dyDescent="0.2">
      <c r="A49" s="40"/>
      <c r="B49" s="37" t="s">
        <v>501</v>
      </c>
      <c r="C49" s="38" t="s">
        <v>370</v>
      </c>
      <c r="D49" s="38">
        <v>1936675829</v>
      </c>
      <c r="E49" s="39" t="s">
        <v>420</v>
      </c>
      <c r="F49" s="38" t="s">
        <v>378</v>
      </c>
      <c r="G49" s="39">
        <f>MATCH(D49,Данные!$D:$D,0)</f>
        <v>114</v>
      </c>
      <c r="H49" s="50">
        <v>243</v>
      </c>
      <c r="I49" s="50">
        <f>IF(J49 &gt; 0, MAX(J$12:J$349) / J49, 0)</f>
        <v>1.25</v>
      </c>
      <c r="J49" s="50">
        <v>28</v>
      </c>
      <c r="K49" s="50">
        <f>H49*I49</f>
        <v>303.75</v>
      </c>
      <c r="L49" s="39">
        <v>59</v>
      </c>
      <c r="M49" s="39">
        <v>7</v>
      </c>
      <c r="N49" s="50">
        <f>IF(M49 &gt; 0,L49/M49,0)</f>
        <v>8.4285714285714288</v>
      </c>
      <c r="O49" s="39">
        <f>MIN($R49:AO49)</f>
        <v>7</v>
      </c>
      <c r="P49" s="39"/>
      <c r="Q49" s="39">
        <v>7</v>
      </c>
      <c r="R49" s="43">
        <v>9</v>
      </c>
      <c r="S49" s="43">
        <v>8</v>
      </c>
      <c r="T49" s="43"/>
      <c r="U49" s="43"/>
      <c r="V49" s="43"/>
      <c r="W49" s="43"/>
      <c r="X49" s="43"/>
      <c r="Y49" s="43"/>
      <c r="Z49" s="43"/>
      <c r="AA49" s="43">
        <v>8</v>
      </c>
      <c r="AB49" s="43"/>
      <c r="AC49" s="43"/>
      <c r="AD49" s="43">
        <v>10</v>
      </c>
      <c r="AE49" s="43"/>
      <c r="AF49" s="43">
        <v>9</v>
      </c>
      <c r="AG49" s="43"/>
      <c r="AH49" s="43">
        <v>8</v>
      </c>
      <c r="AI49" s="43"/>
      <c r="AJ49" s="43"/>
      <c r="AK49" s="43"/>
      <c r="AL49" s="43"/>
      <c r="AM49" s="43">
        <v>7</v>
      </c>
      <c r="AN49" s="43"/>
      <c r="AO49" s="44" t="s">
        <v>758</v>
      </c>
      <c r="AP49" s="1">
        <v>38</v>
      </c>
    </row>
    <row r="50" spans="1:42" x14ac:dyDescent="0.2">
      <c r="A50" s="40"/>
      <c r="B50" s="37" t="s">
        <v>611</v>
      </c>
      <c r="C50" s="38" t="s">
        <v>42</v>
      </c>
      <c r="D50" s="38">
        <v>1936669648</v>
      </c>
      <c r="E50" s="39" t="s">
        <v>372</v>
      </c>
      <c r="F50" s="38" t="s">
        <v>378</v>
      </c>
      <c r="G50" s="39">
        <f>MATCH(D50,Данные!$D:$D,0)</f>
        <v>224</v>
      </c>
      <c r="H50" s="50">
        <v>243</v>
      </c>
      <c r="I50" s="50">
        <f>IF(J50 &gt; 0, MAX(J$12:J$349) / J50, 0)</f>
        <v>1.25</v>
      </c>
      <c r="J50" s="50">
        <v>28</v>
      </c>
      <c r="K50" s="50">
        <f>H50*I50</f>
        <v>303.75</v>
      </c>
      <c r="L50" s="39">
        <v>61</v>
      </c>
      <c r="M50" s="39">
        <v>8</v>
      </c>
      <c r="N50" s="50">
        <f>IF(M50 &gt; 0,L50/M50,0)</f>
        <v>7.625</v>
      </c>
      <c r="O50" s="39">
        <f>MIN($R50:AO50)</f>
        <v>4</v>
      </c>
      <c r="P50" s="39"/>
      <c r="Q50" s="39">
        <v>8</v>
      </c>
      <c r="R50" s="43">
        <v>8</v>
      </c>
      <c r="S50" s="43">
        <v>7</v>
      </c>
      <c r="T50" s="43"/>
      <c r="U50" s="43"/>
      <c r="V50" s="43"/>
      <c r="W50" s="43"/>
      <c r="X50" s="43"/>
      <c r="Y50" s="43"/>
      <c r="Z50" s="43"/>
      <c r="AA50" s="43">
        <v>7</v>
      </c>
      <c r="AB50" s="43"/>
      <c r="AC50" s="43"/>
      <c r="AD50" s="43">
        <v>10</v>
      </c>
      <c r="AE50" s="43"/>
      <c r="AF50" s="43">
        <v>10</v>
      </c>
      <c r="AG50" s="43"/>
      <c r="AH50" s="43">
        <v>7</v>
      </c>
      <c r="AI50" s="43"/>
      <c r="AJ50" s="43"/>
      <c r="AK50" s="43"/>
      <c r="AL50" s="43"/>
      <c r="AM50" s="43">
        <v>8</v>
      </c>
      <c r="AN50" s="43">
        <v>4</v>
      </c>
      <c r="AO50" s="44" t="s">
        <v>758</v>
      </c>
      <c r="AP50" s="1">
        <v>39</v>
      </c>
    </row>
    <row r="51" spans="1:42" x14ac:dyDescent="0.2">
      <c r="A51" s="36" t="s">
        <v>769</v>
      </c>
      <c r="B51" s="37" t="s">
        <v>425</v>
      </c>
      <c r="C51" s="38" t="s">
        <v>146</v>
      </c>
      <c r="D51" s="38">
        <v>1936679853</v>
      </c>
      <c r="E51" s="39" t="s">
        <v>413</v>
      </c>
      <c r="F51" s="38" t="s">
        <v>378</v>
      </c>
      <c r="G51" s="39">
        <f>MATCH(D51,Данные!$D:$D,0)</f>
        <v>38</v>
      </c>
      <c r="H51" s="50">
        <v>242</v>
      </c>
      <c r="I51" s="50">
        <f>IF(J51 &gt; 0, MAX(J$12:J$349) / J51, 0)</f>
        <v>1.25</v>
      </c>
      <c r="J51" s="50">
        <v>28</v>
      </c>
      <c r="K51" s="50">
        <f>H51*I51</f>
        <v>302.5</v>
      </c>
      <c r="L51" s="39">
        <v>60</v>
      </c>
      <c r="M51" s="39">
        <v>7</v>
      </c>
      <c r="N51" s="50">
        <f>IF(M51 &gt; 0,L51/M51,0)</f>
        <v>8.5714285714285712</v>
      </c>
      <c r="O51" s="39">
        <f>MIN($R51:AO51)</f>
        <v>7</v>
      </c>
      <c r="P51" s="39"/>
      <c r="Q51" s="39">
        <v>7</v>
      </c>
      <c r="R51" s="43">
        <v>9</v>
      </c>
      <c r="S51" s="43">
        <v>9</v>
      </c>
      <c r="T51" s="43"/>
      <c r="U51" s="43"/>
      <c r="V51" s="43"/>
      <c r="W51" s="43"/>
      <c r="X51" s="43"/>
      <c r="Y51" s="43"/>
      <c r="Z51" s="43"/>
      <c r="AA51" s="43">
        <v>7</v>
      </c>
      <c r="AB51" s="43"/>
      <c r="AC51" s="43"/>
      <c r="AD51" s="43">
        <v>10</v>
      </c>
      <c r="AE51" s="43"/>
      <c r="AF51" s="43">
        <v>9</v>
      </c>
      <c r="AG51" s="43"/>
      <c r="AH51" s="43">
        <v>8</v>
      </c>
      <c r="AI51" s="43"/>
      <c r="AJ51" s="43"/>
      <c r="AK51" s="43"/>
      <c r="AL51" s="43"/>
      <c r="AM51" s="43">
        <v>8</v>
      </c>
      <c r="AN51" s="43"/>
      <c r="AO51" s="44" t="s">
        <v>758</v>
      </c>
      <c r="AP51" s="1">
        <v>40</v>
      </c>
    </row>
    <row r="52" spans="1:42" x14ac:dyDescent="0.2">
      <c r="A52" s="40"/>
      <c r="B52" s="37" t="s">
        <v>572</v>
      </c>
      <c r="C52" s="38" t="s">
        <v>281</v>
      </c>
      <c r="D52" s="38">
        <v>1936673955</v>
      </c>
      <c r="E52" s="39" t="s">
        <v>386</v>
      </c>
      <c r="F52" s="38" t="s">
        <v>378</v>
      </c>
      <c r="G52" s="39">
        <f>MATCH(D52,Данные!$D:$D,0)</f>
        <v>185</v>
      </c>
      <c r="H52" s="50">
        <v>242</v>
      </c>
      <c r="I52" s="50">
        <f>IF(J52 &gt; 0, MAX(J$12:J$349) / J52, 0)</f>
        <v>1.25</v>
      </c>
      <c r="J52" s="50">
        <v>28</v>
      </c>
      <c r="K52" s="50">
        <f>H52*I52</f>
        <v>302.5</v>
      </c>
      <c r="L52" s="39">
        <v>60</v>
      </c>
      <c r="M52" s="39">
        <v>7</v>
      </c>
      <c r="N52" s="50">
        <f>IF(M52 &gt; 0,L52/M52,0)</f>
        <v>8.5714285714285712</v>
      </c>
      <c r="O52" s="39">
        <f>MIN($R52:AO52)</f>
        <v>6</v>
      </c>
      <c r="P52" s="39"/>
      <c r="Q52" s="39">
        <v>7</v>
      </c>
      <c r="R52" s="43">
        <v>10</v>
      </c>
      <c r="S52" s="43">
        <v>8</v>
      </c>
      <c r="T52" s="43"/>
      <c r="U52" s="43"/>
      <c r="V52" s="43"/>
      <c r="W52" s="43"/>
      <c r="X52" s="43"/>
      <c r="Y52" s="43"/>
      <c r="Z52" s="43"/>
      <c r="AA52" s="43">
        <v>6</v>
      </c>
      <c r="AB52" s="43"/>
      <c r="AC52" s="43"/>
      <c r="AD52" s="43">
        <v>10</v>
      </c>
      <c r="AE52" s="43"/>
      <c r="AF52" s="43">
        <v>9</v>
      </c>
      <c r="AG52" s="43"/>
      <c r="AH52" s="43">
        <v>9</v>
      </c>
      <c r="AI52" s="43"/>
      <c r="AJ52" s="43"/>
      <c r="AK52" s="43"/>
      <c r="AL52" s="43"/>
      <c r="AM52" s="43">
        <v>8</v>
      </c>
      <c r="AN52" s="43"/>
      <c r="AO52" s="44" t="s">
        <v>758</v>
      </c>
      <c r="AP52" s="1">
        <v>41</v>
      </c>
    </row>
    <row r="53" spans="1:42" x14ac:dyDescent="0.2">
      <c r="A53" s="40"/>
      <c r="B53" s="37" t="s">
        <v>579</v>
      </c>
      <c r="C53" s="38" t="s">
        <v>311</v>
      </c>
      <c r="D53" s="38">
        <v>1936674237</v>
      </c>
      <c r="E53" s="39" t="s">
        <v>420</v>
      </c>
      <c r="F53" s="38" t="s">
        <v>378</v>
      </c>
      <c r="G53" s="39">
        <f>MATCH(D53,Данные!$D:$D,0)</f>
        <v>192</v>
      </c>
      <c r="H53" s="50">
        <v>242</v>
      </c>
      <c r="I53" s="50">
        <f>IF(J53 &gt; 0, MAX(J$12:J$349) / J53, 0)</f>
        <v>1.25</v>
      </c>
      <c r="J53" s="50">
        <v>28</v>
      </c>
      <c r="K53" s="50">
        <f>H53*I53</f>
        <v>302.5</v>
      </c>
      <c r="L53" s="39">
        <v>60</v>
      </c>
      <c r="M53" s="39">
        <v>7</v>
      </c>
      <c r="N53" s="50">
        <f>IF(M53 &gt; 0,L53/M53,0)</f>
        <v>8.5714285714285712</v>
      </c>
      <c r="O53" s="39">
        <f>MIN($R53:AO53)</f>
        <v>7</v>
      </c>
      <c r="P53" s="39"/>
      <c r="Q53" s="39">
        <v>7</v>
      </c>
      <c r="R53" s="43">
        <v>9</v>
      </c>
      <c r="S53" s="43">
        <v>9</v>
      </c>
      <c r="T53" s="43"/>
      <c r="U53" s="43"/>
      <c r="V53" s="43"/>
      <c r="W53" s="43"/>
      <c r="X53" s="43"/>
      <c r="Y53" s="43"/>
      <c r="Z53" s="43"/>
      <c r="AA53" s="43">
        <v>7</v>
      </c>
      <c r="AB53" s="43"/>
      <c r="AC53" s="43"/>
      <c r="AD53" s="43">
        <v>10</v>
      </c>
      <c r="AE53" s="43"/>
      <c r="AF53" s="43">
        <v>9</v>
      </c>
      <c r="AG53" s="43"/>
      <c r="AH53" s="43">
        <v>8</v>
      </c>
      <c r="AI53" s="43"/>
      <c r="AJ53" s="43"/>
      <c r="AK53" s="43"/>
      <c r="AL53" s="43"/>
      <c r="AM53" s="43">
        <v>8</v>
      </c>
      <c r="AN53" s="43"/>
      <c r="AO53" s="44" t="s">
        <v>758</v>
      </c>
      <c r="AP53" s="1">
        <v>42</v>
      </c>
    </row>
    <row r="54" spans="1:42" x14ac:dyDescent="0.2">
      <c r="A54" s="40"/>
      <c r="B54" s="37" t="s">
        <v>612</v>
      </c>
      <c r="C54" s="38" t="s">
        <v>128</v>
      </c>
      <c r="D54" s="38">
        <v>1936669681</v>
      </c>
      <c r="E54" s="39" t="s">
        <v>380</v>
      </c>
      <c r="F54" s="38" t="s">
        <v>378</v>
      </c>
      <c r="G54" s="39">
        <f>MATCH(D54,Данные!$D:$D,0)</f>
        <v>225</v>
      </c>
      <c r="H54" s="50">
        <v>242</v>
      </c>
      <c r="I54" s="50">
        <f>IF(J54 &gt; 0, MAX(J$12:J$349) / J54, 0)</f>
        <v>1.25</v>
      </c>
      <c r="J54" s="50">
        <v>28</v>
      </c>
      <c r="K54" s="50">
        <f>H54*I54</f>
        <v>302.5</v>
      </c>
      <c r="L54" s="39">
        <v>59</v>
      </c>
      <c r="M54" s="39">
        <v>7</v>
      </c>
      <c r="N54" s="50">
        <f>IF(M54 &gt; 0,L54/M54,0)</f>
        <v>8.4285714285714288</v>
      </c>
      <c r="O54" s="39">
        <f>MIN($R54:AO54)</f>
        <v>7</v>
      </c>
      <c r="P54" s="39"/>
      <c r="Q54" s="39">
        <v>7</v>
      </c>
      <c r="R54" s="43">
        <v>9</v>
      </c>
      <c r="S54" s="43">
        <v>8</v>
      </c>
      <c r="T54" s="43"/>
      <c r="U54" s="43"/>
      <c r="V54" s="43"/>
      <c r="W54" s="43"/>
      <c r="X54" s="43"/>
      <c r="Y54" s="43"/>
      <c r="Z54" s="43"/>
      <c r="AA54" s="43">
        <v>7</v>
      </c>
      <c r="AB54" s="43"/>
      <c r="AC54" s="43"/>
      <c r="AD54" s="43">
        <v>10</v>
      </c>
      <c r="AE54" s="43"/>
      <c r="AF54" s="43">
        <v>9</v>
      </c>
      <c r="AG54" s="43"/>
      <c r="AH54" s="43">
        <v>9</v>
      </c>
      <c r="AI54" s="43"/>
      <c r="AJ54" s="43"/>
      <c r="AK54" s="43"/>
      <c r="AL54" s="43"/>
      <c r="AM54" s="43">
        <v>7</v>
      </c>
      <c r="AN54" s="43"/>
      <c r="AO54" s="44" t="s">
        <v>758</v>
      </c>
      <c r="AP54" s="1">
        <v>43</v>
      </c>
    </row>
    <row r="55" spans="1:42" x14ac:dyDescent="0.2">
      <c r="A55" s="41">
        <v>44</v>
      </c>
      <c r="B55" s="37" t="s">
        <v>500</v>
      </c>
      <c r="C55" s="38" t="s">
        <v>158</v>
      </c>
      <c r="D55" s="38">
        <v>1936675799</v>
      </c>
      <c r="E55" s="39" t="s">
        <v>390</v>
      </c>
      <c r="F55" s="38" t="s">
        <v>378</v>
      </c>
      <c r="G55" s="39">
        <f>MATCH(D55,Данные!$D:$D,0)</f>
        <v>113</v>
      </c>
      <c r="H55" s="50">
        <v>241</v>
      </c>
      <c r="I55" s="50">
        <f>IF(J55 &gt; 0, MAX(J$12:J$349) / J55, 0)</f>
        <v>1.25</v>
      </c>
      <c r="J55" s="50">
        <v>28</v>
      </c>
      <c r="K55" s="50">
        <f>H55*I55</f>
        <v>301.25</v>
      </c>
      <c r="L55" s="39">
        <v>61</v>
      </c>
      <c r="M55" s="39">
        <v>7</v>
      </c>
      <c r="N55" s="50">
        <f>IF(M55 &gt; 0,L55/M55,0)</f>
        <v>8.7142857142857135</v>
      </c>
      <c r="O55" s="39">
        <f>MIN($R55:AO55)</f>
        <v>7</v>
      </c>
      <c r="P55" s="39"/>
      <c r="Q55" s="39">
        <v>7</v>
      </c>
      <c r="R55" s="43">
        <v>10</v>
      </c>
      <c r="S55" s="43">
        <v>9</v>
      </c>
      <c r="T55" s="43"/>
      <c r="U55" s="43"/>
      <c r="V55" s="43"/>
      <c r="W55" s="43"/>
      <c r="X55" s="43"/>
      <c r="Y55" s="43"/>
      <c r="Z55" s="43"/>
      <c r="AA55" s="43">
        <v>7</v>
      </c>
      <c r="AB55" s="43"/>
      <c r="AC55" s="43"/>
      <c r="AD55" s="43">
        <v>10</v>
      </c>
      <c r="AE55" s="43"/>
      <c r="AF55" s="43">
        <v>8</v>
      </c>
      <c r="AG55" s="43"/>
      <c r="AH55" s="43">
        <v>9</v>
      </c>
      <c r="AI55" s="43"/>
      <c r="AJ55" s="43"/>
      <c r="AK55" s="43"/>
      <c r="AL55" s="43"/>
      <c r="AM55" s="43">
        <v>8</v>
      </c>
      <c r="AN55" s="43"/>
      <c r="AO55" s="44" t="s">
        <v>758</v>
      </c>
      <c r="AP55" s="1">
        <v>44</v>
      </c>
    </row>
    <row r="56" spans="1:42" x14ac:dyDescent="0.2">
      <c r="A56" s="41">
        <v>45</v>
      </c>
      <c r="B56" s="37" t="s">
        <v>601</v>
      </c>
      <c r="C56" s="38" t="s">
        <v>347</v>
      </c>
      <c r="D56" s="38">
        <v>1936669377</v>
      </c>
      <c r="E56" s="39" t="s">
        <v>395</v>
      </c>
      <c r="F56" s="38" t="s">
        <v>378</v>
      </c>
      <c r="G56" s="39">
        <f>MATCH(D56,Данные!$D:$D,0)</f>
        <v>214</v>
      </c>
      <c r="H56" s="50">
        <v>240</v>
      </c>
      <c r="I56" s="50">
        <f>IF(J56 &gt; 0, MAX(J$12:J$349) / J56, 0)</f>
        <v>1.25</v>
      </c>
      <c r="J56" s="50">
        <v>28</v>
      </c>
      <c r="K56" s="50">
        <f>H56*I56</f>
        <v>300</v>
      </c>
      <c r="L56" s="39">
        <v>60</v>
      </c>
      <c r="M56" s="39">
        <v>7</v>
      </c>
      <c r="N56" s="50">
        <f>IF(M56 &gt; 0,L56/M56,0)</f>
        <v>8.5714285714285712</v>
      </c>
      <c r="O56" s="39">
        <f>MIN($R56:AO56)</f>
        <v>7</v>
      </c>
      <c r="P56" s="39"/>
      <c r="Q56" s="39">
        <v>7</v>
      </c>
      <c r="R56" s="43">
        <v>10</v>
      </c>
      <c r="S56" s="43">
        <v>8</v>
      </c>
      <c r="T56" s="43"/>
      <c r="U56" s="43"/>
      <c r="V56" s="43"/>
      <c r="W56" s="43"/>
      <c r="X56" s="43"/>
      <c r="Y56" s="43"/>
      <c r="Z56" s="43"/>
      <c r="AA56" s="43">
        <v>8</v>
      </c>
      <c r="AB56" s="43"/>
      <c r="AC56" s="43"/>
      <c r="AD56" s="43">
        <v>9</v>
      </c>
      <c r="AE56" s="43"/>
      <c r="AF56" s="43">
        <v>9</v>
      </c>
      <c r="AG56" s="43"/>
      <c r="AH56" s="43">
        <v>9</v>
      </c>
      <c r="AI56" s="43"/>
      <c r="AJ56" s="43"/>
      <c r="AK56" s="43"/>
      <c r="AL56" s="43"/>
      <c r="AM56" s="43">
        <v>7</v>
      </c>
      <c r="AN56" s="43"/>
      <c r="AO56" s="44" t="s">
        <v>758</v>
      </c>
      <c r="AP56" s="1">
        <v>45</v>
      </c>
    </row>
    <row r="57" spans="1:42" x14ac:dyDescent="0.2">
      <c r="A57" s="36" t="s">
        <v>770</v>
      </c>
      <c r="B57" s="37" t="s">
        <v>480</v>
      </c>
      <c r="C57" s="38" t="s">
        <v>49</v>
      </c>
      <c r="D57" s="38">
        <v>1936675151</v>
      </c>
      <c r="E57" s="39" t="s">
        <v>393</v>
      </c>
      <c r="F57" s="38" t="s">
        <v>378</v>
      </c>
      <c r="G57" s="39">
        <f>MATCH(D57,Данные!$D:$D,0)</f>
        <v>93</v>
      </c>
      <c r="H57" s="50">
        <v>239</v>
      </c>
      <c r="I57" s="50">
        <f>IF(J57 &gt; 0, MAX(J$12:J$349) / J57, 0)</f>
        <v>1.25</v>
      </c>
      <c r="J57" s="50">
        <v>28</v>
      </c>
      <c r="K57" s="50">
        <f>H57*I57</f>
        <v>298.75</v>
      </c>
      <c r="L57" s="39">
        <v>60</v>
      </c>
      <c r="M57" s="39">
        <v>7</v>
      </c>
      <c r="N57" s="50">
        <f>IF(M57 &gt; 0,L57/M57,0)</f>
        <v>8.5714285714285712</v>
      </c>
      <c r="O57" s="39">
        <f>MIN($R57:AO57)</f>
        <v>8</v>
      </c>
      <c r="P57" s="39"/>
      <c r="Q57" s="39">
        <v>7</v>
      </c>
      <c r="R57" s="43">
        <v>9</v>
      </c>
      <c r="S57" s="43">
        <v>8</v>
      </c>
      <c r="T57" s="43"/>
      <c r="U57" s="43"/>
      <c r="V57" s="43"/>
      <c r="W57" s="43"/>
      <c r="X57" s="43"/>
      <c r="Y57" s="43"/>
      <c r="Z57" s="43"/>
      <c r="AA57" s="43">
        <v>8</v>
      </c>
      <c r="AB57" s="43"/>
      <c r="AC57" s="43"/>
      <c r="AD57" s="43">
        <v>8</v>
      </c>
      <c r="AE57" s="43"/>
      <c r="AF57" s="43">
        <v>9</v>
      </c>
      <c r="AG57" s="43"/>
      <c r="AH57" s="43">
        <v>9</v>
      </c>
      <c r="AI57" s="43"/>
      <c r="AJ57" s="43"/>
      <c r="AK57" s="43"/>
      <c r="AL57" s="43"/>
      <c r="AM57" s="43">
        <v>9</v>
      </c>
      <c r="AN57" s="43"/>
      <c r="AO57" s="44" t="s">
        <v>758</v>
      </c>
      <c r="AP57" s="1">
        <v>46</v>
      </c>
    </row>
    <row r="58" spans="1:42" x14ac:dyDescent="0.2">
      <c r="A58" s="40"/>
      <c r="B58" s="37" t="s">
        <v>511</v>
      </c>
      <c r="C58" s="38" t="s">
        <v>229</v>
      </c>
      <c r="D58" s="38">
        <v>1936676444</v>
      </c>
      <c r="E58" s="39" t="s">
        <v>390</v>
      </c>
      <c r="F58" s="38" t="s">
        <v>378</v>
      </c>
      <c r="G58" s="39">
        <f>MATCH(D58,Данные!$D:$D,0)</f>
        <v>124</v>
      </c>
      <c r="H58" s="50">
        <v>239</v>
      </c>
      <c r="I58" s="50">
        <f>IF(J58 &gt; 0, MAX(J$12:J$349) / J58, 0)</f>
        <v>1.25</v>
      </c>
      <c r="J58" s="50">
        <v>28</v>
      </c>
      <c r="K58" s="50">
        <f>H58*I58</f>
        <v>298.75</v>
      </c>
      <c r="L58" s="39">
        <v>60</v>
      </c>
      <c r="M58" s="39">
        <v>7</v>
      </c>
      <c r="N58" s="50">
        <f>IF(M58 &gt; 0,L58/M58,0)</f>
        <v>8.5714285714285712</v>
      </c>
      <c r="O58" s="39">
        <f>MIN($R58:AO58)</f>
        <v>7</v>
      </c>
      <c r="P58" s="39"/>
      <c r="Q58" s="39">
        <v>7</v>
      </c>
      <c r="R58" s="43">
        <v>9</v>
      </c>
      <c r="S58" s="43">
        <v>9</v>
      </c>
      <c r="T58" s="43"/>
      <c r="U58" s="43"/>
      <c r="V58" s="43"/>
      <c r="W58" s="43"/>
      <c r="X58" s="43"/>
      <c r="Y58" s="43"/>
      <c r="Z58" s="43"/>
      <c r="AA58" s="43">
        <v>8</v>
      </c>
      <c r="AB58" s="43"/>
      <c r="AC58" s="43"/>
      <c r="AD58" s="43">
        <v>10</v>
      </c>
      <c r="AE58" s="43"/>
      <c r="AF58" s="43">
        <v>7</v>
      </c>
      <c r="AG58" s="43"/>
      <c r="AH58" s="43">
        <v>8</v>
      </c>
      <c r="AI58" s="43"/>
      <c r="AJ58" s="43"/>
      <c r="AK58" s="43"/>
      <c r="AL58" s="43"/>
      <c r="AM58" s="43">
        <v>9</v>
      </c>
      <c r="AN58" s="43"/>
      <c r="AO58" s="44" t="s">
        <v>758</v>
      </c>
      <c r="AP58" s="1">
        <v>47</v>
      </c>
    </row>
    <row r="59" spans="1:42" x14ac:dyDescent="0.2">
      <c r="A59" s="40"/>
      <c r="B59" s="37" t="s">
        <v>635</v>
      </c>
      <c r="C59" s="38" t="s">
        <v>240</v>
      </c>
      <c r="D59" s="38">
        <v>1936670429</v>
      </c>
      <c r="E59" s="39" t="s">
        <v>390</v>
      </c>
      <c r="F59" s="38" t="s">
        <v>378</v>
      </c>
      <c r="G59" s="39">
        <f>MATCH(D59,Данные!$D:$D,0)</f>
        <v>248</v>
      </c>
      <c r="H59" s="50">
        <v>239</v>
      </c>
      <c r="I59" s="50">
        <f>IF(J59 &gt; 0, MAX(J$12:J$349) / J59, 0)</f>
        <v>1.25</v>
      </c>
      <c r="J59" s="50">
        <v>28</v>
      </c>
      <c r="K59" s="50">
        <f>H59*I59</f>
        <v>298.75</v>
      </c>
      <c r="L59" s="39">
        <v>59</v>
      </c>
      <c r="M59" s="39">
        <v>7</v>
      </c>
      <c r="N59" s="50">
        <f>IF(M59 &gt; 0,L59/M59,0)</f>
        <v>8.4285714285714288</v>
      </c>
      <c r="O59" s="39">
        <f>MIN($R59:AO59)</f>
        <v>8</v>
      </c>
      <c r="P59" s="39"/>
      <c r="Q59" s="39">
        <v>7</v>
      </c>
      <c r="R59" s="43">
        <v>9</v>
      </c>
      <c r="S59" s="43">
        <v>8</v>
      </c>
      <c r="T59" s="43"/>
      <c r="U59" s="43"/>
      <c r="V59" s="43"/>
      <c r="W59" s="43"/>
      <c r="X59" s="43"/>
      <c r="Y59" s="43"/>
      <c r="Z59" s="43"/>
      <c r="AA59" s="43">
        <v>8</v>
      </c>
      <c r="AB59" s="43"/>
      <c r="AC59" s="43"/>
      <c r="AD59" s="43">
        <v>9</v>
      </c>
      <c r="AE59" s="43"/>
      <c r="AF59" s="43">
        <v>9</v>
      </c>
      <c r="AG59" s="43"/>
      <c r="AH59" s="43">
        <v>8</v>
      </c>
      <c r="AI59" s="43"/>
      <c r="AJ59" s="43"/>
      <c r="AK59" s="43"/>
      <c r="AL59" s="43"/>
      <c r="AM59" s="43">
        <v>8</v>
      </c>
      <c r="AN59" s="43"/>
      <c r="AO59" s="44" t="s">
        <v>758</v>
      </c>
      <c r="AP59" s="1">
        <v>48</v>
      </c>
    </row>
    <row r="60" spans="1:42" x14ac:dyDescent="0.2">
      <c r="A60" s="40"/>
      <c r="B60" s="37" t="s">
        <v>428</v>
      </c>
      <c r="C60" s="38" t="s">
        <v>86</v>
      </c>
      <c r="D60" s="38">
        <v>1936680204</v>
      </c>
      <c r="E60" s="39" t="s">
        <v>386</v>
      </c>
      <c r="F60" s="38" t="s">
        <v>378</v>
      </c>
      <c r="G60" s="39">
        <f>MATCH(D60,Данные!$D:$D,0)</f>
        <v>41</v>
      </c>
      <c r="H60" s="50">
        <v>239</v>
      </c>
      <c r="I60" s="50">
        <f>IF(J60 &gt; 0, MAX(J$12:J$349) / J60, 0)</f>
        <v>1.25</v>
      </c>
      <c r="J60" s="50">
        <v>28</v>
      </c>
      <c r="K60" s="50">
        <f>H60*I60</f>
        <v>298.75</v>
      </c>
      <c r="L60" s="39">
        <v>58</v>
      </c>
      <c r="M60" s="39">
        <v>7</v>
      </c>
      <c r="N60" s="50">
        <f>IF(M60 &gt; 0,L60/M60,0)</f>
        <v>8.2857142857142865</v>
      </c>
      <c r="O60" s="39">
        <f>MIN($R60:AO60)</f>
        <v>7</v>
      </c>
      <c r="P60" s="39"/>
      <c r="Q60" s="39">
        <v>7</v>
      </c>
      <c r="R60" s="43">
        <v>9</v>
      </c>
      <c r="S60" s="43">
        <v>8</v>
      </c>
      <c r="T60" s="43"/>
      <c r="U60" s="43"/>
      <c r="V60" s="43"/>
      <c r="W60" s="43"/>
      <c r="X60" s="43"/>
      <c r="Y60" s="43"/>
      <c r="Z60" s="43"/>
      <c r="AA60" s="43">
        <v>8</v>
      </c>
      <c r="AB60" s="43"/>
      <c r="AC60" s="43"/>
      <c r="AD60" s="43">
        <v>10</v>
      </c>
      <c r="AE60" s="43"/>
      <c r="AF60" s="43">
        <v>9</v>
      </c>
      <c r="AG60" s="43"/>
      <c r="AH60" s="43">
        <v>7</v>
      </c>
      <c r="AI60" s="43"/>
      <c r="AJ60" s="43"/>
      <c r="AK60" s="43"/>
      <c r="AL60" s="43"/>
      <c r="AM60" s="43">
        <v>7</v>
      </c>
      <c r="AN60" s="43"/>
      <c r="AO60" s="44" t="s">
        <v>758</v>
      </c>
      <c r="AP60" s="1">
        <v>49</v>
      </c>
    </row>
    <row r="61" spans="1:42" x14ac:dyDescent="0.2">
      <c r="A61" s="36" t="s">
        <v>771</v>
      </c>
      <c r="B61" s="37" t="s">
        <v>591</v>
      </c>
      <c r="C61" s="38" t="s">
        <v>353</v>
      </c>
      <c r="D61" s="38">
        <v>1936674683</v>
      </c>
      <c r="E61" s="39" t="s">
        <v>395</v>
      </c>
      <c r="F61" s="38" t="s">
        <v>378</v>
      </c>
      <c r="G61" s="39">
        <f>MATCH(D61,Данные!$D:$D,0)</f>
        <v>204</v>
      </c>
      <c r="H61" s="50">
        <v>237</v>
      </c>
      <c r="I61" s="50">
        <f>IF(J61 &gt; 0, MAX(J$12:J$349) / J61, 0)</f>
        <v>1.25</v>
      </c>
      <c r="J61" s="50">
        <v>28</v>
      </c>
      <c r="K61" s="50">
        <f>H61*I61</f>
        <v>296.25</v>
      </c>
      <c r="L61" s="39">
        <v>60</v>
      </c>
      <c r="M61" s="39">
        <v>7</v>
      </c>
      <c r="N61" s="50">
        <f>IF(M61 &gt; 0,L61/M61,0)</f>
        <v>8.5714285714285712</v>
      </c>
      <c r="O61" s="39">
        <f>MIN($R61:AO61)</f>
        <v>7</v>
      </c>
      <c r="P61" s="39"/>
      <c r="Q61" s="39">
        <v>7</v>
      </c>
      <c r="R61" s="43">
        <v>10</v>
      </c>
      <c r="S61" s="43">
        <v>9</v>
      </c>
      <c r="T61" s="43"/>
      <c r="U61" s="43"/>
      <c r="V61" s="43"/>
      <c r="W61" s="43"/>
      <c r="X61" s="43"/>
      <c r="Y61" s="43"/>
      <c r="Z61" s="43"/>
      <c r="AA61" s="43">
        <v>7</v>
      </c>
      <c r="AB61" s="43"/>
      <c r="AC61" s="43"/>
      <c r="AD61" s="43">
        <v>10</v>
      </c>
      <c r="AE61" s="43"/>
      <c r="AF61" s="43">
        <v>8</v>
      </c>
      <c r="AG61" s="43"/>
      <c r="AH61" s="43">
        <v>9</v>
      </c>
      <c r="AI61" s="43"/>
      <c r="AJ61" s="43"/>
      <c r="AK61" s="43"/>
      <c r="AL61" s="43"/>
      <c r="AM61" s="43">
        <v>7</v>
      </c>
      <c r="AN61" s="43"/>
      <c r="AO61" s="44" t="s">
        <v>758</v>
      </c>
      <c r="AP61" s="1">
        <v>50</v>
      </c>
    </row>
    <row r="62" spans="1:42" x14ac:dyDescent="0.2">
      <c r="A62" s="40"/>
      <c r="B62" s="37" t="s">
        <v>481</v>
      </c>
      <c r="C62" s="38" t="s">
        <v>67</v>
      </c>
      <c r="D62" s="38">
        <v>1936675181</v>
      </c>
      <c r="E62" s="39" t="s">
        <v>380</v>
      </c>
      <c r="F62" s="38" t="s">
        <v>378</v>
      </c>
      <c r="G62" s="39">
        <f>MATCH(D62,Данные!$D:$D,0)</f>
        <v>94</v>
      </c>
      <c r="H62" s="50">
        <v>237</v>
      </c>
      <c r="I62" s="50">
        <f>IF(J62 &gt; 0, MAX(J$12:J$349) / J62, 0)</f>
        <v>1.25</v>
      </c>
      <c r="J62" s="50">
        <v>28</v>
      </c>
      <c r="K62" s="50">
        <f>H62*I62</f>
        <v>296.25</v>
      </c>
      <c r="L62" s="39">
        <v>59</v>
      </c>
      <c r="M62" s="39">
        <v>7</v>
      </c>
      <c r="N62" s="50">
        <f>IF(M62 &gt; 0,L62/M62,0)</f>
        <v>8.4285714285714288</v>
      </c>
      <c r="O62" s="39">
        <f>MIN($R62:AO62)</f>
        <v>7</v>
      </c>
      <c r="P62" s="39"/>
      <c r="Q62" s="39">
        <v>7</v>
      </c>
      <c r="R62" s="43">
        <v>9</v>
      </c>
      <c r="S62" s="43">
        <v>8</v>
      </c>
      <c r="T62" s="43"/>
      <c r="U62" s="43"/>
      <c r="V62" s="43"/>
      <c r="W62" s="43"/>
      <c r="X62" s="43"/>
      <c r="Y62" s="43"/>
      <c r="Z62" s="43"/>
      <c r="AA62" s="43">
        <v>10</v>
      </c>
      <c r="AB62" s="43"/>
      <c r="AC62" s="43"/>
      <c r="AD62" s="43">
        <v>8</v>
      </c>
      <c r="AE62" s="43"/>
      <c r="AF62" s="43">
        <v>9</v>
      </c>
      <c r="AG62" s="43"/>
      <c r="AH62" s="43">
        <v>8</v>
      </c>
      <c r="AI62" s="43"/>
      <c r="AJ62" s="43"/>
      <c r="AK62" s="43"/>
      <c r="AL62" s="43"/>
      <c r="AM62" s="43">
        <v>7</v>
      </c>
      <c r="AN62" s="43"/>
      <c r="AO62" s="44" t="s">
        <v>758</v>
      </c>
      <c r="AP62" s="1">
        <v>51</v>
      </c>
    </row>
    <row r="63" spans="1:42" x14ac:dyDescent="0.2">
      <c r="A63" s="40"/>
      <c r="B63" s="37" t="s">
        <v>531</v>
      </c>
      <c r="C63" s="38" t="s">
        <v>253</v>
      </c>
      <c r="D63" s="38">
        <v>1936677006</v>
      </c>
      <c r="E63" s="39" t="s">
        <v>372</v>
      </c>
      <c r="F63" s="38" t="s">
        <v>378</v>
      </c>
      <c r="G63" s="39">
        <f>MATCH(D63,Данные!$D:$D,0)</f>
        <v>144</v>
      </c>
      <c r="H63" s="50">
        <v>237</v>
      </c>
      <c r="I63" s="50">
        <f>IF(J63 &gt; 0, MAX(J$12:J$349) / J63, 0)</f>
        <v>1.25</v>
      </c>
      <c r="J63" s="50">
        <v>28</v>
      </c>
      <c r="K63" s="50">
        <f>H63*I63</f>
        <v>296.25</v>
      </c>
      <c r="L63" s="39">
        <v>57</v>
      </c>
      <c r="M63" s="39">
        <v>7</v>
      </c>
      <c r="N63" s="50">
        <f>IF(M63 &gt; 0,L63/M63,0)</f>
        <v>8.1428571428571423</v>
      </c>
      <c r="O63" s="39">
        <f>MIN($R63:AO63)</f>
        <v>5</v>
      </c>
      <c r="P63" s="39"/>
      <c r="Q63" s="39">
        <v>7</v>
      </c>
      <c r="R63" s="43">
        <v>9</v>
      </c>
      <c r="S63" s="43">
        <v>7</v>
      </c>
      <c r="T63" s="43"/>
      <c r="U63" s="43"/>
      <c r="V63" s="43"/>
      <c r="W63" s="43"/>
      <c r="X63" s="43"/>
      <c r="Y63" s="43"/>
      <c r="Z63" s="43"/>
      <c r="AA63" s="43">
        <v>8</v>
      </c>
      <c r="AB63" s="43"/>
      <c r="AC63" s="43"/>
      <c r="AD63" s="43">
        <v>10</v>
      </c>
      <c r="AE63" s="43"/>
      <c r="AF63" s="43">
        <v>8</v>
      </c>
      <c r="AG63" s="43"/>
      <c r="AH63" s="43">
        <v>10</v>
      </c>
      <c r="AI63" s="43"/>
      <c r="AJ63" s="43"/>
      <c r="AK63" s="43"/>
      <c r="AL63" s="43"/>
      <c r="AM63" s="43">
        <v>5</v>
      </c>
      <c r="AN63" s="43"/>
      <c r="AO63" s="44" t="s">
        <v>758</v>
      </c>
      <c r="AP63" s="1">
        <v>52</v>
      </c>
    </row>
    <row r="64" spans="1:42" x14ac:dyDescent="0.2">
      <c r="A64" s="40"/>
      <c r="B64" s="37" t="s">
        <v>426</v>
      </c>
      <c r="C64" s="38" t="s">
        <v>365</v>
      </c>
      <c r="D64" s="38">
        <v>1936680035</v>
      </c>
      <c r="E64" s="39" t="s">
        <v>407</v>
      </c>
      <c r="F64" s="38" t="s">
        <v>378</v>
      </c>
      <c r="G64" s="39">
        <f>MATCH(D64,Данные!$D:$D,0)</f>
        <v>39</v>
      </c>
      <c r="H64" s="50">
        <v>237</v>
      </c>
      <c r="I64" s="50">
        <f>IF(J64 &gt; 0, MAX(J$12:J$349) / J64, 0)</f>
        <v>1.25</v>
      </c>
      <c r="J64" s="50">
        <v>28</v>
      </c>
      <c r="K64" s="50">
        <f>H64*I64</f>
        <v>296.25</v>
      </c>
      <c r="L64" s="39">
        <v>57</v>
      </c>
      <c r="M64" s="39">
        <v>7</v>
      </c>
      <c r="N64" s="50">
        <f>IF(M64 &gt; 0,L64/M64,0)</f>
        <v>8.1428571428571423</v>
      </c>
      <c r="O64" s="39">
        <f>MIN($R64:AO64)</f>
        <v>7</v>
      </c>
      <c r="P64" s="39"/>
      <c r="Q64" s="39">
        <v>7</v>
      </c>
      <c r="R64" s="43">
        <v>9</v>
      </c>
      <c r="S64" s="43">
        <v>7</v>
      </c>
      <c r="T64" s="43"/>
      <c r="U64" s="43"/>
      <c r="V64" s="43"/>
      <c r="W64" s="43"/>
      <c r="X64" s="43"/>
      <c r="Y64" s="43"/>
      <c r="Z64" s="43"/>
      <c r="AA64" s="43">
        <v>8</v>
      </c>
      <c r="AB64" s="43"/>
      <c r="AC64" s="43"/>
      <c r="AD64" s="43">
        <v>10</v>
      </c>
      <c r="AE64" s="43"/>
      <c r="AF64" s="43">
        <v>8</v>
      </c>
      <c r="AG64" s="43"/>
      <c r="AH64" s="43">
        <v>8</v>
      </c>
      <c r="AI64" s="43"/>
      <c r="AJ64" s="43"/>
      <c r="AK64" s="43"/>
      <c r="AL64" s="43"/>
      <c r="AM64" s="43">
        <v>7</v>
      </c>
      <c r="AN64" s="43"/>
      <c r="AO64" s="44" t="s">
        <v>758</v>
      </c>
      <c r="AP64" s="1">
        <v>53</v>
      </c>
    </row>
    <row r="65" spans="1:42" x14ac:dyDescent="0.2">
      <c r="A65" s="36" t="s">
        <v>772</v>
      </c>
      <c r="B65" s="37" t="s">
        <v>577</v>
      </c>
      <c r="C65" s="38" t="s">
        <v>88</v>
      </c>
      <c r="D65" s="38">
        <v>1936674160</v>
      </c>
      <c r="E65" s="39" t="s">
        <v>407</v>
      </c>
      <c r="F65" s="38" t="s">
        <v>378</v>
      </c>
      <c r="G65" s="39">
        <f>MATCH(D65,Данные!$D:$D,0)</f>
        <v>190</v>
      </c>
      <c r="H65" s="50">
        <v>236</v>
      </c>
      <c r="I65" s="50">
        <f>IF(J65 &gt; 0, MAX(J$12:J$349) / J65, 0)</f>
        <v>1.25</v>
      </c>
      <c r="J65" s="50">
        <v>28</v>
      </c>
      <c r="K65" s="50">
        <f>H65*I65</f>
        <v>295</v>
      </c>
      <c r="L65" s="39">
        <v>61</v>
      </c>
      <c r="M65" s="39">
        <v>7</v>
      </c>
      <c r="N65" s="50">
        <f>IF(M65 &gt; 0,L65/M65,0)</f>
        <v>8.7142857142857135</v>
      </c>
      <c r="O65" s="39">
        <f>MIN($R65:AO65)</f>
        <v>7</v>
      </c>
      <c r="P65" s="39"/>
      <c r="Q65" s="39">
        <v>7</v>
      </c>
      <c r="R65" s="43">
        <v>10</v>
      </c>
      <c r="S65" s="43">
        <v>9</v>
      </c>
      <c r="T65" s="43"/>
      <c r="U65" s="43"/>
      <c r="V65" s="43"/>
      <c r="W65" s="43"/>
      <c r="X65" s="43"/>
      <c r="Y65" s="43"/>
      <c r="Z65" s="43"/>
      <c r="AA65" s="43">
        <v>8</v>
      </c>
      <c r="AB65" s="43"/>
      <c r="AC65" s="43"/>
      <c r="AD65" s="43">
        <v>9</v>
      </c>
      <c r="AE65" s="43"/>
      <c r="AF65" s="43">
        <v>7</v>
      </c>
      <c r="AG65" s="43"/>
      <c r="AH65" s="43">
        <v>9</v>
      </c>
      <c r="AI65" s="43"/>
      <c r="AJ65" s="43"/>
      <c r="AK65" s="43"/>
      <c r="AL65" s="43"/>
      <c r="AM65" s="43">
        <v>9</v>
      </c>
      <c r="AN65" s="43"/>
      <c r="AO65" s="44" t="s">
        <v>758</v>
      </c>
      <c r="AP65" s="1">
        <v>54</v>
      </c>
    </row>
    <row r="66" spans="1:42" x14ac:dyDescent="0.2">
      <c r="A66" s="40"/>
      <c r="B66" s="37" t="s">
        <v>486</v>
      </c>
      <c r="C66" s="38" t="s">
        <v>194</v>
      </c>
      <c r="D66" s="38">
        <v>1936675327</v>
      </c>
      <c r="E66" s="39" t="s">
        <v>420</v>
      </c>
      <c r="F66" s="38" t="s">
        <v>378</v>
      </c>
      <c r="G66" s="39">
        <f>MATCH(D66,Данные!$D:$D,0)</f>
        <v>99</v>
      </c>
      <c r="H66" s="50">
        <v>236</v>
      </c>
      <c r="I66" s="50">
        <f>IF(J66 &gt; 0, MAX(J$12:J$349) / J66, 0)</f>
        <v>1.25</v>
      </c>
      <c r="J66" s="50">
        <v>28</v>
      </c>
      <c r="K66" s="50">
        <f>H66*I66</f>
        <v>295</v>
      </c>
      <c r="L66" s="39">
        <v>59</v>
      </c>
      <c r="M66" s="39">
        <v>7</v>
      </c>
      <c r="N66" s="50">
        <f>IF(M66 &gt; 0,L66/M66,0)</f>
        <v>8.4285714285714288</v>
      </c>
      <c r="O66" s="39">
        <f>MIN($R66:AO66)</f>
        <v>7</v>
      </c>
      <c r="P66" s="39"/>
      <c r="Q66" s="39">
        <v>7</v>
      </c>
      <c r="R66" s="43">
        <v>9</v>
      </c>
      <c r="S66" s="43">
        <v>9</v>
      </c>
      <c r="T66" s="43"/>
      <c r="U66" s="43"/>
      <c r="V66" s="43"/>
      <c r="W66" s="43"/>
      <c r="X66" s="43"/>
      <c r="Y66" s="43"/>
      <c r="Z66" s="43"/>
      <c r="AA66" s="43">
        <v>7</v>
      </c>
      <c r="AB66" s="43"/>
      <c r="AC66" s="43"/>
      <c r="AD66" s="43">
        <v>10</v>
      </c>
      <c r="AE66" s="43"/>
      <c r="AF66" s="43">
        <v>8</v>
      </c>
      <c r="AG66" s="43"/>
      <c r="AH66" s="43">
        <v>9</v>
      </c>
      <c r="AI66" s="43"/>
      <c r="AJ66" s="43"/>
      <c r="AK66" s="43"/>
      <c r="AL66" s="43"/>
      <c r="AM66" s="43">
        <v>7</v>
      </c>
      <c r="AN66" s="43"/>
      <c r="AO66" s="44" t="s">
        <v>758</v>
      </c>
      <c r="AP66" s="1">
        <v>55</v>
      </c>
    </row>
    <row r="67" spans="1:42" x14ac:dyDescent="0.2">
      <c r="A67" s="40"/>
      <c r="B67" s="37" t="s">
        <v>541</v>
      </c>
      <c r="C67" s="38" t="s">
        <v>326</v>
      </c>
      <c r="D67" s="38">
        <v>1936671417</v>
      </c>
      <c r="E67" s="39" t="s">
        <v>386</v>
      </c>
      <c r="F67" s="38" t="s">
        <v>378</v>
      </c>
      <c r="G67" s="39">
        <f>MATCH(D67,Данные!$D:$D,0)</f>
        <v>154</v>
      </c>
      <c r="H67" s="50">
        <v>236</v>
      </c>
      <c r="I67" s="50">
        <f>IF(J67 &gt; 0, MAX(J$12:J$349) / J67, 0)</f>
        <v>1.25</v>
      </c>
      <c r="J67" s="50">
        <v>28</v>
      </c>
      <c r="K67" s="50">
        <f>H67*I67</f>
        <v>295</v>
      </c>
      <c r="L67" s="39">
        <v>56</v>
      </c>
      <c r="M67" s="39">
        <v>7</v>
      </c>
      <c r="N67" s="50">
        <f>IF(M67 &gt; 0,L67/M67,0)</f>
        <v>8</v>
      </c>
      <c r="O67" s="39">
        <f>MIN($R67:AO67)</f>
        <v>6</v>
      </c>
      <c r="P67" s="39"/>
      <c r="Q67" s="39">
        <v>7</v>
      </c>
      <c r="R67" s="43">
        <v>9</v>
      </c>
      <c r="S67" s="43">
        <v>6</v>
      </c>
      <c r="T67" s="43"/>
      <c r="U67" s="43"/>
      <c r="V67" s="43"/>
      <c r="W67" s="43"/>
      <c r="X67" s="43"/>
      <c r="Y67" s="43"/>
      <c r="Z67" s="43"/>
      <c r="AA67" s="43">
        <v>7</v>
      </c>
      <c r="AB67" s="43"/>
      <c r="AC67" s="43"/>
      <c r="AD67" s="43">
        <v>10</v>
      </c>
      <c r="AE67" s="43"/>
      <c r="AF67" s="43">
        <v>8</v>
      </c>
      <c r="AG67" s="43"/>
      <c r="AH67" s="43">
        <v>8</v>
      </c>
      <c r="AI67" s="43"/>
      <c r="AJ67" s="43"/>
      <c r="AK67" s="43"/>
      <c r="AL67" s="43"/>
      <c r="AM67" s="43">
        <v>8</v>
      </c>
      <c r="AN67" s="43"/>
      <c r="AO67" s="44" t="s">
        <v>758</v>
      </c>
      <c r="AP67" s="1">
        <v>56</v>
      </c>
    </row>
    <row r="68" spans="1:42" x14ac:dyDescent="0.2">
      <c r="A68" s="36" t="s">
        <v>773</v>
      </c>
      <c r="B68" s="37" t="s">
        <v>621</v>
      </c>
      <c r="C68" s="38" t="s">
        <v>89</v>
      </c>
      <c r="D68" s="38">
        <v>1936669924</v>
      </c>
      <c r="E68" s="39" t="s">
        <v>395</v>
      </c>
      <c r="F68" s="38" t="s">
        <v>378</v>
      </c>
      <c r="G68" s="39">
        <f>MATCH(D68,Данные!$D:$D,0)</f>
        <v>234</v>
      </c>
      <c r="H68" s="50">
        <v>235</v>
      </c>
      <c r="I68" s="50">
        <f>IF(J68 &gt; 0, MAX(J$12:J$349) / J68, 0)</f>
        <v>1.25</v>
      </c>
      <c r="J68" s="50">
        <v>28</v>
      </c>
      <c r="K68" s="50">
        <f>H68*I68</f>
        <v>293.75</v>
      </c>
      <c r="L68" s="39">
        <v>59</v>
      </c>
      <c r="M68" s="39">
        <v>7</v>
      </c>
      <c r="N68" s="50">
        <f>IF(M68 &gt; 0,L68/M68,0)</f>
        <v>8.4285714285714288</v>
      </c>
      <c r="O68" s="39">
        <f>MIN($R68:AO68)</f>
        <v>6</v>
      </c>
      <c r="P68" s="39"/>
      <c r="Q68" s="39">
        <v>7</v>
      </c>
      <c r="R68" s="43">
        <v>9</v>
      </c>
      <c r="S68" s="43">
        <v>9</v>
      </c>
      <c r="T68" s="43"/>
      <c r="U68" s="43"/>
      <c r="V68" s="43"/>
      <c r="W68" s="43"/>
      <c r="X68" s="43"/>
      <c r="Y68" s="43"/>
      <c r="Z68" s="43"/>
      <c r="AA68" s="43">
        <v>10</v>
      </c>
      <c r="AB68" s="43"/>
      <c r="AC68" s="43"/>
      <c r="AD68" s="43">
        <v>9</v>
      </c>
      <c r="AE68" s="43"/>
      <c r="AF68" s="43">
        <v>8</v>
      </c>
      <c r="AG68" s="43"/>
      <c r="AH68" s="43">
        <v>8</v>
      </c>
      <c r="AI68" s="43"/>
      <c r="AJ68" s="43"/>
      <c r="AK68" s="43"/>
      <c r="AL68" s="43"/>
      <c r="AM68" s="43">
        <v>6</v>
      </c>
      <c r="AN68" s="43"/>
      <c r="AO68" s="44" t="s">
        <v>758</v>
      </c>
      <c r="AP68" s="1">
        <v>57</v>
      </c>
    </row>
    <row r="69" spans="1:42" x14ac:dyDescent="0.2">
      <c r="A69" s="40"/>
      <c r="B69" s="37" t="s">
        <v>468</v>
      </c>
      <c r="C69" s="38" t="s">
        <v>96</v>
      </c>
      <c r="D69" s="38">
        <v>1936674822</v>
      </c>
      <c r="E69" s="39" t="s">
        <v>372</v>
      </c>
      <c r="F69" s="38" t="s">
        <v>378</v>
      </c>
      <c r="G69" s="39">
        <f>MATCH(D69,Данные!$D:$D,0)</f>
        <v>81</v>
      </c>
      <c r="H69" s="50">
        <v>235</v>
      </c>
      <c r="I69" s="50">
        <f>IF(J69 &gt; 0, MAX(J$12:J$349) / J69, 0)</f>
        <v>1.25</v>
      </c>
      <c r="J69" s="50">
        <v>28</v>
      </c>
      <c r="K69" s="50">
        <f>H69*I69</f>
        <v>293.75</v>
      </c>
      <c r="L69" s="39">
        <v>59</v>
      </c>
      <c r="M69" s="39">
        <v>7</v>
      </c>
      <c r="N69" s="50">
        <f>IF(M69 &gt; 0,L69/M69,0)</f>
        <v>8.4285714285714288</v>
      </c>
      <c r="O69" s="39">
        <f>MIN($R69:AO69)</f>
        <v>7</v>
      </c>
      <c r="P69" s="39"/>
      <c r="Q69" s="39">
        <v>7</v>
      </c>
      <c r="R69" s="43">
        <v>9</v>
      </c>
      <c r="S69" s="43">
        <v>9</v>
      </c>
      <c r="T69" s="43"/>
      <c r="U69" s="43"/>
      <c r="V69" s="43"/>
      <c r="W69" s="43"/>
      <c r="X69" s="43"/>
      <c r="Y69" s="43"/>
      <c r="Z69" s="43"/>
      <c r="AA69" s="43">
        <v>8</v>
      </c>
      <c r="AB69" s="43"/>
      <c r="AC69" s="43"/>
      <c r="AD69" s="43">
        <v>10</v>
      </c>
      <c r="AE69" s="43"/>
      <c r="AF69" s="43">
        <v>7</v>
      </c>
      <c r="AG69" s="43"/>
      <c r="AH69" s="43">
        <v>9</v>
      </c>
      <c r="AI69" s="43"/>
      <c r="AJ69" s="43"/>
      <c r="AK69" s="43"/>
      <c r="AL69" s="43"/>
      <c r="AM69" s="43">
        <v>7</v>
      </c>
      <c r="AN69" s="43"/>
      <c r="AO69" s="44" t="s">
        <v>758</v>
      </c>
      <c r="AP69" s="1">
        <v>58</v>
      </c>
    </row>
    <row r="70" spans="1:42" x14ac:dyDescent="0.2">
      <c r="A70" s="40"/>
      <c r="B70" s="37" t="s">
        <v>520</v>
      </c>
      <c r="C70" s="38" t="s">
        <v>183</v>
      </c>
      <c r="D70" s="38">
        <v>1936676688</v>
      </c>
      <c r="E70" s="39" t="s">
        <v>383</v>
      </c>
      <c r="F70" s="38" t="s">
        <v>378</v>
      </c>
      <c r="G70" s="39">
        <f>MATCH(D70,Данные!$D:$D,0)</f>
        <v>133</v>
      </c>
      <c r="H70" s="50">
        <v>235</v>
      </c>
      <c r="I70" s="50">
        <f>IF(J70 &gt; 0, MAX(J$12:J$349) / J70, 0)</f>
        <v>1.25</v>
      </c>
      <c r="J70" s="50">
        <v>28</v>
      </c>
      <c r="K70" s="50">
        <f>H70*I70</f>
        <v>293.75</v>
      </c>
      <c r="L70" s="39">
        <v>57</v>
      </c>
      <c r="M70" s="39">
        <v>7</v>
      </c>
      <c r="N70" s="50">
        <f>IF(M70 &gt; 0,L70/M70,0)</f>
        <v>8.1428571428571423</v>
      </c>
      <c r="O70" s="39">
        <f>MIN($R70:AO70)</f>
        <v>7</v>
      </c>
      <c r="P70" s="39"/>
      <c r="Q70" s="39">
        <v>7</v>
      </c>
      <c r="R70" s="43">
        <v>9</v>
      </c>
      <c r="S70" s="43">
        <v>7</v>
      </c>
      <c r="T70" s="43"/>
      <c r="U70" s="43"/>
      <c r="V70" s="43"/>
      <c r="W70" s="43"/>
      <c r="X70" s="43"/>
      <c r="Y70" s="43"/>
      <c r="Z70" s="43"/>
      <c r="AA70" s="43">
        <v>8</v>
      </c>
      <c r="AB70" s="43"/>
      <c r="AC70" s="43"/>
      <c r="AD70" s="43">
        <v>9</v>
      </c>
      <c r="AE70" s="43"/>
      <c r="AF70" s="43">
        <v>9</v>
      </c>
      <c r="AG70" s="43"/>
      <c r="AH70" s="43">
        <v>8</v>
      </c>
      <c r="AI70" s="43"/>
      <c r="AJ70" s="43"/>
      <c r="AK70" s="43"/>
      <c r="AL70" s="43"/>
      <c r="AM70" s="43">
        <v>7</v>
      </c>
      <c r="AN70" s="43"/>
      <c r="AO70" s="44" t="s">
        <v>758</v>
      </c>
      <c r="AP70" s="1">
        <v>59</v>
      </c>
    </row>
    <row r="71" spans="1:42" x14ac:dyDescent="0.2">
      <c r="A71" s="36" t="s">
        <v>774</v>
      </c>
      <c r="B71" s="37" t="s">
        <v>567</v>
      </c>
      <c r="C71" s="38" t="s">
        <v>90</v>
      </c>
      <c r="D71" s="38">
        <v>1936673766</v>
      </c>
      <c r="E71" s="39" t="s">
        <v>407</v>
      </c>
      <c r="F71" s="38" t="s">
        <v>378</v>
      </c>
      <c r="G71" s="39">
        <f>MATCH(D71,Данные!$D:$D,0)</f>
        <v>180</v>
      </c>
      <c r="H71" s="50">
        <v>234</v>
      </c>
      <c r="I71" s="50">
        <f>IF(J71 &gt; 0, MAX(J$12:J$349) / J71, 0)</f>
        <v>1.25</v>
      </c>
      <c r="J71" s="50">
        <v>28</v>
      </c>
      <c r="K71" s="50">
        <f>H71*I71</f>
        <v>292.5</v>
      </c>
      <c r="L71" s="39">
        <v>60</v>
      </c>
      <c r="M71" s="39">
        <v>7</v>
      </c>
      <c r="N71" s="50">
        <f>IF(M71 &gt; 0,L71/M71,0)</f>
        <v>8.5714285714285712</v>
      </c>
      <c r="O71" s="39">
        <f>MIN($R71:AO71)</f>
        <v>7</v>
      </c>
      <c r="P71" s="39"/>
      <c r="Q71" s="39">
        <v>7</v>
      </c>
      <c r="R71" s="43">
        <v>9</v>
      </c>
      <c r="S71" s="43">
        <v>10</v>
      </c>
      <c r="T71" s="43"/>
      <c r="U71" s="43"/>
      <c r="V71" s="43"/>
      <c r="W71" s="43"/>
      <c r="X71" s="43"/>
      <c r="Y71" s="43"/>
      <c r="Z71" s="43"/>
      <c r="AA71" s="43">
        <v>7</v>
      </c>
      <c r="AB71" s="43"/>
      <c r="AC71" s="43"/>
      <c r="AD71" s="43">
        <v>9</v>
      </c>
      <c r="AE71" s="43"/>
      <c r="AF71" s="43">
        <v>9</v>
      </c>
      <c r="AG71" s="43"/>
      <c r="AH71" s="43">
        <v>9</v>
      </c>
      <c r="AI71" s="43"/>
      <c r="AJ71" s="43"/>
      <c r="AK71" s="43"/>
      <c r="AL71" s="43"/>
      <c r="AM71" s="43">
        <v>7</v>
      </c>
      <c r="AN71" s="43"/>
      <c r="AO71" s="44" t="s">
        <v>758</v>
      </c>
      <c r="AP71" s="1">
        <v>60</v>
      </c>
    </row>
    <row r="72" spans="1:42" x14ac:dyDescent="0.2">
      <c r="A72" s="40"/>
      <c r="B72" s="37" t="s">
        <v>584</v>
      </c>
      <c r="C72" s="38" t="s">
        <v>301</v>
      </c>
      <c r="D72" s="38">
        <v>1936674439</v>
      </c>
      <c r="E72" s="39" t="s">
        <v>420</v>
      </c>
      <c r="F72" s="38" t="s">
        <v>378</v>
      </c>
      <c r="G72" s="39">
        <f>MATCH(D72,Данные!$D:$D,0)</f>
        <v>197</v>
      </c>
      <c r="H72" s="50">
        <v>234</v>
      </c>
      <c r="I72" s="50">
        <f>IF(J72 &gt; 0, MAX(J$12:J$349) / J72, 0)</f>
        <v>1.25</v>
      </c>
      <c r="J72" s="50">
        <v>28</v>
      </c>
      <c r="K72" s="50">
        <f>H72*I72</f>
        <v>292.5</v>
      </c>
      <c r="L72" s="39">
        <v>59</v>
      </c>
      <c r="M72" s="39">
        <v>7</v>
      </c>
      <c r="N72" s="50">
        <f>IF(M72 &gt; 0,L72/M72,0)</f>
        <v>8.4285714285714288</v>
      </c>
      <c r="O72" s="39">
        <f>MIN($R72:AO72)</f>
        <v>6</v>
      </c>
      <c r="P72" s="39"/>
      <c r="Q72" s="39">
        <v>7</v>
      </c>
      <c r="R72" s="43">
        <v>9</v>
      </c>
      <c r="S72" s="43">
        <v>10</v>
      </c>
      <c r="T72" s="43"/>
      <c r="U72" s="43"/>
      <c r="V72" s="43"/>
      <c r="W72" s="43"/>
      <c r="X72" s="43"/>
      <c r="Y72" s="43"/>
      <c r="Z72" s="43"/>
      <c r="AA72" s="43">
        <v>9</v>
      </c>
      <c r="AB72" s="43"/>
      <c r="AC72" s="43"/>
      <c r="AD72" s="43">
        <v>10</v>
      </c>
      <c r="AE72" s="43"/>
      <c r="AF72" s="43">
        <v>8</v>
      </c>
      <c r="AG72" s="43"/>
      <c r="AH72" s="43">
        <v>7</v>
      </c>
      <c r="AI72" s="43"/>
      <c r="AJ72" s="43"/>
      <c r="AK72" s="43"/>
      <c r="AL72" s="43"/>
      <c r="AM72" s="43">
        <v>6</v>
      </c>
      <c r="AN72" s="43"/>
      <c r="AO72" s="44" t="s">
        <v>758</v>
      </c>
      <c r="AP72" s="1">
        <v>61</v>
      </c>
    </row>
    <row r="73" spans="1:42" x14ac:dyDescent="0.2">
      <c r="A73" s="40"/>
      <c r="B73" s="37" t="s">
        <v>528</v>
      </c>
      <c r="C73" s="38" t="s">
        <v>116</v>
      </c>
      <c r="D73" s="38">
        <v>1936676914</v>
      </c>
      <c r="E73" s="39" t="s">
        <v>420</v>
      </c>
      <c r="F73" s="38" t="s">
        <v>378</v>
      </c>
      <c r="G73" s="39">
        <f>MATCH(D73,Данные!$D:$D,0)</f>
        <v>141</v>
      </c>
      <c r="H73" s="50">
        <v>234</v>
      </c>
      <c r="I73" s="50">
        <f>IF(J73 &gt; 0, MAX(J$12:J$349) / J73, 0)</f>
        <v>1.25</v>
      </c>
      <c r="J73" s="50">
        <v>28</v>
      </c>
      <c r="K73" s="50">
        <f>H73*I73</f>
        <v>292.5</v>
      </c>
      <c r="L73" s="39">
        <v>58</v>
      </c>
      <c r="M73" s="39">
        <v>7</v>
      </c>
      <c r="N73" s="50">
        <f>IF(M73 &gt; 0,L73/M73,0)</f>
        <v>8.2857142857142865</v>
      </c>
      <c r="O73" s="39">
        <f>MIN($R73:AO73)</f>
        <v>7</v>
      </c>
      <c r="P73" s="39"/>
      <c r="Q73" s="39">
        <v>7</v>
      </c>
      <c r="R73" s="43">
        <v>9</v>
      </c>
      <c r="S73" s="43">
        <v>8</v>
      </c>
      <c r="T73" s="43"/>
      <c r="U73" s="43"/>
      <c r="V73" s="43"/>
      <c r="W73" s="43"/>
      <c r="X73" s="43"/>
      <c r="Y73" s="43"/>
      <c r="Z73" s="43"/>
      <c r="AA73" s="43">
        <v>9</v>
      </c>
      <c r="AB73" s="43"/>
      <c r="AC73" s="43"/>
      <c r="AD73" s="43">
        <v>9</v>
      </c>
      <c r="AE73" s="43"/>
      <c r="AF73" s="43">
        <v>8</v>
      </c>
      <c r="AG73" s="43"/>
      <c r="AH73" s="43">
        <v>8</v>
      </c>
      <c r="AI73" s="43"/>
      <c r="AJ73" s="43"/>
      <c r="AK73" s="43"/>
      <c r="AL73" s="43"/>
      <c r="AM73" s="43">
        <v>7</v>
      </c>
      <c r="AN73" s="43"/>
      <c r="AO73" s="44" t="s">
        <v>758</v>
      </c>
      <c r="AP73" s="1">
        <v>62</v>
      </c>
    </row>
    <row r="74" spans="1:42" x14ac:dyDescent="0.2">
      <c r="A74" s="40"/>
      <c r="B74" s="37" t="s">
        <v>419</v>
      </c>
      <c r="C74" s="38" t="s">
        <v>248</v>
      </c>
      <c r="D74" s="38">
        <v>1936679548</v>
      </c>
      <c r="E74" s="39" t="s">
        <v>403</v>
      </c>
      <c r="F74" s="38" t="s">
        <v>378</v>
      </c>
      <c r="G74" s="39">
        <f>MATCH(D74,Данные!$D:$D,0)</f>
        <v>33</v>
      </c>
      <c r="H74" s="50">
        <v>234</v>
      </c>
      <c r="I74" s="50">
        <f>IF(J74 &gt; 0, MAX(J$12:J$349) / J74, 0)</f>
        <v>1.25</v>
      </c>
      <c r="J74" s="50">
        <v>28</v>
      </c>
      <c r="K74" s="50">
        <f>H74*I74</f>
        <v>292.5</v>
      </c>
      <c r="L74" s="39">
        <v>58</v>
      </c>
      <c r="M74" s="39">
        <v>7</v>
      </c>
      <c r="N74" s="50">
        <f>IF(M74 &gt; 0,L74/M74,0)</f>
        <v>8.2857142857142865</v>
      </c>
      <c r="O74" s="39">
        <f>MIN($R74:AO74)</f>
        <v>5</v>
      </c>
      <c r="P74" s="39"/>
      <c r="Q74" s="39">
        <v>7</v>
      </c>
      <c r="R74" s="43">
        <v>9</v>
      </c>
      <c r="S74" s="43">
        <v>9</v>
      </c>
      <c r="T74" s="43"/>
      <c r="U74" s="43"/>
      <c r="V74" s="43"/>
      <c r="W74" s="43"/>
      <c r="X74" s="43"/>
      <c r="Y74" s="43"/>
      <c r="Z74" s="43"/>
      <c r="AA74" s="43">
        <v>9</v>
      </c>
      <c r="AB74" s="43"/>
      <c r="AC74" s="43"/>
      <c r="AD74" s="43">
        <v>10</v>
      </c>
      <c r="AE74" s="43"/>
      <c r="AF74" s="43">
        <v>8</v>
      </c>
      <c r="AG74" s="43"/>
      <c r="AH74" s="43">
        <v>8</v>
      </c>
      <c r="AI74" s="43"/>
      <c r="AJ74" s="43"/>
      <c r="AK74" s="43"/>
      <c r="AL74" s="43"/>
      <c r="AM74" s="43">
        <v>5</v>
      </c>
      <c r="AN74" s="43"/>
      <c r="AO74" s="44" t="s">
        <v>758</v>
      </c>
      <c r="AP74" s="1">
        <v>63</v>
      </c>
    </row>
    <row r="75" spans="1:42" x14ac:dyDescent="0.2">
      <c r="A75" s="36" t="s">
        <v>775</v>
      </c>
      <c r="B75" s="37" t="s">
        <v>700</v>
      </c>
      <c r="C75" s="38" t="s">
        <v>188</v>
      </c>
      <c r="D75" s="38">
        <v>1936668557</v>
      </c>
      <c r="E75" s="39" t="s">
        <v>383</v>
      </c>
      <c r="F75" s="38" t="s">
        <v>378</v>
      </c>
      <c r="G75" s="39">
        <f>MATCH(D75,Данные!$D:$D,0)</f>
        <v>313</v>
      </c>
      <c r="H75" s="50">
        <v>233</v>
      </c>
      <c r="I75" s="50">
        <f>IF(J75 &gt; 0, MAX(J$12:J$349) / J75, 0)</f>
        <v>1.25</v>
      </c>
      <c r="J75" s="50">
        <v>28</v>
      </c>
      <c r="K75" s="50">
        <f>H75*I75</f>
        <v>291.25</v>
      </c>
      <c r="L75" s="39">
        <v>60</v>
      </c>
      <c r="M75" s="39">
        <v>7</v>
      </c>
      <c r="N75" s="50">
        <f>IF(M75 &gt; 0,L75/M75,0)</f>
        <v>8.5714285714285712</v>
      </c>
      <c r="O75" s="39">
        <f>MIN($R75:AO75)</f>
        <v>8</v>
      </c>
      <c r="P75" s="39"/>
      <c r="Q75" s="39">
        <v>7</v>
      </c>
      <c r="R75" s="43">
        <v>9</v>
      </c>
      <c r="S75" s="43">
        <v>9</v>
      </c>
      <c r="T75" s="43"/>
      <c r="U75" s="43"/>
      <c r="V75" s="43"/>
      <c r="W75" s="43"/>
      <c r="X75" s="43"/>
      <c r="Y75" s="43"/>
      <c r="Z75" s="43"/>
      <c r="AA75" s="43">
        <v>8</v>
      </c>
      <c r="AB75" s="43"/>
      <c r="AC75" s="43"/>
      <c r="AD75" s="43">
        <v>8</v>
      </c>
      <c r="AE75" s="43"/>
      <c r="AF75" s="43">
        <v>8</v>
      </c>
      <c r="AG75" s="43"/>
      <c r="AH75" s="43">
        <v>9</v>
      </c>
      <c r="AI75" s="43"/>
      <c r="AJ75" s="43"/>
      <c r="AK75" s="43"/>
      <c r="AL75" s="43"/>
      <c r="AM75" s="43">
        <v>9</v>
      </c>
      <c r="AN75" s="43"/>
      <c r="AO75" s="44" t="s">
        <v>758</v>
      </c>
      <c r="AP75" s="1">
        <v>64</v>
      </c>
    </row>
    <row r="76" spans="1:42" x14ac:dyDescent="0.2">
      <c r="A76" s="40"/>
      <c r="B76" s="37" t="s">
        <v>484</v>
      </c>
      <c r="C76" s="38" t="s">
        <v>129</v>
      </c>
      <c r="D76" s="38">
        <v>1936675262</v>
      </c>
      <c r="E76" s="39" t="s">
        <v>383</v>
      </c>
      <c r="F76" s="38" t="s">
        <v>378</v>
      </c>
      <c r="G76" s="39">
        <f>MATCH(D76,Данные!$D:$D,0)</f>
        <v>97</v>
      </c>
      <c r="H76" s="50">
        <v>233</v>
      </c>
      <c r="I76" s="50">
        <f>IF(J76 &gt; 0, MAX(J$12:J$349) / J76, 0)</f>
        <v>1.25</v>
      </c>
      <c r="J76" s="50">
        <v>28</v>
      </c>
      <c r="K76" s="50">
        <f>H76*I76</f>
        <v>291.25</v>
      </c>
      <c r="L76" s="39">
        <v>59</v>
      </c>
      <c r="M76" s="39">
        <v>7</v>
      </c>
      <c r="N76" s="50">
        <f>IF(M76 &gt; 0,L76/M76,0)</f>
        <v>8.4285714285714288</v>
      </c>
      <c r="O76" s="39">
        <f>MIN($R76:AO76)</f>
        <v>7</v>
      </c>
      <c r="P76" s="39"/>
      <c r="Q76" s="39">
        <v>7</v>
      </c>
      <c r="R76" s="43">
        <v>9</v>
      </c>
      <c r="S76" s="43">
        <v>9</v>
      </c>
      <c r="T76" s="43"/>
      <c r="U76" s="43"/>
      <c r="V76" s="43"/>
      <c r="W76" s="43"/>
      <c r="X76" s="43"/>
      <c r="Y76" s="43"/>
      <c r="Z76" s="43"/>
      <c r="AA76" s="43">
        <v>8</v>
      </c>
      <c r="AB76" s="43"/>
      <c r="AC76" s="43"/>
      <c r="AD76" s="43">
        <v>9</v>
      </c>
      <c r="AE76" s="43"/>
      <c r="AF76" s="43">
        <v>8</v>
      </c>
      <c r="AG76" s="43"/>
      <c r="AH76" s="43">
        <v>9</v>
      </c>
      <c r="AI76" s="43"/>
      <c r="AJ76" s="43"/>
      <c r="AK76" s="43"/>
      <c r="AL76" s="43"/>
      <c r="AM76" s="43">
        <v>7</v>
      </c>
      <c r="AN76" s="43"/>
      <c r="AO76" s="44" t="s">
        <v>758</v>
      </c>
      <c r="AP76" s="1">
        <v>65</v>
      </c>
    </row>
    <row r="77" spans="1:42" x14ac:dyDescent="0.2">
      <c r="A77" s="40"/>
      <c r="B77" s="37" t="s">
        <v>570</v>
      </c>
      <c r="C77" s="38" t="s">
        <v>186</v>
      </c>
      <c r="D77" s="38">
        <v>1936673874</v>
      </c>
      <c r="E77" s="39" t="s">
        <v>407</v>
      </c>
      <c r="F77" s="38" t="s">
        <v>378</v>
      </c>
      <c r="G77" s="39">
        <f>MATCH(D77,Данные!$D:$D,0)</f>
        <v>183</v>
      </c>
      <c r="H77" s="50">
        <v>233</v>
      </c>
      <c r="I77" s="50">
        <f>IF(J77 &gt; 0, MAX(J$12:J$349) / J77, 0)</f>
        <v>1.25</v>
      </c>
      <c r="J77" s="50">
        <v>28</v>
      </c>
      <c r="K77" s="50">
        <f>H77*I77</f>
        <v>291.25</v>
      </c>
      <c r="L77" s="39">
        <v>57</v>
      </c>
      <c r="M77" s="39">
        <v>7</v>
      </c>
      <c r="N77" s="50">
        <f>IF(M77 &gt; 0,L77/M77,0)</f>
        <v>8.1428571428571423</v>
      </c>
      <c r="O77" s="39">
        <f>MIN($R77:AO77)</f>
        <v>6</v>
      </c>
      <c r="P77" s="39"/>
      <c r="Q77" s="39">
        <v>7</v>
      </c>
      <c r="R77" s="43">
        <v>9</v>
      </c>
      <c r="S77" s="43">
        <v>8</v>
      </c>
      <c r="T77" s="43"/>
      <c r="U77" s="43"/>
      <c r="V77" s="43"/>
      <c r="W77" s="43"/>
      <c r="X77" s="43"/>
      <c r="Y77" s="43"/>
      <c r="Z77" s="43"/>
      <c r="AA77" s="43">
        <v>8</v>
      </c>
      <c r="AB77" s="43"/>
      <c r="AC77" s="43"/>
      <c r="AD77" s="43">
        <v>10</v>
      </c>
      <c r="AE77" s="43"/>
      <c r="AF77" s="43">
        <v>8</v>
      </c>
      <c r="AG77" s="43"/>
      <c r="AH77" s="43">
        <v>8</v>
      </c>
      <c r="AI77" s="43"/>
      <c r="AJ77" s="43"/>
      <c r="AK77" s="43"/>
      <c r="AL77" s="43"/>
      <c r="AM77" s="43">
        <v>6</v>
      </c>
      <c r="AN77" s="43"/>
      <c r="AO77" s="44" t="s">
        <v>758</v>
      </c>
      <c r="AP77" s="1">
        <v>66</v>
      </c>
    </row>
    <row r="78" spans="1:42" x14ac:dyDescent="0.2">
      <c r="A78" s="41">
        <v>67</v>
      </c>
      <c r="B78" s="37" t="s">
        <v>696</v>
      </c>
      <c r="C78" s="38" t="s">
        <v>244</v>
      </c>
      <c r="D78" s="38">
        <v>1936668374</v>
      </c>
      <c r="E78" s="39" t="s">
        <v>393</v>
      </c>
      <c r="F78" s="38" t="s">
        <v>378</v>
      </c>
      <c r="G78" s="39">
        <f>MATCH(D78,Данные!$D:$D,0)</f>
        <v>309</v>
      </c>
      <c r="H78" s="50">
        <v>232</v>
      </c>
      <c r="I78" s="50">
        <f>IF(J78 &gt; 0, MAX(J$12:J$349) / J78, 0)</f>
        <v>1.25</v>
      </c>
      <c r="J78" s="50">
        <v>28</v>
      </c>
      <c r="K78" s="50">
        <f>H78*I78</f>
        <v>290</v>
      </c>
      <c r="L78" s="39">
        <v>58</v>
      </c>
      <c r="M78" s="39">
        <v>7</v>
      </c>
      <c r="N78" s="50">
        <f>IF(M78 &gt; 0,L78/M78,0)</f>
        <v>8.2857142857142865</v>
      </c>
      <c r="O78" s="39">
        <f>MIN($R78:AO78)</f>
        <v>7</v>
      </c>
      <c r="P78" s="39"/>
      <c r="Q78" s="39">
        <v>7</v>
      </c>
      <c r="R78" s="43">
        <v>9</v>
      </c>
      <c r="S78" s="43">
        <v>8</v>
      </c>
      <c r="T78" s="43"/>
      <c r="U78" s="43"/>
      <c r="V78" s="43"/>
      <c r="W78" s="43"/>
      <c r="X78" s="43"/>
      <c r="Y78" s="43"/>
      <c r="Z78" s="43"/>
      <c r="AA78" s="43">
        <v>7</v>
      </c>
      <c r="AB78" s="43"/>
      <c r="AC78" s="43"/>
      <c r="AD78" s="43">
        <v>9</v>
      </c>
      <c r="AE78" s="43"/>
      <c r="AF78" s="43">
        <v>8</v>
      </c>
      <c r="AG78" s="43"/>
      <c r="AH78" s="43">
        <v>8</v>
      </c>
      <c r="AI78" s="43"/>
      <c r="AJ78" s="43"/>
      <c r="AK78" s="43"/>
      <c r="AL78" s="43"/>
      <c r="AM78" s="43">
        <v>9</v>
      </c>
      <c r="AN78" s="43"/>
      <c r="AO78" s="44" t="s">
        <v>758</v>
      </c>
      <c r="AP78" s="1">
        <v>67</v>
      </c>
    </row>
    <row r="79" spans="1:42" x14ac:dyDescent="0.2">
      <c r="A79" s="41">
        <v>68</v>
      </c>
      <c r="B79" s="37" t="s">
        <v>705</v>
      </c>
      <c r="C79" s="38" t="s">
        <v>283</v>
      </c>
      <c r="D79" s="38">
        <v>1936668694</v>
      </c>
      <c r="E79" s="39" t="s">
        <v>390</v>
      </c>
      <c r="F79" s="38" t="s">
        <v>378</v>
      </c>
      <c r="G79" s="39">
        <f>MATCH(D79,Данные!$D:$D,0)</f>
        <v>318</v>
      </c>
      <c r="H79" s="50">
        <v>231</v>
      </c>
      <c r="I79" s="50">
        <f>IF(J79 &gt; 0, MAX(J$12:J$349) / J79, 0)</f>
        <v>1.25</v>
      </c>
      <c r="J79" s="50">
        <v>28</v>
      </c>
      <c r="K79" s="50">
        <f>H79*I79</f>
        <v>288.75</v>
      </c>
      <c r="L79" s="39">
        <v>57</v>
      </c>
      <c r="M79" s="39">
        <v>7</v>
      </c>
      <c r="N79" s="50">
        <f>IF(M79 &gt; 0,L79/M79,0)</f>
        <v>8.1428571428571423</v>
      </c>
      <c r="O79" s="39">
        <f>MIN($R79:AO79)</f>
        <v>7</v>
      </c>
      <c r="P79" s="39"/>
      <c r="Q79" s="39">
        <v>7</v>
      </c>
      <c r="R79" s="43">
        <v>8</v>
      </c>
      <c r="S79" s="43">
        <v>8</v>
      </c>
      <c r="T79" s="43"/>
      <c r="U79" s="43"/>
      <c r="V79" s="43"/>
      <c r="W79" s="43"/>
      <c r="X79" s="43"/>
      <c r="Y79" s="43"/>
      <c r="Z79" s="43"/>
      <c r="AA79" s="43">
        <v>7</v>
      </c>
      <c r="AB79" s="43"/>
      <c r="AC79" s="43"/>
      <c r="AD79" s="43">
        <v>9</v>
      </c>
      <c r="AE79" s="43"/>
      <c r="AF79" s="43">
        <v>8</v>
      </c>
      <c r="AG79" s="43"/>
      <c r="AH79" s="43">
        <v>9</v>
      </c>
      <c r="AI79" s="43"/>
      <c r="AJ79" s="43"/>
      <c r="AK79" s="43"/>
      <c r="AL79" s="43"/>
      <c r="AM79" s="43">
        <v>8</v>
      </c>
      <c r="AN79" s="43"/>
      <c r="AO79" s="44" t="s">
        <v>758</v>
      </c>
      <c r="AP79" s="1">
        <v>68</v>
      </c>
    </row>
    <row r="80" spans="1:42" x14ac:dyDescent="0.2">
      <c r="A80" s="41">
        <v>69</v>
      </c>
      <c r="B80" s="37" t="s">
        <v>534</v>
      </c>
      <c r="C80" s="38" t="s">
        <v>162</v>
      </c>
      <c r="D80" s="38">
        <v>1936671219</v>
      </c>
      <c r="E80" s="39" t="s">
        <v>372</v>
      </c>
      <c r="F80" s="38" t="s">
        <v>378</v>
      </c>
      <c r="G80" s="39">
        <f>MATCH(D80,Данные!$D:$D,0)</f>
        <v>147</v>
      </c>
      <c r="H80" s="50">
        <v>230</v>
      </c>
      <c r="I80" s="50">
        <f>IF(J80 &gt; 0, MAX(J$12:J$349) / J80, 0)</f>
        <v>1.25</v>
      </c>
      <c r="J80" s="50">
        <v>28</v>
      </c>
      <c r="K80" s="50">
        <f>H80*I80</f>
        <v>287.5</v>
      </c>
      <c r="L80" s="39">
        <v>59</v>
      </c>
      <c r="M80" s="39">
        <v>7</v>
      </c>
      <c r="N80" s="50">
        <f>IF(M80 &gt; 0,L80/M80,0)</f>
        <v>8.4285714285714288</v>
      </c>
      <c r="O80" s="39">
        <f>MIN($R80:AO80)</f>
        <v>8</v>
      </c>
      <c r="P80" s="39"/>
      <c r="Q80" s="39">
        <v>7</v>
      </c>
      <c r="R80" s="43">
        <v>9</v>
      </c>
      <c r="S80" s="43">
        <v>9</v>
      </c>
      <c r="T80" s="43"/>
      <c r="U80" s="43"/>
      <c r="V80" s="43"/>
      <c r="W80" s="43"/>
      <c r="X80" s="43"/>
      <c r="Y80" s="43"/>
      <c r="Z80" s="43"/>
      <c r="AA80" s="43">
        <v>9</v>
      </c>
      <c r="AB80" s="43"/>
      <c r="AC80" s="43"/>
      <c r="AD80" s="43">
        <v>8</v>
      </c>
      <c r="AE80" s="43"/>
      <c r="AF80" s="43">
        <v>8</v>
      </c>
      <c r="AG80" s="43"/>
      <c r="AH80" s="43">
        <v>8</v>
      </c>
      <c r="AI80" s="43"/>
      <c r="AJ80" s="43"/>
      <c r="AK80" s="43"/>
      <c r="AL80" s="43"/>
      <c r="AM80" s="43">
        <v>8</v>
      </c>
      <c r="AN80" s="43"/>
      <c r="AO80" s="44" t="s">
        <v>758</v>
      </c>
      <c r="AP80" s="1">
        <v>69</v>
      </c>
    </row>
    <row r="81" spans="1:42" x14ac:dyDescent="0.2">
      <c r="A81" s="36" t="s">
        <v>776</v>
      </c>
      <c r="B81" s="37" t="s">
        <v>476</v>
      </c>
      <c r="C81" s="38" t="s">
        <v>47</v>
      </c>
      <c r="D81" s="38">
        <v>1936675048</v>
      </c>
      <c r="E81" s="39" t="s">
        <v>413</v>
      </c>
      <c r="F81" s="38" t="s">
        <v>378</v>
      </c>
      <c r="G81" s="39">
        <f>MATCH(D81,Данные!$D:$D,0)</f>
        <v>89</v>
      </c>
      <c r="H81" s="50">
        <v>229</v>
      </c>
      <c r="I81" s="50">
        <f>IF(J81 &gt; 0, MAX(J$12:J$349) / J81, 0)</f>
        <v>1.25</v>
      </c>
      <c r="J81" s="50">
        <v>28</v>
      </c>
      <c r="K81" s="50">
        <f>H81*I81</f>
        <v>286.25</v>
      </c>
      <c r="L81" s="39">
        <v>69</v>
      </c>
      <c r="M81" s="39">
        <v>8</v>
      </c>
      <c r="N81" s="50">
        <f>IF(M81 &gt; 0,L81/M81,0)</f>
        <v>8.625</v>
      </c>
      <c r="O81" s="39">
        <f>MIN($R81:AO81)</f>
        <v>8</v>
      </c>
      <c r="P81" s="39"/>
      <c r="Q81" s="39">
        <v>8</v>
      </c>
      <c r="R81" s="43">
        <v>9</v>
      </c>
      <c r="S81" s="43">
        <v>10</v>
      </c>
      <c r="T81" s="43"/>
      <c r="U81" s="43"/>
      <c r="V81" s="43"/>
      <c r="W81" s="43"/>
      <c r="X81" s="43"/>
      <c r="Y81" s="43"/>
      <c r="Z81" s="43"/>
      <c r="AA81" s="43">
        <v>8</v>
      </c>
      <c r="AB81" s="43"/>
      <c r="AC81" s="43"/>
      <c r="AD81" s="43">
        <v>8</v>
      </c>
      <c r="AE81" s="43"/>
      <c r="AF81" s="43">
        <v>8</v>
      </c>
      <c r="AG81" s="43"/>
      <c r="AH81" s="43">
        <v>9</v>
      </c>
      <c r="AI81" s="43"/>
      <c r="AJ81" s="43"/>
      <c r="AK81" s="43"/>
      <c r="AL81" s="43"/>
      <c r="AM81" s="43">
        <v>8</v>
      </c>
      <c r="AN81" s="43">
        <v>9</v>
      </c>
      <c r="AO81" s="44" t="s">
        <v>758</v>
      </c>
      <c r="AP81" s="1">
        <v>70</v>
      </c>
    </row>
    <row r="82" spans="1:42" x14ac:dyDescent="0.2">
      <c r="A82" s="40"/>
      <c r="B82" s="37" t="s">
        <v>470</v>
      </c>
      <c r="C82" s="38" t="s">
        <v>40</v>
      </c>
      <c r="D82" s="38">
        <v>1936674876</v>
      </c>
      <c r="E82" s="39" t="s">
        <v>399</v>
      </c>
      <c r="F82" s="38" t="s">
        <v>378</v>
      </c>
      <c r="G82" s="39">
        <f>MATCH(D82,Данные!$D:$D,0)</f>
        <v>83</v>
      </c>
      <c r="H82" s="50">
        <v>229</v>
      </c>
      <c r="I82" s="50">
        <f>IF(J82 &gt; 0, MAX(J$12:J$349) / J82, 0)</f>
        <v>1.25</v>
      </c>
      <c r="J82" s="50">
        <v>28</v>
      </c>
      <c r="K82" s="50">
        <f>H82*I82</f>
        <v>286.25</v>
      </c>
      <c r="L82" s="39">
        <v>58</v>
      </c>
      <c r="M82" s="39">
        <v>7</v>
      </c>
      <c r="N82" s="50">
        <f>IF(M82 &gt; 0,L82/M82,0)</f>
        <v>8.2857142857142865</v>
      </c>
      <c r="O82" s="39">
        <f>MIN($R82:AO82)</f>
        <v>7</v>
      </c>
      <c r="P82" s="39"/>
      <c r="Q82" s="39">
        <v>7</v>
      </c>
      <c r="R82" s="43">
        <v>9</v>
      </c>
      <c r="S82" s="43">
        <v>9</v>
      </c>
      <c r="T82" s="43"/>
      <c r="U82" s="43"/>
      <c r="V82" s="43"/>
      <c r="W82" s="43"/>
      <c r="X82" s="43"/>
      <c r="Y82" s="43"/>
      <c r="Z82" s="43"/>
      <c r="AA82" s="43">
        <v>8</v>
      </c>
      <c r="AB82" s="43"/>
      <c r="AC82" s="43"/>
      <c r="AD82" s="43">
        <v>9</v>
      </c>
      <c r="AE82" s="43"/>
      <c r="AF82" s="43">
        <v>8</v>
      </c>
      <c r="AG82" s="43"/>
      <c r="AH82" s="43">
        <v>8</v>
      </c>
      <c r="AI82" s="43"/>
      <c r="AJ82" s="43"/>
      <c r="AK82" s="43"/>
      <c r="AL82" s="43"/>
      <c r="AM82" s="43">
        <v>7</v>
      </c>
      <c r="AN82" s="43"/>
      <c r="AO82" s="44" t="s">
        <v>758</v>
      </c>
      <c r="AP82" s="1">
        <v>71</v>
      </c>
    </row>
    <row r="83" spans="1:42" x14ac:dyDescent="0.2">
      <c r="A83" s="40"/>
      <c r="B83" s="37" t="s">
        <v>566</v>
      </c>
      <c r="C83" s="38" t="s">
        <v>152</v>
      </c>
      <c r="D83" s="38">
        <v>1936673729</v>
      </c>
      <c r="E83" s="39" t="s">
        <v>380</v>
      </c>
      <c r="F83" s="38" t="s">
        <v>378</v>
      </c>
      <c r="G83" s="39">
        <f>MATCH(D83,Данные!$D:$D,0)</f>
        <v>179</v>
      </c>
      <c r="H83" s="50">
        <v>229</v>
      </c>
      <c r="I83" s="50">
        <f>IF(J83 &gt; 0, MAX(J$12:J$349) / J83, 0)</f>
        <v>1.25</v>
      </c>
      <c r="J83" s="50">
        <v>28</v>
      </c>
      <c r="K83" s="50">
        <f>H83*I83</f>
        <v>286.25</v>
      </c>
      <c r="L83" s="39">
        <v>57</v>
      </c>
      <c r="M83" s="39">
        <v>7</v>
      </c>
      <c r="N83" s="50">
        <f>IF(M83 &gt; 0,L83/M83,0)</f>
        <v>8.1428571428571423</v>
      </c>
      <c r="O83" s="39">
        <f>MIN($R83:AO83)</f>
        <v>7</v>
      </c>
      <c r="P83" s="39"/>
      <c r="Q83" s="39">
        <v>7</v>
      </c>
      <c r="R83" s="43">
        <v>9</v>
      </c>
      <c r="S83" s="43">
        <v>7</v>
      </c>
      <c r="T83" s="43"/>
      <c r="U83" s="43"/>
      <c r="V83" s="43"/>
      <c r="W83" s="43"/>
      <c r="X83" s="43"/>
      <c r="Y83" s="43"/>
      <c r="Z83" s="43"/>
      <c r="AA83" s="43">
        <v>8</v>
      </c>
      <c r="AB83" s="43"/>
      <c r="AC83" s="43"/>
      <c r="AD83" s="43">
        <v>7</v>
      </c>
      <c r="AE83" s="43"/>
      <c r="AF83" s="43">
        <v>10</v>
      </c>
      <c r="AG83" s="43"/>
      <c r="AH83" s="43">
        <v>8</v>
      </c>
      <c r="AI83" s="43"/>
      <c r="AJ83" s="43"/>
      <c r="AK83" s="43"/>
      <c r="AL83" s="43"/>
      <c r="AM83" s="43">
        <v>8</v>
      </c>
      <c r="AN83" s="43"/>
      <c r="AO83" s="44" t="s">
        <v>758</v>
      </c>
      <c r="AP83" s="1">
        <v>72</v>
      </c>
    </row>
    <row r="84" spans="1:42" x14ac:dyDescent="0.2">
      <c r="A84" s="40"/>
      <c r="B84" s="37" t="s">
        <v>522</v>
      </c>
      <c r="C84" s="38" t="s">
        <v>201</v>
      </c>
      <c r="D84" s="38">
        <v>1936676741</v>
      </c>
      <c r="E84" s="39" t="s">
        <v>407</v>
      </c>
      <c r="F84" s="38" t="s">
        <v>378</v>
      </c>
      <c r="G84" s="39">
        <f>MATCH(D84,Данные!$D:$D,0)</f>
        <v>135</v>
      </c>
      <c r="H84" s="50">
        <v>229</v>
      </c>
      <c r="I84" s="50">
        <f>IF(J84 &gt; 0, MAX(J$12:J$349) / J84, 0)</f>
        <v>1.25</v>
      </c>
      <c r="J84" s="50">
        <v>28</v>
      </c>
      <c r="K84" s="50">
        <f>H84*I84</f>
        <v>286.25</v>
      </c>
      <c r="L84" s="39">
        <v>57</v>
      </c>
      <c r="M84" s="39">
        <v>7</v>
      </c>
      <c r="N84" s="50">
        <f>IF(M84 &gt; 0,L84/M84,0)</f>
        <v>8.1428571428571423</v>
      </c>
      <c r="O84" s="39">
        <f>MIN($R84:AO84)</f>
        <v>6</v>
      </c>
      <c r="P84" s="39"/>
      <c r="Q84" s="39">
        <v>7</v>
      </c>
      <c r="R84" s="43">
        <v>9</v>
      </c>
      <c r="S84" s="43">
        <v>8</v>
      </c>
      <c r="T84" s="43"/>
      <c r="U84" s="43"/>
      <c r="V84" s="43"/>
      <c r="W84" s="43"/>
      <c r="X84" s="43"/>
      <c r="Y84" s="43"/>
      <c r="Z84" s="43"/>
      <c r="AA84" s="43">
        <v>10</v>
      </c>
      <c r="AB84" s="43"/>
      <c r="AC84" s="43"/>
      <c r="AD84" s="43">
        <v>9</v>
      </c>
      <c r="AE84" s="43"/>
      <c r="AF84" s="43">
        <v>7</v>
      </c>
      <c r="AG84" s="43"/>
      <c r="AH84" s="43">
        <v>8</v>
      </c>
      <c r="AI84" s="43"/>
      <c r="AJ84" s="43"/>
      <c r="AK84" s="43"/>
      <c r="AL84" s="43"/>
      <c r="AM84" s="43">
        <v>6</v>
      </c>
      <c r="AN84" s="43"/>
      <c r="AO84" s="44" t="s">
        <v>758</v>
      </c>
      <c r="AP84" s="1">
        <v>73</v>
      </c>
    </row>
    <row r="85" spans="1:42" x14ac:dyDescent="0.2">
      <c r="A85" s="40"/>
      <c r="B85" s="37" t="s">
        <v>590</v>
      </c>
      <c r="C85" s="38" t="s">
        <v>143</v>
      </c>
      <c r="D85" s="38">
        <v>1936674647</v>
      </c>
      <c r="E85" s="39" t="s">
        <v>420</v>
      </c>
      <c r="F85" s="38" t="s">
        <v>378</v>
      </c>
      <c r="G85" s="39">
        <f>MATCH(D85,Данные!$D:$D,0)</f>
        <v>203</v>
      </c>
      <c r="H85" s="50">
        <v>229</v>
      </c>
      <c r="I85" s="50">
        <f>IF(J85 &gt; 0, MAX(J$12:J$349) / J85, 0)</f>
        <v>1.25</v>
      </c>
      <c r="J85" s="50">
        <v>28</v>
      </c>
      <c r="K85" s="50">
        <f>H85*I85</f>
        <v>286.25</v>
      </c>
      <c r="L85" s="39">
        <v>56</v>
      </c>
      <c r="M85" s="39">
        <v>7</v>
      </c>
      <c r="N85" s="50">
        <f>IF(M85 &gt; 0,L85/M85,0)</f>
        <v>8</v>
      </c>
      <c r="O85" s="39">
        <f>MIN($R85:AO85)</f>
        <v>5</v>
      </c>
      <c r="P85" s="39"/>
      <c r="Q85" s="39">
        <v>7</v>
      </c>
      <c r="R85" s="43">
        <v>9</v>
      </c>
      <c r="S85" s="43">
        <v>8</v>
      </c>
      <c r="T85" s="43"/>
      <c r="U85" s="43"/>
      <c r="V85" s="43"/>
      <c r="W85" s="43"/>
      <c r="X85" s="43"/>
      <c r="Y85" s="43"/>
      <c r="Z85" s="43"/>
      <c r="AA85" s="43">
        <v>8</v>
      </c>
      <c r="AB85" s="43"/>
      <c r="AC85" s="43"/>
      <c r="AD85" s="43">
        <v>10</v>
      </c>
      <c r="AE85" s="43"/>
      <c r="AF85" s="43">
        <v>8</v>
      </c>
      <c r="AG85" s="43"/>
      <c r="AH85" s="43">
        <v>8</v>
      </c>
      <c r="AI85" s="43"/>
      <c r="AJ85" s="43"/>
      <c r="AK85" s="43"/>
      <c r="AL85" s="43"/>
      <c r="AM85" s="43">
        <v>5</v>
      </c>
      <c r="AN85" s="43"/>
      <c r="AO85" s="44" t="s">
        <v>758</v>
      </c>
      <c r="AP85" s="1">
        <v>74</v>
      </c>
    </row>
    <row r="86" spans="1:42" x14ac:dyDescent="0.2">
      <c r="A86" s="36" t="s">
        <v>777</v>
      </c>
      <c r="B86" s="37" t="s">
        <v>477</v>
      </c>
      <c r="C86" s="38" t="s">
        <v>76</v>
      </c>
      <c r="D86" s="38">
        <v>1936675078</v>
      </c>
      <c r="E86" s="39" t="s">
        <v>420</v>
      </c>
      <c r="F86" s="38" t="s">
        <v>378</v>
      </c>
      <c r="G86" s="39">
        <f>MATCH(D86,Данные!$D:$D,0)</f>
        <v>90</v>
      </c>
      <c r="H86" s="50">
        <v>228</v>
      </c>
      <c r="I86" s="50">
        <f>IF(J86 &gt; 0, MAX(J$12:J$349) / J86, 0)</f>
        <v>1.25</v>
      </c>
      <c r="J86" s="50">
        <v>28</v>
      </c>
      <c r="K86" s="50">
        <f>H86*I86</f>
        <v>285</v>
      </c>
      <c r="L86" s="39">
        <v>58</v>
      </c>
      <c r="M86" s="39">
        <v>7</v>
      </c>
      <c r="N86" s="50">
        <f>IF(M86 &gt; 0,L86/M86,0)</f>
        <v>8.2857142857142865</v>
      </c>
      <c r="O86" s="39">
        <f>MIN($R86:AO86)</f>
        <v>7</v>
      </c>
      <c r="P86" s="39"/>
      <c r="Q86" s="39">
        <v>7</v>
      </c>
      <c r="R86" s="43">
        <v>9</v>
      </c>
      <c r="S86" s="43">
        <v>9</v>
      </c>
      <c r="T86" s="43"/>
      <c r="U86" s="43"/>
      <c r="V86" s="43"/>
      <c r="W86" s="43"/>
      <c r="X86" s="43"/>
      <c r="Y86" s="43"/>
      <c r="Z86" s="43"/>
      <c r="AA86" s="43">
        <v>7</v>
      </c>
      <c r="AB86" s="43"/>
      <c r="AC86" s="43"/>
      <c r="AD86" s="43">
        <v>9</v>
      </c>
      <c r="AE86" s="43"/>
      <c r="AF86" s="43">
        <v>8</v>
      </c>
      <c r="AG86" s="43"/>
      <c r="AH86" s="43">
        <v>9</v>
      </c>
      <c r="AI86" s="43"/>
      <c r="AJ86" s="43"/>
      <c r="AK86" s="43"/>
      <c r="AL86" s="43"/>
      <c r="AM86" s="43">
        <v>7</v>
      </c>
      <c r="AN86" s="43"/>
      <c r="AO86" s="44" t="s">
        <v>758</v>
      </c>
      <c r="AP86" s="1">
        <v>75</v>
      </c>
    </row>
    <row r="87" spans="1:42" x14ac:dyDescent="0.2">
      <c r="A87" s="40"/>
      <c r="B87" s="37" t="s">
        <v>675</v>
      </c>
      <c r="C87" s="38" t="s">
        <v>165</v>
      </c>
      <c r="D87" s="38">
        <v>1936649134</v>
      </c>
      <c r="E87" s="39" t="s">
        <v>420</v>
      </c>
      <c r="F87" s="38" t="s">
        <v>378</v>
      </c>
      <c r="G87" s="39">
        <f>MATCH(D87,Данные!$D:$D,0)</f>
        <v>288</v>
      </c>
      <c r="H87" s="50">
        <v>228</v>
      </c>
      <c r="I87" s="50">
        <f>IF(J87 &gt; 0, MAX(J$12:J$349) / J87, 0)</f>
        <v>1.25</v>
      </c>
      <c r="J87" s="50">
        <v>28</v>
      </c>
      <c r="K87" s="50">
        <f>H87*I87</f>
        <v>285</v>
      </c>
      <c r="L87" s="39">
        <v>58</v>
      </c>
      <c r="M87" s="39">
        <v>7</v>
      </c>
      <c r="N87" s="50">
        <f>IF(M87 &gt; 0,L87/M87,0)</f>
        <v>8.2857142857142865</v>
      </c>
      <c r="O87" s="39">
        <f>MIN($R87:AO87)</f>
        <v>7</v>
      </c>
      <c r="P87" s="39"/>
      <c r="Q87" s="39">
        <v>7</v>
      </c>
      <c r="R87" s="43">
        <v>9</v>
      </c>
      <c r="S87" s="43">
        <v>9</v>
      </c>
      <c r="T87" s="43"/>
      <c r="U87" s="43"/>
      <c r="V87" s="43"/>
      <c r="W87" s="43"/>
      <c r="X87" s="43"/>
      <c r="Y87" s="43"/>
      <c r="Z87" s="43"/>
      <c r="AA87" s="43">
        <v>7</v>
      </c>
      <c r="AB87" s="43"/>
      <c r="AC87" s="43"/>
      <c r="AD87" s="43">
        <v>9</v>
      </c>
      <c r="AE87" s="43"/>
      <c r="AF87" s="43">
        <v>8</v>
      </c>
      <c r="AG87" s="43"/>
      <c r="AH87" s="43">
        <v>9</v>
      </c>
      <c r="AI87" s="43"/>
      <c r="AJ87" s="43"/>
      <c r="AK87" s="43"/>
      <c r="AL87" s="43"/>
      <c r="AM87" s="43">
        <v>7</v>
      </c>
      <c r="AN87" s="43"/>
      <c r="AO87" s="44" t="s">
        <v>758</v>
      </c>
      <c r="AP87" s="1">
        <v>76</v>
      </c>
    </row>
    <row r="88" spans="1:42" x14ac:dyDescent="0.2">
      <c r="A88" s="40"/>
      <c r="B88" s="37" t="s">
        <v>508</v>
      </c>
      <c r="C88" s="38" t="s">
        <v>190</v>
      </c>
      <c r="D88" s="38">
        <v>1936676012</v>
      </c>
      <c r="E88" s="39" t="s">
        <v>420</v>
      </c>
      <c r="F88" s="38" t="s">
        <v>378</v>
      </c>
      <c r="G88" s="39">
        <f>MATCH(D88,Данные!$D:$D,0)</f>
        <v>121</v>
      </c>
      <c r="H88" s="50">
        <v>228</v>
      </c>
      <c r="I88" s="50">
        <f>IF(J88 &gt; 0, MAX(J$12:J$349) / J88, 0)</f>
        <v>1.25</v>
      </c>
      <c r="J88" s="50">
        <v>28</v>
      </c>
      <c r="K88" s="50">
        <f>H88*I88</f>
        <v>285</v>
      </c>
      <c r="L88" s="39">
        <v>57</v>
      </c>
      <c r="M88" s="39">
        <v>7</v>
      </c>
      <c r="N88" s="50">
        <f>IF(M88 &gt; 0,L88/M88,0)</f>
        <v>8.1428571428571423</v>
      </c>
      <c r="O88" s="39">
        <f>MIN($R88:AO88)</f>
        <v>6</v>
      </c>
      <c r="P88" s="39"/>
      <c r="Q88" s="39">
        <v>7</v>
      </c>
      <c r="R88" s="43">
        <v>9</v>
      </c>
      <c r="S88" s="43">
        <v>9</v>
      </c>
      <c r="T88" s="43"/>
      <c r="U88" s="43"/>
      <c r="V88" s="43"/>
      <c r="W88" s="43"/>
      <c r="X88" s="43"/>
      <c r="Y88" s="43"/>
      <c r="Z88" s="43"/>
      <c r="AA88" s="43">
        <v>7</v>
      </c>
      <c r="AB88" s="43"/>
      <c r="AC88" s="43"/>
      <c r="AD88" s="43">
        <v>10</v>
      </c>
      <c r="AE88" s="43"/>
      <c r="AF88" s="43">
        <v>8</v>
      </c>
      <c r="AG88" s="43"/>
      <c r="AH88" s="43">
        <v>8</v>
      </c>
      <c r="AI88" s="43"/>
      <c r="AJ88" s="43"/>
      <c r="AK88" s="43"/>
      <c r="AL88" s="43"/>
      <c r="AM88" s="43">
        <v>6</v>
      </c>
      <c r="AN88" s="43"/>
      <c r="AO88" s="44" t="s">
        <v>758</v>
      </c>
      <c r="AP88" s="1">
        <v>77</v>
      </c>
    </row>
    <row r="89" spans="1:42" x14ac:dyDescent="0.2">
      <c r="A89" s="40"/>
      <c r="B89" s="37" t="s">
        <v>627</v>
      </c>
      <c r="C89" s="38" t="s">
        <v>133</v>
      </c>
      <c r="D89" s="38">
        <v>1936670189</v>
      </c>
      <c r="E89" s="39" t="s">
        <v>420</v>
      </c>
      <c r="F89" s="38" t="s">
        <v>378</v>
      </c>
      <c r="G89" s="39">
        <f>MATCH(D89,Данные!$D:$D,0)</f>
        <v>240</v>
      </c>
      <c r="H89" s="50">
        <v>228</v>
      </c>
      <c r="I89" s="50">
        <f>IF(J89 &gt; 0, MAX(J$12:J$349) / J89, 0)</f>
        <v>1.25</v>
      </c>
      <c r="J89" s="50">
        <v>28</v>
      </c>
      <c r="K89" s="50">
        <f>H89*I89</f>
        <v>285</v>
      </c>
      <c r="L89" s="39">
        <v>64</v>
      </c>
      <c r="M89" s="39">
        <v>8</v>
      </c>
      <c r="N89" s="50">
        <f>IF(M89 &gt; 0,L89/M89,0)</f>
        <v>8</v>
      </c>
      <c r="O89" s="39">
        <f>MIN($R89:AO89)</f>
        <v>6</v>
      </c>
      <c r="P89" s="39"/>
      <c r="Q89" s="39">
        <v>8</v>
      </c>
      <c r="R89" s="43">
        <v>8</v>
      </c>
      <c r="S89" s="43">
        <v>7</v>
      </c>
      <c r="T89" s="43"/>
      <c r="U89" s="43"/>
      <c r="V89" s="43"/>
      <c r="W89" s="43"/>
      <c r="X89" s="43"/>
      <c r="Y89" s="43"/>
      <c r="Z89" s="43"/>
      <c r="AA89" s="43">
        <v>6</v>
      </c>
      <c r="AB89" s="43"/>
      <c r="AC89" s="43"/>
      <c r="AD89" s="43">
        <v>10</v>
      </c>
      <c r="AE89" s="43"/>
      <c r="AF89" s="43">
        <v>9</v>
      </c>
      <c r="AG89" s="43"/>
      <c r="AH89" s="43">
        <v>8</v>
      </c>
      <c r="AI89" s="43"/>
      <c r="AJ89" s="43">
        <v>10</v>
      </c>
      <c r="AK89" s="43"/>
      <c r="AL89" s="43"/>
      <c r="AM89" s="43">
        <v>6</v>
      </c>
      <c r="AN89" s="43"/>
      <c r="AO89" s="44" t="s">
        <v>758</v>
      </c>
      <c r="AP89" s="1">
        <v>78</v>
      </c>
    </row>
    <row r="90" spans="1:42" x14ac:dyDescent="0.2">
      <c r="A90" s="36" t="s">
        <v>778</v>
      </c>
      <c r="B90" s="37" t="s">
        <v>527</v>
      </c>
      <c r="C90" s="38" t="s">
        <v>136</v>
      </c>
      <c r="D90" s="38">
        <v>1936676886</v>
      </c>
      <c r="E90" s="39" t="s">
        <v>413</v>
      </c>
      <c r="F90" s="38" t="s">
        <v>378</v>
      </c>
      <c r="G90" s="39">
        <f>MATCH(D90,Данные!$D:$D,0)</f>
        <v>140</v>
      </c>
      <c r="H90" s="50">
        <v>227</v>
      </c>
      <c r="I90" s="50">
        <f>IF(J90 &gt; 0, MAX(J$12:J$349) / J90, 0)</f>
        <v>1.25</v>
      </c>
      <c r="J90" s="50">
        <v>28</v>
      </c>
      <c r="K90" s="50">
        <f>H90*I90</f>
        <v>283.75</v>
      </c>
      <c r="L90" s="39">
        <v>60</v>
      </c>
      <c r="M90" s="39">
        <v>7</v>
      </c>
      <c r="N90" s="50">
        <f>IF(M90 &gt; 0,L90/M90,0)</f>
        <v>8.5714285714285712</v>
      </c>
      <c r="O90" s="39">
        <f>MIN($R90:AO90)</f>
        <v>7</v>
      </c>
      <c r="P90" s="39"/>
      <c r="Q90" s="39">
        <v>7</v>
      </c>
      <c r="R90" s="43">
        <v>9</v>
      </c>
      <c r="S90" s="43">
        <v>10</v>
      </c>
      <c r="T90" s="43"/>
      <c r="U90" s="43"/>
      <c r="V90" s="43"/>
      <c r="W90" s="43"/>
      <c r="X90" s="43"/>
      <c r="Y90" s="43"/>
      <c r="Z90" s="43"/>
      <c r="AA90" s="43">
        <v>8</v>
      </c>
      <c r="AB90" s="43"/>
      <c r="AC90" s="43"/>
      <c r="AD90" s="43">
        <v>7</v>
      </c>
      <c r="AE90" s="43"/>
      <c r="AF90" s="43">
        <v>9</v>
      </c>
      <c r="AG90" s="43"/>
      <c r="AH90" s="43">
        <v>9</v>
      </c>
      <c r="AI90" s="43"/>
      <c r="AJ90" s="43"/>
      <c r="AK90" s="43"/>
      <c r="AL90" s="43"/>
      <c r="AM90" s="43">
        <v>8</v>
      </c>
      <c r="AN90" s="43"/>
      <c r="AO90" s="44" t="s">
        <v>758</v>
      </c>
      <c r="AP90" s="1">
        <v>79</v>
      </c>
    </row>
    <row r="91" spans="1:42" x14ac:dyDescent="0.2">
      <c r="A91" s="40"/>
      <c r="B91" s="37" t="s">
        <v>525</v>
      </c>
      <c r="C91" s="38" t="s">
        <v>181</v>
      </c>
      <c r="D91" s="38">
        <v>1936676831</v>
      </c>
      <c r="E91" s="39" t="s">
        <v>390</v>
      </c>
      <c r="F91" s="38" t="s">
        <v>378</v>
      </c>
      <c r="G91" s="39">
        <f>MATCH(D91,Данные!$D:$D,0)</f>
        <v>138</v>
      </c>
      <c r="H91" s="50">
        <v>227</v>
      </c>
      <c r="I91" s="50">
        <f>IF(J91 &gt; 0, MAX(J$12:J$349) / J91, 0)</f>
        <v>1.25</v>
      </c>
      <c r="J91" s="50">
        <v>28</v>
      </c>
      <c r="K91" s="50">
        <f>H91*I91</f>
        <v>283.75</v>
      </c>
      <c r="L91" s="39">
        <v>57</v>
      </c>
      <c r="M91" s="39">
        <v>7</v>
      </c>
      <c r="N91" s="50">
        <f>IF(M91 &gt; 0,L91/M91,0)</f>
        <v>8.1428571428571423</v>
      </c>
      <c r="O91" s="39">
        <f>MIN($R91:AO91)</f>
        <v>7</v>
      </c>
      <c r="P91" s="39"/>
      <c r="Q91" s="39">
        <v>7</v>
      </c>
      <c r="R91" s="43">
        <v>9</v>
      </c>
      <c r="S91" s="43">
        <v>8</v>
      </c>
      <c r="T91" s="43"/>
      <c r="U91" s="43"/>
      <c r="V91" s="43"/>
      <c r="W91" s="43"/>
      <c r="X91" s="43"/>
      <c r="Y91" s="43"/>
      <c r="Z91" s="43"/>
      <c r="AA91" s="43">
        <v>8</v>
      </c>
      <c r="AB91" s="43"/>
      <c r="AC91" s="43"/>
      <c r="AD91" s="43">
        <v>9</v>
      </c>
      <c r="AE91" s="43"/>
      <c r="AF91" s="43">
        <v>7</v>
      </c>
      <c r="AG91" s="43"/>
      <c r="AH91" s="43">
        <v>8</v>
      </c>
      <c r="AI91" s="43"/>
      <c r="AJ91" s="43"/>
      <c r="AK91" s="43"/>
      <c r="AL91" s="43"/>
      <c r="AM91" s="43">
        <v>8</v>
      </c>
      <c r="AN91" s="43"/>
      <c r="AO91" s="44" t="s">
        <v>758</v>
      </c>
      <c r="AP91" s="1">
        <v>80</v>
      </c>
    </row>
    <row r="92" spans="1:42" x14ac:dyDescent="0.2">
      <c r="A92" s="40"/>
      <c r="B92" s="37" t="s">
        <v>657</v>
      </c>
      <c r="C92" s="38" t="s">
        <v>83</v>
      </c>
      <c r="D92" s="38">
        <v>1936671084</v>
      </c>
      <c r="E92" s="39" t="s">
        <v>372</v>
      </c>
      <c r="F92" s="38" t="s">
        <v>378</v>
      </c>
      <c r="G92" s="39">
        <f>MATCH(D92,Данные!$D:$D,0)</f>
        <v>270</v>
      </c>
      <c r="H92" s="50">
        <v>227</v>
      </c>
      <c r="I92" s="50">
        <f>IF(J92 &gt; 0, MAX(J$12:J$349) / J92, 0)</f>
        <v>1.25</v>
      </c>
      <c r="J92" s="50">
        <v>28</v>
      </c>
      <c r="K92" s="50">
        <f>H92*I92</f>
        <v>283.75</v>
      </c>
      <c r="L92" s="39">
        <v>56</v>
      </c>
      <c r="M92" s="39">
        <v>7</v>
      </c>
      <c r="N92" s="50">
        <f>IF(M92 &gt; 0,L92/M92,0)</f>
        <v>8</v>
      </c>
      <c r="O92" s="39">
        <f>MIN($R92:AO92)</f>
        <v>7</v>
      </c>
      <c r="P92" s="39"/>
      <c r="Q92" s="39">
        <v>7</v>
      </c>
      <c r="R92" s="43">
        <v>9</v>
      </c>
      <c r="S92" s="43">
        <v>7</v>
      </c>
      <c r="T92" s="43"/>
      <c r="U92" s="43"/>
      <c r="V92" s="43"/>
      <c r="W92" s="43"/>
      <c r="X92" s="43"/>
      <c r="Y92" s="43"/>
      <c r="Z92" s="43"/>
      <c r="AA92" s="43">
        <v>10</v>
      </c>
      <c r="AB92" s="43"/>
      <c r="AC92" s="43"/>
      <c r="AD92" s="43">
        <v>8</v>
      </c>
      <c r="AE92" s="43"/>
      <c r="AF92" s="43">
        <v>8</v>
      </c>
      <c r="AG92" s="43"/>
      <c r="AH92" s="43">
        <v>7</v>
      </c>
      <c r="AI92" s="43"/>
      <c r="AJ92" s="43"/>
      <c r="AK92" s="43"/>
      <c r="AL92" s="43"/>
      <c r="AM92" s="43">
        <v>7</v>
      </c>
      <c r="AN92" s="43"/>
      <c r="AO92" s="44" t="s">
        <v>758</v>
      </c>
      <c r="AP92" s="1">
        <v>81</v>
      </c>
    </row>
    <row r="93" spans="1:42" x14ac:dyDescent="0.2">
      <c r="A93" s="36" t="s">
        <v>779</v>
      </c>
      <c r="B93" s="37" t="s">
        <v>453</v>
      </c>
      <c r="C93" s="38" t="s">
        <v>41</v>
      </c>
      <c r="D93" s="38">
        <v>1941592749</v>
      </c>
      <c r="E93" s="39" t="s">
        <v>403</v>
      </c>
      <c r="F93" s="38" t="s">
        <v>378</v>
      </c>
      <c r="G93" s="39">
        <f>MATCH(D93,Данные!$D:$D,0)</f>
        <v>66</v>
      </c>
      <c r="H93" s="50">
        <v>226</v>
      </c>
      <c r="I93" s="50">
        <f>IF(J93 &gt; 0, MAX(J$12:J$349) / J93, 0)</f>
        <v>1.25</v>
      </c>
      <c r="J93" s="50">
        <v>28</v>
      </c>
      <c r="K93" s="50">
        <f>H93*I93</f>
        <v>282.5</v>
      </c>
      <c r="L93" s="39">
        <v>58</v>
      </c>
      <c r="M93" s="39">
        <v>7</v>
      </c>
      <c r="N93" s="50">
        <f>IF(M93 &gt; 0,L93/M93,0)</f>
        <v>8.2857142857142865</v>
      </c>
      <c r="O93" s="39">
        <f>MIN($R93:AO93)</f>
        <v>7</v>
      </c>
      <c r="P93" s="39"/>
      <c r="Q93" s="39">
        <v>7</v>
      </c>
      <c r="R93" s="43">
        <v>10</v>
      </c>
      <c r="S93" s="43">
        <v>8</v>
      </c>
      <c r="T93" s="43"/>
      <c r="U93" s="43"/>
      <c r="V93" s="43"/>
      <c r="W93" s="43"/>
      <c r="X93" s="43"/>
      <c r="Y93" s="43"/>
      <c r="Z93" s="43"/>
      <c r="AA93" s="43">
        <v>10</v>
      </c>
      <c r="AB93" s="43"/>
      <c r="AC93" s="43"/>
      <c r="AD93" s="43">
        <v>8</v>
      </c>
      <c r="AE93" s="43"/>
      <c r="AF93" s="43">
        <v>7</v>
      </c>
      <c r="AG93" s="43"/>
      <c r="AH93" s="43">
        <v>8</v>
      </c>
      <c r="AI93" s="43"/>
      <c r="AJ93" s="43"/>
      <c r="AK93" s="43"/>
      <c r="AL93" s="43"/>
      <c r="AM93" s="43">
        <v>7</v>
      </c>
      <c r="AN93" s="43"/>
      <c r="AO93" s="44" t="s">
        <v>758</v>
      </c>
      <c r="AP93" s="1">
        <v>82</v>
      </c>
    </row>
    <row r="94" spans="1:42" x14ac:dyDescent="0.2">
      <c r="A94" s="40"/>
      <c r="B94" s="37" t="s">
        <v>622</v>
      </c>
      <c r="C94" s="38" t="s">
        <v>254</v>
      </c>
      <c r="D94" s="38">
        <v>1936669955</v>
      </c>
      <c r="E94" s="39" t="s">
        <v>407</v>
      </c>
      <c r="F94" s="38" t="s">
        <v>378</v>
      </c>
      <c r="G94" s="39">
        <f>MATCH(D94,Данные!$D:$D,0)</f>
        <v>235</v>
      </c>
      <c r="H94" s="50">
        <v>226</v>
      </c>
      <c r="I94" s="50">
        <f>IF(J94 &gt; 0, MAX(J$12:J$349) / J94, 0)</f>
        <v>1.25</v>
      </c>
      <c r="J94" s="50">
        <v>28</v>
      </c>
      <c r="K94" s="50">
        <f>H94*I94</f>
        <v>282.5</v>
      </c>
      <c r="L94" s="39">
        <v>58</v>
      </c>
      <c r="M94" s="39">
        <v>7</v>
      </c>
      <c r="N94" s="50">
        <f>IF(M94 &gt; 0,L94/M94,0)</f>
        <v>8.2857142857142865</v>
      </c>
      <c r="O94" s="39">
        <f>MIN($R94:AO94)</f>
        <v>7</v>
      </c>
      <c r="P94" s="39"/>
      <c r="Q94" s="39">
        <v>7</v>
      </c>
      <c r="R94" s="43">
        <v>9</v>
      </c>
      <c r="S94" s="43">
        <v>8</v>
      </c>
      <c r="T94" s="43"/>
      <c r="U94" s="43"/>
      <c r="V94" s="43"/>
      <c r="W94" s="43"/>
      <c r="X94" s="43"/>
      <c r="Y94" s="43"/>
      <c r="Z94" s="43"/>
      <c r="AA94" s="43">
        <v>7</v>
      </c>
      <c r="AB94" s="43"/>
      <c r="AC94" s="43"/>
      <c r="AD94" s="43">
        <v>7</v>
      </c>
      <c r="AE94" s="43"/>
      <c r="AF94" s="43">
        <v>9</v>
      </c>
      <c r="AG94" s="43"/>
      <c r="AH94" s="43">
        <v>9</v>
      </c>
      <c r="AI94" s="43"/>
      <c r="AJ94" s="43"/>
      <c r="AK94" s="43"/>
      <c r="AL94" s="43"/>
      <c r="AM94" s="43">
        <v>9</v>
      </c>
      <c r="AN94" s="43"/>
      <c r="AO94" s="44" t="s">
        <v>758</v>
      </c>
      <c r="AP94" s="1">
        <v>83</v>
      </c>
    </row>
    <row r="95" spans="1:42" x14ac:dyDescent="0.2">
      <c r="A95" s="40"/>
      <c r="B95" s="37" t="s">
        <v>708</v>
      </c>
      <c r="C95" s="38" t="s">
        <v>261</v>
      </c>
      <c r="D95" s="38">
        <v>1936668774</v>
      </c>
      <c r="E95" s="39" t="s">
        <v>395</v>
      </c>
      <c r="F95" s="38" t="s">
        <v>378</v>
      </c>
      <c r="G95" s="39">
        <f>MATCH(D95,Данные!$D:$D,0)</f>
        <v>321</v>
      </c>
      <c r="H95" s="50">
        <v>226</v>
      </c>
      <c r="I95" s="50">
        <f>IF(J95 &gt; 0, MAX(J$12:J$349) / J95, 0)</f>
        <v>1.25</v>
      </c>
      <c r="J95" s="50">
        <v>28</v>
      </c>
      <c r="K95" s="50">
        <f>H95*I95</f>
        <v>282.5</v>
      </c>
      <c r="L95" s="39">
        <v>58</v>
      </c>
      <c r="M95" s="39">
        <v>7</v>
      </c>
      <c r="N95" s="50">
        <f>IF(M95 &gt; 0,L95/M95,0)</f>
        <v>8.2857142857142865</v>
      </c>
      <c r="O95" s="39">
        <f>MIN($R95:AO95)</f>
        <v>7</v>
      </c>
      <c r="P95" s="39"/>
      <c r="Q95" s="39">
        <v>7</v>
      </c>
      <c r="R95" s="43">
        <v>9</v>
      </c>
      <c r="S95" s="43">
        <v>9</v>
      </c>
      <c r="T95" s="43"/>
      <c r="U95" s="43"/>
      <c r="V95" s="43"/>
      <c r="W95" s="43"/>
      <c r="X95" s="43"/>
      <c r="Y95" s="43"/>
      <c r="Z95" s="43"/>
      <c r="AA95" s="43">
        <v>7</v>
      </c>
      <c r="AB95" s="43"/>
      <c r="AC95" s="43"/>
      <c r="AD95" s="43">
        <v>8</v>
      </c>
      <c r="AE95" s="43"/>
      <c r="AF95" s="43">
        <v>9</v>
      </c>
      <c r="AG95" s="43"/>
      <c r="AH95" s="43">
        <v>8</v>
      </c>
      <c r="AI95" s="43"/>
      <c r="AJ95" s="43"/>
      <c r="AK95" s="43"/>
      <c r="AL95" s="43"/>
      <c r="AM95" s="43">
        <v>8</v>
      </c>
      <c r="AN95" s="43"/>
      <c r="AO95" s="44" t="s">
        <v>758</v>
      </c>
      <c r="AP95" s="1">
        <v>84</v>
      </c>
    </row>
    <row r="96" spans="1:42" x14ac:dyDescent="0.2">
      <c r="A96" s="40"/>
      <c r="B96" s="37" t="s">
        <v>487</v>
      </c>
      <c r="C96" s="38" t="s">
        <v>339</v>
      </c>
      <c r="D96" s="38">
        <v>1936675354</v>
      </c>
      <c r="E96" s="39" t="s">
        <v>395</v>
      </c>
      <c r="F96" s="38" t="s">
        <v>378</v>
      </c>
      <c r="G96" s="39">
        <f>MATCH(D96,Данные!$D:$D,0)</f>
        <v>100</v>
      </c>
      <c r="H96" s="50">
        <v>226</v>
      </c>
      <c r="I96" s="50">
        <f>IF(J96 &gt; 0, MAX(J$12:J$349) / J96, 0)</f>
        <v>1.25</v>
      </c>
      <c r="J96" s="50">
        <v>28</v>
      </c>
      <c r="K96" s="50">
        <f>H96*I96</f>
        <v>282.5</v>
      </c>
      <c r="L96" s="39">
        <v>58</v>
      </c>
      <c r="M96" s="39">
        <v>7</v>
      </c>
      <c r="N96" s="50">
        <f>IF(M96 &gt; 0,L96/M96,0)</f>
        <v>8.2857142857142865</v>
      </c>
      <c r="O96" s="39">
        <f>MIN($R96:AO96)</f>
        <v>7</v>
      </c>
      <c r="P96" s="39"/>
      <c r="Q96" s="39">
        <v>7</v>
      </c>
      <c r="R96" s="43">
        <v>9</v>
      </c>
      <c r="S96" s="43">
        <v>9</v>
      </c>
      <c r="T96" s="43"/>
      <c r="U96" s="43"/>
      <c r="V96" s="43"/>
      <c r="W96" s="43"/>
      <c r="X96" s="43"/>
      <c r="Y96" s="43"/>
      <c r="Z96" s="43"/>
      <c r="AA96" s="43">
        <v>7</v>
      </c>
      <c r="AB96" s="43"/>
      <c r="AC96" s="43"/>
      <c r="AD96" s="43">
        <v>9</v>
      </c>
      <c r="AE96" s="43"/>
      <c r="AF96" s="43">
        <v>7</v>
      </c>
      <c r="AG96" s="43"/>
      <c r="AH96" s="43">
        <v>9</v>
      </c>
      <c r="AI96" s="43"/>
      <c r="AJ96" s="43"/>
      <c r="AK96" s="43"/>
      <c r="AL96" s="43"/>
      <c r="AM96" s="43">
        <v>8</v>
      </c>
      <c r="AN96" s="43"/>
      <c r="AO96" s="44" t="s">
        <v>758</v>
      </c>
      <c r="AP96" s="1">
        <v>85</v>
      </c>
    </row>
    <row r="97" spans="1:42" x14ac:dyDescent="0.2">
      <c r="A97" s="40"/>
      <c r="B97" s="37" t="s">
        <v>417</v>
      </c>
      <c r="C97" s="38" t="s">
        <v>97</v>
      </c>
      <c r="D97" s="38">
        <v>1936679316</v>
      </c>
      <c r="E97" s="39" t="s">
        <v>372</v>
      </c>
      <c r="F97" s="38" t="s">
        <v>378</v>
      </c>
      <c r="G97" s="39">
        <f>MATCH(D97,Данные!$D:$D,0)</f>
        <v>31</v>
      </c>
      <c r="H97" s="50">
        <v>226</v>
      </c>
      <c r="I97" s="50">
        <f>IF(J97 &gt; 0, MAX(J$12:J$349) / J97, 0)</f>
        <v>1.25</v>
      </c>
      <c r="J97" s="50">
        <v>28</v>
      </c>
      <c r="K97" s="50">
        <f>H97*I97</f>
        <v>282.5</v>
      </c>
      <c r="L97" s="39">
        <v>55</v>
      </c>
      <c r="M97" s="39">
        <v>7</v>
      </c>
      <c r="N97" s="50">
        <f>IF(M97 &gt; 0,L97/M97,0)</f>
        <v>7.8571428571428568</v>
      </c>
      <c r="O97" s="39">
        <f>MIN($R97:AO97)</f>
        <v>7</v>
      </c>
      <c r="P97" s="39"/>
      <c r="Q97" s="39">
        <v>7</v>
      </c>
      <c r="R97" s="43">
        <v>9</v>
      </c>
      <c r="S97" s="43">
        <v>7</v>
      </c>
      <c r="T97" s="43"/>
      <c r="U97" s="43"/>
      <c r="V97" s="43"/>
      <c r="W97" s="43"/>
      <c r="X97" s="43"/>
      <c r="Y97" s="43"/>
      <c r="Z97" s="43"/>
      <c r="AA97" s="43">
        <v>7</v>
      </c>
      <c r="AB97" s="43"/>
      <c r="AC97" s="43"/>
      <c r="AD97" s="43">
        <v>10</v>
      </c>
      <c r="AE97" s="43"/>
      <c r="AF97" s="43">
        <v>7</v>
      </c>
      <c r="AG97" s="43"/>
      <c r="AH97" s="43">
        <v>8</v>
      </c>
      <c r="AI97" s="43"/>
      <c r="AJ97" s="43"/>
      <c r="AK97" s="43"/>
      <c r="AL97" s="43"/>
      <c r="AM97" s="43">
        <v>7</v>
      </c>
      <c r="AN97" s="43"/>
      <c r="AO97" s="44" t="s">
        <v>758</v>
      </c>
      <c r="AP97" s="1">
        <v>86</v>
      </c>
    </row>
    <row r="98" spans="1:42" x14ac:dyDescent="0.2">
      <c r="A98" s="36" t="s">
        <v>780</v>
      </c>
      <c r="B98" s="37" t="s">
        <v>594</v>
      </c>
      <c r="C98" s="38" t="s">
        <v>157</v>
      </c>
      <c r="D98" s="38">
        <v>1936674767</v>
      </c>
      <c r="E98" s="39" t="s">
        <v>399</v>
      </c>
      <c r="F98" s="38" t="s">
        <v>378</v>
      </c>
      <c r="G98" s="39">
        <f>MATCH(D98,Данные!$D:$D,0)</f>
        <v>207</v>
      </c>
      <c r="H98" s="50">
        <v>225</v>
      </c>
      <c r="I98" s="50">
        <f>IF(J98 &gt; 0, MAX(J$12:J$349) / J98, 0)</f>
        <v>1.25</v>
      </c>
      <c r="J98" s="50">
        <v>28</v>
      </c>
      <c r="K98" s="50">
        <f>H98*I98</f>
        <v>281.25</v>
      </c>
      <c r="L98" s="39">
        <v>56</v>
      </c>
      <c r="M98" s="39">
        <v>7</v>
      </c>
      <c r="N98" s="50">
        <f>IF(M98 &gt; 0,L98/M98,0)</f>
        <v>8</v>
      </c>
      <c r="O98" s="39">
        <f>MIN($R98:AO98)</f>
        <v>6</v>
      </c>
      <c r="P98" s="39"/>
      <c r="Q98" s="39">
        <v>7</v>
      </c>
      <c r="R98" s="43">
        <v>10</v>
      </c>
      <c r="S98" s="43">
        <v>8</v>
      </c>
      <c r="T98" s="43"/>
      <c r="U98" s="43"/>
      <c r="V98" s="43"/>
      <c r="W98" s="43"/>
      <c r="X98" s="43"/>
      <c r="Y98" s="43"/>
      <c r="Z98" s="43"/>
      <c r="AA98" s="43">
        <v>7</v>
      </c>
      <c r="AB98" s="43"/>
      <c r="AC98" s="43"/>
      <c r="AD98" s="43">
        <v>10</v>
      </c>
      <c r="AE98" s="43"/>
      <c r="AF98" s="43">
        <v>8</v>
      </c>
      <c r="AG98" s="43"/>
      <c r="AH98" s="43">
        <v>7</v>
      </c>
      <c r="AI98" s="43"/>
      <c r="AJ98" s="43"/>
      <c r="AK98" s="43"/>
      <c r="AL98" s="43"/>
      <c r="AM98" s="43">
        <v>6</v>
      </c>
      <c r="AN98" s="43"/>
      <c r="AO98" s="44" t="s">
        <v>758</v>
      </c>
      <c r="AP98" s="1">
        <v>87</v>
      </c>
    </row>
    <row r="99" spans="1:42" x14ac:dyDescent="0.2">
      <c r="A99" s="40"/>
      <c r="B99" s="37" t="s">
        <v>683</v>
      </c>
      <c r="C99" s="38" t="s">
        <v>206</v>
      </c>
      <c r="D99" s="38">
        <v>1936649338</v>
      </c>
      <c r="E99" s="39" t="s">
        <v>380</v>
      </c>
      <c r="F99" s="38" t="s">
        <v>378</v>
      </c>
      <c r="G99" s="39">
        <f>MATCH(D99,Данные!$D:$D,0)</f>
        <v>296</v>
      </c>
      <c r="H99" s="50">
        <v>225</v>
      </c>
      <c r="I99" s="50">
        <f>IF(J99 &gt; 0, MAX(J$12:J$349) / J99, 0)</f>
        <v>1.25</v>
      </c>
      <c r="J99" s="50">
        <v>28</v>
      </c>
      <c r="K99" s="50">
        <f>H99*I99</f>
        <v>281.25</v>
      </c>
      <c r="L99" s="39">
        <v>56</v>
      </c>
      <c r="M99" s="39">
        <v>7</v>
      </c>
      <c r="N99" s="50">
        <f>IF(M99 &gt; 0,L99/M99,0)</f>
        <v>8</v>
      </c>
      <c r="O99" s="39">
        <f>MIN($R99:AO99)</f>
        <v>6</v>
      </c>
      <c r="P99" s="39"/>
      <c r="Q99" s="39">
        <v>7</v>
      </c>
      <c r="R99" s="43">
        <v>8</v>
      </c>
      <c r="S99" s="43">
        <v>7</v>
      </c>
      <c r="T99" s="43"/>
      <c r="U99" s="43"/>
      <c r="V99" s="43"/>
      <c r="W99" s="43"/>
      <c r="X99" s="43"/>
      <c r="Y99" s="43"/>
      <c r="Z99" s="43"/>
      <c r="AA99" s="43">
        <v>9</v>
      </c>
      <c r="AB99" s="43"/>
      <c r="AC99" s="43"/>
      <c r="AD99" s="43">
        <v>6</v>
      </c>
      <c r="AE99" s="43"/>
      <c r="AF99" s="43">
        <v>10</v>
      </c>
      <c r="AG99" s="43"/>
      <c r="AH99" s="43">
        <v>9</v>
      </c>
      <c r="AI99" s="43"/>
      <c r="AJ99" s="43"/>
      <c r="AK99" s="43"/>
      <c r="AL99" s="43"/>
      <c r="AM99" s="43">
        <v>7</v>
      </c>
      <c r="AN99" s="43"/>
      <c r="AO99" s="44" t="s">
        <v>758</v>
      </c>
      <c r="AP99" s="1">
        <v>88</v>
      </c>
    </row>
    <row r="100" spans="1:42" x14ac:dyDescent="0.2">
      <c r="A100" s="36" t="s">
        <v>781</v>
      </c>
      <c r="B100" s="37" t="s">
        <v>538</v>
      </c>
      <c r="C100" s="38" t="s">
        <v>123</v>
      </c>
      <c r="D100" s="38">
        <v>1936671325</v>
      </c>
      <c r="E100" s="39" t="s">
        <v>407</v>
      </c>
      <c r="F100" s="38" t="s">
        <v>378</v>
      </c>
      <c r="G100" s="39">
        <f>MATCH(D100,Данные!$D:$D,0)</f>
        <v>151</v>
      </c>
      <c r="H100" s="50">
        <v>224</v>
      </c>
      <c r="I100" s="50">
        <f>IF(J100 &gt; 0, MAX(J$12:J$349) / J100, 0)</f>
        <v>1.25</v>
      </c>
      <c r="J100" s="50">
        <v>28</v>
      </c>
      <c r="K100" s="50">
        <f>H100*I100</f>
        <v>280</v>
      </c>
      <c r="L100" s="39">
        <v>55</v>
      </c>
      <c r="M100" s="39">
        <v>7</v>
      </c>
      <c r="N100" s="50">
        <f>IF(M100 &gt; 0,L100/M100,0)</f>
        <v>7.8571428571428568</v>
      </c>
      <c r="O100" s="39">
        <f>MIN($R100:AO100)</f>
        <v>7</v>
      </c>
      <c r="P100" s="39"/>
      <c r="Q100" s="39">
        <v>7</v>
      </c>
      <c r="R100" s="43">
        <v>9</v>
      </c>
      <c r="S100" s="43">
        <v>7</v>
      </c>
      <c r="T100" s="43"/>
      <c r="U100" s="43"/>
      <c r="V100" s="43"/>
      <c r="W100" s="43"/>
      <c r="X100" s="43"/>
      <c r="Y100" s="43"/>
      <c r="Z100" s="43"/>
      <c r="AA100" s="43">
        <v>7</v>
      </c>
      <c r="AB100" s="43"/>
      <c r="AC100" s="43"/>
      <c r="AD100" s="43">
        <v>9</v>
      </c>
      <c r="AE100" s="43"/>
      <c r="AF100" s="43">
        <v>8</v>
      </c>
      <c r="AG100" s="43"/>
      <c r="AH100" s="43">
        <v>8</v>
      </c>
      <c r="AI100" s="43"/>
      <c r="AJ100" s="43"/>
      <c r="AK100" s="43"/>
      <c r="AL100" s="43"/>
      <c r="AM100" s="43">
        <v>7</v>
      </c>
      <c r="AN100" s="43"/>
      <c r="AO100" s="44" t="s">
        <v>758</v>
      </c>
      <c r="AP100" s="1">
        <v>89</v>
      </c>
    </row>
    <row r="101" spans="1:42" x14ac:dyDescent="0.2">
      <c r="A101" s="40"/>
      <c r="B101" s="37" t="s">
        <v>631</v>
      </c>
      <c r="C101" s="38" t="s">
        <v>217</v>
      </c>
      <c r="D101" s="38">
        <v>1936670319</v>
      </c>
      <c r="E101" s="39" t="s">
        <v>386</v>
      </c>
      <c r="F101" s="38" t="s">
        <v>378</v>
      </c>
      <c r="G101" s="39">
        <f>MATCH(D101,Данные!$D:$D,0)</f>
        <v>244</v>
      </c>
      <c r="H101" s="50">
        <v>224</v>
      </c>
      <c r="I101" s="50">
        <f>IF(J101 &gt; 0, MAX(J$12:J$349) / J101, 0)</f>
        <v>1.25</v>
      </c>
      <c r="J101" s="50">
        <v>28</v>
      </c>
      <c r="K101" s="50">
        <f>H101*I101</f>
        <v>280</v>
      </c>
      <c r="L101" s="39">
        <v>54</v>
      </c>
      <c r="M101" s="39">
        <v>7</v>
      </c>
      <c r="N101" s="50">
        <f>IF(M101 &gt; 0,L101/M101,0)</f>
        <v>7.7142857142857144</v>
      </c>
      <c r="O101" s="39">
        <f>MIN($R101:AO101)</f>
        <v>6</v>
      </c>
      <c r="P101" s="39"/>
      <c r="Q101" s="39">
        <v>7</v>
      </c>
      <c r="R101" s="43">
        <v>9</v>
      </c>
      <c r="S101" s="43">
        <v>6</v>
      </c>
      <c r="T101" s="43"/>
      <c r="U101" s="43"/>
      <c r="V101" s="43"/>
      <c r="W101" s="43"/>
      <c r="X101" s="43"/>
      <c r="Y101" s="43"/>
      <c r="Z101" s="43"/>
      <c r="AA101" s="43">
        <v>7</v>
      </c>
      <c r="AB101" s="43"/>
      <c r="AC101" s="43"/>
      <c r="AD101" s="43">
        <v>9</v>
      </c>
      <c r="AE101" s="43"/>
      <c r="AF101" s="43">
        <v>8</v>
      </c>
      <c r="AG101" s="43"/>
      <c r="AH101" s="43">
        <v>8</v>
      </c>
      <c r="AI101" s="43"/>
      <c r="AJ101" s="43"/>
      <c r="AK101" s="43"/>
      <c r="AL101" s="43"/>
      <c r="AM101" s="43">
        <v>7</v>
      </c>
      <c r="AN101" s="43"/>
      <c r="AO101" s="44" t="s">
        <v>758</v>
      </c>
      <c r="AP101" s="1">
        <v>90</v>
      </c>
    </row>
    <row r="102" spans="1:42" x14ac:dyDescent="0.2">
      <c r="A102" s="36" t="s">
        <v>782</v>
      </c>
      <c r="B102" s="37" t="s">
        <v>519</v>
      </c>
      <c r="C102" s="38" t="s">
        <v>131</v>
      </c>
      <c r="D102" s="38">
        <v>1936676663</v>
      </c>
      <c r="E102" s="39" t="s">
        <v>386</v>
      </c>
      <c r="F102" s="38" t="s">
        <v>378</v>
      </c>
      <c r="G102" s="39">
        <f>MATCH(D102,Данные!$D:$D,0)</f>
        <v>132</v>
      </c>
      <c r="H102" s="50">
        <v>223</v>
      </c>
      <c r="I102" s="50">
        <f>IF(J102 &gt; 0, MAX(J$12:J$349) / J102, 0)</f>
        <v>1.25</v>
      </c>
      <c r="J102" s="50">
        <v>28</v>
      </c>
      <c r="K102" s="50">
        <f>H102*I102</f>
        <v>278.75</v>
      </c>
      <c r="L102" s="39">
        <v>57</v>
      </c>
      <c r="M102" s="39">
        <v>7</v>
      </c>
      <c r="N102" s="50">
        <f>IF(M102 &gt; 0,L102/M102,0)</f>
        <v>8.1428571428571423</v>
      </c>
      <c r="O102" s="39">
        <f>MIN($R102:AO102)</f>
        <v>5</v>
      </c>
      <c r="P102" s="39"/>
      <c r="Q102" s="39">
        <v>7</v>
      </c>
      <c r="R102" s="43">
        <v>10</v>
      </c>
      <c r="S102" s="43">
        <v>9</v>
      </c>
      <c r="T102" s="43"/>
      <c r="U102" s="43"/>
      <c r="V102" s="43"/>
      <c r="W102" s="43"/>
      <c r="X102" s="43"/>
      <c r="Y102" s="43"/>
      <c r="Z102" s="43"/>
      <c r="AA102" s="43">
        <v>5</v>
      </c>
      <c r="AB102" s="43"/>
      <c r="AC102" s="43"/>
      <c r="AD102" s="43">
        <v>10</v>
      </c>
      <c r="AE102" s="43"/>
      <c r="AF102" s="43">
        <v>8</v>
      </c>
      <c r="AG102" s="43"/>
      <c r="AH102" s="43">
        <v>7</v>
      </c>
      <c r="AI102" s="43"/>
      <c r="AJ102" s="43"/>
      <c r="AK102" s="43"/>
      <c r="AL102" s="43"/>
      <c r="AM102" s="43">
        <v>8</v>
      </c>
      <c r="AN102" s="43"/>
      <c r="AO102" s="44" t="s">
        <v>758</v>
      </c>
      <c r="AP102" s="1">
        <v>91</v>
      </c>
    </row>
    <row r="103" spans="1:42" x14ac:dyDescent="0.2">
      <c r="A103" s="40"/>
      <c r="B103" s="37" t="s">
        <v>670</v>
      </c>
      <c r="C103" s="38" t="s">
        <v>317</v>
      </c>
      <c r="D103" s="38">
        <v>1936360776</v>
      </c>
      <c r="E103" s="39" t="s">
        <v>407</v>
      </c>
      <c r="F103" s="38" t="s">
        <v>378</v>
      </c>
      <c r="G103" s="39">
        <f>MATCH(D103,Данные!$D:$D,0)</f>
        <v>283</v>
      </c>
      <c r="H103" s="50">
        <v>223</v>
      </c>
      <c r="I103" s="50">
        <f>IF(J103 &gt; 0, MAX(J$12:J$349) / J103, 0)</f>
        <v>1.25</v>
      </c>
      <c r="J103" s="50">
        <v>28</v>
      </c>
      <c r="K103" s="50">
        <f>H103*I103</f>
        <v>278.75</v>
      </c>
      <c r="L103" s="39">
        <v>56</v>
      </c>
      <c r="M103" s="39">
        <v>7</v>
      </c>
      <c r="N103" s="50">
        <f>IF(M103 &gt; 0,L103/M103,0)</f>
        <v>8</v>
      </c>
      <c r="O103" s="39">
        <f>MIN($R103:AO103)</f>
        <v>6</v>
      </c>
      <c r="P103" s="39"/>
      <c r="Q103" s="39">
        <v>7</v>
      </c>
      <c r="R103" s="43">
        <v>9</v>
      </c>
      <c r="S103" s="43">
        <v>9</v>
      </c>
      <c r="T103" s="43"/>
      <c r="U103" s="43"/>
      <c r="V103" s="43"/>
      <c r="W103" s="43"/>
      <c r="X103" s="43"/>
      <c r="Y103" s="43"/>
      <c r="Z103" s="43"/>
      <c r="AA103" s="43">
        <v>6</v>
      </c>
      <c r="AB103" s="43"/>
      <c r="AC103" s="43"/>
      <c r="AD103" s="43">
        <v>10</v>
      </c>
      <c r="AE103" s="43"/>
      <c r="AF103" s="43">
        <v>8</v>
      </c>
      <c r="AG103" s="43"/>
      <c r="AH103" s="43">
        <v>8</v>
      </c>
      <c r="AI103" s="43"/>
      <c r="AJ103" s="43"/>
      <c r="AK103" s="43"/>
      <c r="AL103" s="43"/>
      <c r="AM103" s="43">
        <v>6</v>
      </c>
      <c r="AN103" s="43"/>
      <c r="AO103" s="44" t="s">
        <v>758</v>
      </c>
      <c r="AP103" s="1">
        <v>92</v>
      </c>
    </row>
    <row r="104" spans="1:42" x14ac:dyDescent="0.2">
      <c r="A104" s="40"/>
      <c r="B104" s="37" t="s">
        <v>659</v>
      </c>
      <c r="C104" s="38" t="s">
        <v>176</v>
      </c>
      <c r="D104" s="38">
        <v>1936671143</v>
      </c>
      <c r="E104" s="39" t="s">
        <v>390</v>
      </c>
      <c r="F104" s="38" t="s">
        <v>378</v>
      </c>
      <c r="G104" s="39">
        <f>MATCH(D104,Данные!$D:$D,0)</f>
        <v>272</v>
      </c>
      <c r="H104" s="50">
        <v>223</v>
      </c>
      <c r="I104" s="50">
        <f>IF(J104 &gt; 0, MAX(J$12:J$349) / J104, 0)</f>
        <v>1.25</v>
      </c>
      <c r="J104" s="50">
        <v>28</v>
      </c>
      <c r="K104" s="50">
        <f>H104*I104</f>
        <v>278.75</v>
      </c>
      <c r="L104" s="39">
        <v>55</v>
      </c>
      <c r="M104" s="39">
        <v>7</v>
      </c>
      <c r="N104" s="50">
        <f>IF(M104 &gt; 0,L104/M104,0)</f>
        <v>7.8571428571428568</v>
      </c>
      <c r="O104" s="39">
        <f>MIN($R104:AO104)</f>
        <v>6</v>
      </c>
      <c r="P104" s="39"/>
      <c r="Q104" s="39">
        <v>7</v>
      </c>
      <c r="R104" s="43">
        <v>9</v>
      </c>
      <c r="S104" s="43">
        <v>6</v>
      </c>
      <c r="T104" s="43"/>
      <c r="U104" s="43"/>
      <c r="V104" s="43"/>
      <c r="W104" s="43"/>
      <c r="X104" s="43"/>
      <c r="Y104" s="43"/>
      <c r="Z104" s="43"/>
      <c r="AA104" s="43">
        <v>8</v>
      </c>
      <c r="AB104" s="43"/>
      <c r="AC104" s="43"/>
      <c r="AD104" s="43">
        <v>8</v>
      </c>
      <c r="AE104" s="43"/>
      <c r="AF104" s="43">
        <v>7</v>
      </c>
      <c r="AG104" s="43"/>
      <c r="AH104" s="43">
        <v>9</v>
      </c>
      <c r="AI104" s="43"/>
      <c r="AJ104" s="43"/>
      <c r="AK104" s="43"/>
      <c r="AL104" s="43"/>
      <c r="AM104" s="43">
        <v>8</v>
      </c>
      <c r="AN104" s="43"/>
      <c r="AO104" s="44" t="s">
        <v>758</v>
      </c>
      <c r="AP104" s="1">
        <v>93</v>
      </c>
    </row>
    <row r="105" spans="1:42" x14ac:dyDescent="0.2">
      <c r="A105" s="36" t="s">
        <v>783</v>
      </c>
      <c r="B105" s="37" t="s">
        <v>704</v>
      </c>
      <c r="C105" s="38" t="s">
        <v>105</v>
      </c>
      <c r="D105" s="38">
        <v>1936668665</v>
      </c>
      <c r="E105" s="39" t="s">
        <v>413</v>
      </c>
      <c r="F105" s="38" t="s">
        <v>378</v>
      </c>
      <c r="G105" s="39">
        <f>MATCH(D105,Данные!$D:$D,0)</f>
        <v>317</v>
      </c>
      <c r="H105" s="50">
        <v>222</v>
      </c>
      <c r="I105" s="50">
        <f>IF(J105 &gt; 0, MAX(J$12:J$349) / J105, 0)</f>
        <v>1.25</v>
      </c>
      <c r="J105" s="50">
        <v>28</v>
      </c>
      <c r="K105" s="50">
        <f>H105*I105</f>
        <v>277.5</v>
      </c>
      <c r="L105" s="39">
        <v>57</v>
      </c>
      <c r="M105" s="39">
        <v>7</v>
      </c>
      <c r="N105" s="50">
        <f>IF(M105 &gt; 0,L105/M105,0)</f>
        <v>8.1428571428571423</v>
      </c>
      <c r="O105" s="39">
        <f>MIN($R105:AO105)</f>
        <v>7</v>
      </c>
      <c r="P105" s="39"/>
      <c r="Q105" s="39">
        <v>7</v>
      </c>
      <c r="R105" s="43">
        <v>9</v>
      </c>
      <c r="S105" s="43">
        <v>8</v>
      </c>
      <c r="T105" s="43"/>
      <c r="U105" s="43"/>
      <c r="V105" s="43"/>
      <c r="W105" s="43"/>
      <c r="X105" s="43"/>
      <c r="Y105" s="43"/>
      <c r="Z105" s="43"/>
      <c r="AA105" s="43">
        <v>7</v>
      </c>
      <c r="AB105" s="43"/>
      <c r="AC105" s="43"/>
      <c r="AD105" s="43">
        <v>7</v>
      </c>
      <c r="AE105" s="43"/>
      <c r="AF105" s="43">
        <v>9</v>
      </c>
      <c r="AG105" s="43"/>
      <c r="AH105" s="43">
        <v>9</v>
      </c>
      <c r="AI105" s="43"/>
      <c r="AJ105" s="43"/>
      <c r="AK105" s="43"/>
      <c r="AL105" s="43"/>
      <c r="AM105" s="43">
        <v>8</v>
      </c>
      <c r="AN105" s="43"/>
      <c r="AO105" s="44" t="s">
        <v>758</v>
      </c>
      <c r="AP105" s="1">
        <v>94</v>
      </c>
    </row>
    <row r="106" spans="1:42" x14ac:dyDescent="0.2">
      <c r="A106" s="40"/>
      <c r="B106" s="37" t="s">
        <v>669</v>
      </c>
      <c r="C106" s="38" t="s">
        <v>361</v>
      </c>
      <c r="D106" s="38">
        <v>1936360759</v>
      </c>
      <c r="E106" s="39" t="s">
        <v>420</v>
      </c>
      <c r="F106" s="38" t="s">
        <v>378</v>
      </c>
      <c r="G106" s="39">
        <f>MATCH(D106,Данные!$D:$D,0)</f>
        <v>282</v>
      </c>
      <c r="H106" s="50">
        <v>222</v>
      </c>
      <c r="I106" s="50">
        <f>IF(J106 &gt; 0, MAX(J$12:J$349) / J106, 0)</f>
        <v>1.25</v>
      </c>
      <c r="J106" s="50">
        <v>28</v>
      </c>
      <c r="K106" s="50">
        <f>H106*I106</f>
        <v>277.5</v>
      </c>
      <c r="L106" s="39">
        <v>55</v>
      </c>
      <c r="M106" s="39">
        <v>7</v>
      </c>
      <c r="N106" s="50">
        <f>IF(M106 &gt; 0,L106/M106,0)</f>
        <v>7.8571428571428568</v>
      </c>
      <c r="O106" s="39">
        <f>MIN($R106:AO106)</f>
        <v>6</v>
      </c>
      <c r="P106" s="39"/>
      <c r="Q106" s="39">
        <v>7</v>
      </c>
      <c r="R106" s="43">
        <v>9</v>
      </c>
      <c r="S106" s="43">
        <v>8</v>
      </c>
      <c r="T106" s="43"/>
      <c r="U106" s="43"/>
      <c r="V106" s="43"/>
      <c r="W106" s="43"/>
      <c r="X106" s="43"/>
      <c r="Y106" s="43"/>
      <c r="Z106" s="43"/>
      <c r="AA106" s="43">
        <v>7</v>
      </c>
      <c r="AB106" s="43"/>
      <c r="AC106" s="43"/>
      <c r="AD106" s="43">
        <v>10</v>
      </c>
      <c r="AE106" s="43"/>
      <c r="AF106" s="43">
        <v>7</v>
      </c>
      <c r="AG106" s="43"/>
      <c r="AH106" s="43">
        <v>8</v>
      </c>
      <c r="AI106" s="43"/>
      <c r="AJ106" s="43"/>
      <c r="AK106" s="43"/>
      <c r="AL106" s="43"/>
      <c r="AM106" s="43">
        <v>6</v>
      </c>
      <c r="AN106" s="43"/>
      <c r="AO106" s="44" t="s">
        <v>758</v>
      </c>
      <c r="AP106" s="1">
        <v>95</v>
      </c>
    </row>
    <row r="107" spans="1:42" x14ac:dyDescent="0.2">
      <c r="A107" s="41">
        <v>96</v>
      </c>
      <c r="B107" s="37" t="s">
        <v>471</v>
      </c>
      <c r="C107" s="38" t="s">
        <v>39</v>
      </c>
      <c r="D107" s="38">
        <v>1936674905</v>
      </c>
      <c r="E107" s="39" t="s">
        <v>395</v>
      </c>
      <c r="F107" s="38" t="s">
        <v>378</v>
      </c>
      <c r="G107" s="39">
        <f>MATCH(D107,Данные!$D:$D,0)</f>
        <v>84</v>
      </c>
      <c r="H107" s="50">
        <v>221</v>
      </c>
      <c r="I107" s="50">
        <f>IF(J107 &gt; 0, MAX(J$12:J$349) / J107, 0)</f>
        <v>1.25</v>
      </c>
      <c r="J107" s="50">
        <v>28</v>
      </c>
      <c r="K107" s="50">
        <f>H107*I107</f>
        <v>276.25</v>
      </c>
      <c r="L107" s="39">
        <v>59</v>
      </c>
      <c r="M107" s="39">
        <v>7</v>
      </c>
      <c r="N107" s="50">
        <f>IF(M107 &gt; 0,L107/M107,0)</f>
        <v>8.4285714285714288</v>
      </c>
      <c r="O107" s="39">
        <f>MIN($R107:AO107)</f>
        <v>6</v>
      </c>
      <c r="P107" s="39"/>
      <c r="Q107" s="39">
        <v>7</v>
      </c>
      <c r="R107" s="43">
        <v>9</v>
      </c>
      <c r="S107" s="43">
        <v>10</v>
      </c>
      <c r="T107" s="43"/>
      <c r="U107" s="43"/>
      <c r="V107" s="43"/>
      <c r="W107" s="43"/>
      <c r="X107" s="43"/>
      <c r="Y107" s="43"/>
      <c r="Z107" s="43"/>
      <c r="AA107" s="43">
        <v>6</v>
      </c>
      <c r="AB107" s="43"/>
      <c r="AC107" s="43"/>
      <c r="AD107" s="43">
        <v>7</v>
      </c>
      <c r="AE107" s="43"/>
      <c r="AF107" s="43">
        <v>9</v>
      </c>
      <c r="AG107" s="43"/>
      <c r="AH107" s="43">
        <v>9</v>
      </c>
      <c r="AI107" s="43"/>
      <c r="AJ107" s="43"/>
      <c r="AK107" s="43"/>
      <c r="AL107" s="43"/>
      <c r="AM107" s="43">
        <v>9</v>
      </c>
      <c r="AN107" s="43"/>
      <c r="AO107" s="44" t="s">
        <v>758</v>
      </c>
      <c r="AP107" s="1">
        <v>96</v>
      </c>
    </row>
    <row r="108" spans="1:42" x14ac:dyDescent="0.2">
      <c r="A108" s="41">
        <v>97</v>
      </c>
      <c r="B108" s="37" t="s">
        <v>373</v>
      </c>
      <c r="C108" s="38" t="s">
        <v>166</v>
      </c>
      <c r="D108" s="38">
        <v>1941756606</v>
      </c>
      <c r="E108" s="39" t="s">
        <v>372</v>
      </c>
      <c r="F108" s="38" t="s">
        <v>378</v>
      </c>
      <c r="G108" s="39">
        <f>MATCH(D108,Данные!$D:$D,0)</f>
        <v>3</v>
      </c>
      <c r="H108" s="50">
        <v>220</v>
      </c>
      <c r="I108" s="50">
        <f>IF(J108 &gt; 0, MAX(J$12:J$349) / J108, 0)</f>
        <v>1.25</v>
      </c>
      <c r="J108" s="50">
        <v>28</v>
      </c>
      <c r="K108" s="50">
        <f>H108*I108</f>
        <v>275</v>
      </c>
      <c r="L108" s="39">
        <v>55</v>
      </c>
      <c r="M108" s="39">
        <v>7</v>
      </c>
      <c r="N108" s="50">
        <f>IF(M108 &gt; 0,L108/M108,0)</f>
        <v>7.8571428571428568</v>
      </c>
      <c r="O108" s="39">
        <f>MIN($R108:AO108)</f>
        <v>4</v>
      </c>
      <c r="P108" s="39"/>
      <c r="Q108" s="39">
        <v>7</v>
      </c>
      <c r="R108" s="43">
        <v>9</v>
      </c>
      <c r="S108" s="43">
        <v>8</v>
      </c>
      <c r="T108" s="43"/>
      <c r="U108" s="43"/>
      <c r="V108" s="43"/>
      <c r="W108" s="43"/>
      <c r="X108" s="43"/>
      <c r="Y108" s="43"/>
      <c r="Z108" s="43"/>
      <c r="AA108" s="43">
        <v>9</v>
      </c>
      <c r="AB108" s="43"/>
      <c r="AC108" s="43"/>
      <c r="AD108" s="43">
        <v>8</v>
      </c>
      <c r="AE108" s="43"/>
      <c r="AF108" s="43">
        <v>9</v>
      </c>
      <c r="AG108" s="43"/>
      <c r="AH108" s="43">
        <v>8</v>
      </c>
      <c r="AI108" s="43"/>
      <c r="AJ108" s="43"/>
      <c r="AK108" s="43"/>
      <c r="AL108" s="43"/>
      <c r="AM108" s="43">
        <v>4</v>
      </c>
      <c r="AN108" s="43"/>
      <c r="AO108" s="44" t="s">
        <v>758</v>
      </c>
      <c r="AP108" s="1">
        <v>97</v>
      </c>
    </row>
    <row r="109" spans="1:42" x14ac:dyDescent="0.2">
      <c r="A109" s="36" t="s">
        <v>784</v>
      </c>
      <c r="B109" s="37" t="s">
        <v>478</v>
      </c>
      <c r="C109" s="38" t="s">
        <v>138</v>
      </c>
      <c r="D109" s="38">
        <v>1936675103</v>
      </c>
      <c r="E109" s="39" t="s">
        <v>407</v>
      </c>
      <c r="F109" s="38" t="s">
        <v>378</v>
      </c>
      <c r="G109" s="39">
        <f>MATCH(D109,Данные!$D:$D,0)</f>
        <v>91</v>
      </c>
      <c r="H109" s="50">
        <v>218</v>
      </c>
      <c r="I109" s="50">
        <f>IF(J109 &gt; 0, MAX(J$12:J$349) / J109, 0)</f>
        <v>1.25</v>
      </c>
      <c r="J109" s="50">
        <v>28</v>
      </c>
      <c r="K109" s="50">
        <f>H109*I109</f>
        <v>272.5</v>
      </c>
      <c r="L109" s="39">
        <v>55</v>
      </c>
      <c r="M109" s="39">
        <v>7</v>
      </c>
      <c r="N109" s="50">
        <f>IF(M109 &gt; 0,L109/M109,0)</f>
        <v>7.8571428571428568</v>
      </c>
      <c r="O109" s="39">
        <f>MIN($R109:AO109)</f>
        <v>5</v>
      </c>
      <c r="P109" s="39"/>
      <c r="Q109" s="39">
        <v>7</v>
      </c>
      <c r="R109" s="43">
        <v>9</v>
      </c>
      <c r="S109" s="43">
        <v>8</v>
      </c>
      <c r="T109" s="43"/>
      <c r="U109" s="43"/>
      <c r="V109" s="43"/>
      <c r="W109" s="43"/>
      <c r="X109" s="43"/>
      <c r="Y109" s="43"/>
      <c r="Z109" s="43"/>
      <c r="AA109" s="43">
        <v>5</v>
      </c>
      <c r="AB109" s="43"/>
      <c r="AC109" s="43"/>
      <c r="AD109" s="43">
        <v>9</v>
      </c>
      <c r="AE109" s="43"/>
      <c r="AF109" s="43">
        <v>8</v>
      </c>
      <c r="AG109" s="43"/>
      <c r="AH109" s="43">
        <v>8</v>
      </c>
      <c r="AI109" s="43"/>
      <c r="AJ109" s="43"/>
      <c r="AK109" s="43"/>
      <c r="AL109" s="43"/>
      <c r="AM109" s="43">
        <v>8</v>
      </c>
      <c r="AN109" s="43"/>
      <c r="AO109" s="44" t="s">
        <v>758</v>
      </c>
      <c r="AP109" s="1">
        <v>98</v>
      </c>
    </row>
    <row r="110" spans="1:42" x14ac:dyDescent="0.2">
      <c r="A110" s="40"/>
      <c r="B110" s="37" t="s">
        <v>463</v>
      </c>
      <c r="C110" s="38" t="s">
        <v>155</v>
      </c>
      <c r="D110" s="38">
        <v>1941718527</v>
      </c>
      <c r="E110" s="39" t="s">
        <v>372</v>
      </c>
      <c r="F110" s="38" t="s">
        <v>378</v>
      </c>
      <c r="G110" s="39">
        <f>MATCH(D110,Данные!$D:$D,0)</f>
        <v>76</v>
      </c>
      <c r="H110" s="50">
        <v>218</v>
      </c>
      <c r="I110" s="50">
        <f>IF(J110 &gt; 0, MAX(J$12:J$349) / J110, 0)</f>
        <v>1.25</v>
      </c>
      <c r="J110" s="50">
        <v>28</v>
      </c>
      <c r="K110" s="50">
        <f>H110*I110</f>
        <v>272.5</v>
      </c>
      <c r="L110" s="39">
        <v>55</v>
      </c>
      <c r="M110" s="39">
        <v>7</v>
      </c>
      <c r="N110" s="50">
        <f>IF(M110 &gt; 0,L110/M110,0)</f>
        <v>7.8571428571428568</v>
      </c>
      <c r="O110" s="39">
        <f>MIN($R110:AO110)</f>
        <v>7</v>
      </c>
      <c r="P110" s="39"/>
      <c r="Q110" s="39">
        <v>7</v>
      </c>
      <c r="R110" s="43">
        <v>9</v>
      </c>
      <c r="S110" s="43">
        <v>7</v>
      </c>
      <c r="T110" s="43"/>
      <c r="U110" s="43"/>
      <c r="V110" s="43"/>
      <c r="W110" s="43"/>
      <c r="X110" s="43"/>
      <c r="Y110" s="43"/>
      <c r="Z110" s="43"/>
      <c r="AA110" s="43">
        <v>7</v>
      </c>
      <c r="AB110" s="43"/>
      <c r="AC110" s="43"/>
      <c r="AD110" s="43">
        <v>7</v>
      </c>
      <c r="AE110" s="43"/>
      <c r="AF110" s="43">
        <v>9</v>
      </c>
      <c r="AG110" s="43"/>
      <c r="AH110" s="43">
        <v>8</v>
      </c>
      <c r="AI110" s="43"/>
      <c r="AJ110" s="43"/>
      <c r="AK110" s="43"/>
      <c r="AL110" s="43"/>
      <c r="AM110" s="43">
        <v>8</v>
      </c>
      <c r="AN110" s="43"/>
      <c r="AO110" s="44" t="s">
        <v>758</v>
      </c>
      <c r="AP110" s="1">
        <v>99</v>
      </c>
    </row>
    <row r="111" spans="1:42" x14ac:dyDescent="0.2">
      <c r="A111" s="40"/>
      <c r="B111" s="37" t="s">
        <v>593</v>
      </c>
      <c r="C111" s="38" t="s">
        <v>282</v>
      </c>
      <c r="D111" s="38">
        <v>1936674741</v>
      </c>
      <c r="E111" s="39" t="s">
        <v>399</v>
      </c>
      <c r="F111" s="38" t="s">
        <v>378</v>
      </c>
      <c r="G111" s="39">
        <f>MATCH(D111,Данные!$D:$D,0)</f>
        <v>206</v>
      </c>
      <c r="H111" s="50">
        <v>218</v>
      </c>
      <c r="I111" s="50">
        <f>IF(J111 &gt; 0, MAX(J$12:J$349) / J111, 0)</f>
        <v>1.25</v>
      </c>
      <c r="J111" s="50">
        <v>28</v>
      </c>
      <c r="K111" s="50">
        <f>H111*I111</f>
        <v>272.5</v>
      </c>
      <c r="L111" s="39">
        <v>55</v>
      </c>
      <c r="M111" s="39">
        <v>7</v>
      </c>
      <c r="N111" s="50">
        <f>IF(M111 &gt; 0,L111/M111,0)</f>
        <v>7.8571428571428568</v>
      </c>
      <c r="O111" s="39">
        <f>MIN($R111:AO111)</f>
        <v>6</v>
      </c>
      <c r="P111" s="39"/>
      <c r="Q111" s="39">
        <v>7</v>
      </c>
      <c r="R111" s="43">
        <v>9</v>
      </c>
      <c r="S111" s="43">
        <v>9</v>
      </c>
      <c r="T111" s="43"/>
      <c r="U111" s="43"/>
      <c r="V111" s="43"/>
      <c r="W111" s="43"/>
      <c r="X111" s="43"/>
      <c r="Y111" s="43"/>
      <c r="Z111" s="43"/>
      <c r="AA111" s="43">
        <v>7</v>
      </c>
      <c r="AB111" s="43"/>
      <c r="AC111" s="43"/>
      <c r="AD111" s="43">
        <v>10</v>
      </c>
      <c r="AE111" s="43"/>
      <c r="AF111" s="43">
        <v>7</v>
      </c>
      <c r="AG111" s="43"/>
      <c r="AH111" s="43">
        <v>7</v>
      </c>
      <c r="AI111" s="43"/>
      <c r="AJ111" s="43"/>
      <c r="AK111" s="43"/>
      <c r="AL111" s="43"/>
      <c r="AM111" s="43">
        <v>6</v>
      </c>
      <c r="AN111" s="43"/>
      <c r="AO111" s="44" t="s">
        <v>758</v>
      </c>
      <c r="AP111" s="1">
        <v>100</v>
      </c>
    </row>
    <row r="112" spans="1:42" x14ac:dyDescent="0.2">
      <c r="A112" s="40"/>
      <c r="B112" s="37" t="s">
        <v>633</v>
      </c>
      <c r="C112" s="38" t="s">
        <v>298</v>
      </c>
      <c r="D112" s="38">
        <v>1936670374</v>
      </c>
      <c r="E112" s="39" t="s">
        <v>399</v>
      </c>
      <c r="F112" s="38" t="s">
        <v>378</v>
      </c>
      <c r="G112" s="39">
        <f>MATCH(D112,Данные!$D:$D,0)</f>
        <v>246</v>
      </c>
      <c r="H112" s="50">
        <v>218</v>
      </c>
      <c r="I112" s="50">
        <f>IF(J112 &gt; 0, MAX(J$12:J$349) / J112, 0)</f>
        <v>1.25</v>
      </c>
      <c r="J112" s="50">
        <v>28</v>
      </c>
      <c r="K112" s="50">
        <f>H112*I112</f>
        <v>272.5</v>
      </c>
      <c r="L112" s="39">
        <v>55</v>
      </c>
      <c r="M112" s="39">
        <v>7</v>
      </c>
      <c r="N112" s="50">
        <f>IF(M112 &gt; 0,L112/M112,0)</f>
        <v>7.8571428571428568</v>
      </c>
      <c r="O112" s="39">
        <f>MIN($R112:AO112)</f>
        <v>5</v>
      </c>
      <c r="P112" s="39"/>
      <c r="Q112" s="39">
        <v>7</v>
      </c>
      <c r="R112" s="43">
        <v>9</v>
      </c>
      <c r="S112" s="43">
        <v>7</v>
      </c>
      <c r="T112" s="43"/>
      <c r="U112" s="43"/>
      <c r="V112" s="43"/>
      <c r="W112" s="43"/>
      <c r="X112" s="43"/>
      <c r="Y112" s="43"/>
      <c r="Z112" s="43"/>
      <c r="AA112" s="43">
        <v>9</v>
      </c>
      <c r="AB112" s="43"/>
      <c r="AC112" s="43"/>
      <c r="AD112" s="43">
        <v>7</v>
      </c>
      <c r="AE112" s="43"/>
      <c r="AF112" s="43">
        <v>8</v>
      </c>
      <c r="AG112" s="43"/>
      <c r="AH112" s="43">
        <v>10</v>
      </c>
      <c r="AI112" s="43"/>
      <c r="AJ112" s="43"/>
      <c r="AK112" s="43"/>
      <c r="AL112" s="43"/>
      <c r="AM112" s="43">
        <v>5</v>
      </c>
      <c r="AN112" s="43"/>
      <c r="AO112" s="44" t="s">
        <v>758</v>
      </c>
      <c r="AP112" s="1">
        <v>101</v>
      </c>
    </row>
    <row r="113" spans="1:42" x14ac:dyDescent="0.2">
      <c r="A113" s="40"/>
      <c r="B113" s="37" t="s">
        <v>449</v>
      </c>
      <c r="C113" s="38" t="s">
        <v>291</v>
      </c>
      <c r="D113" s="38">
        <v>1940120167</v>
      </c>
      <c r="E113" s="39" t="s">
        <v>386</v>
      </c>
      <c r="F113" s="38" t="s">
        <v>378</v>
      </c>
      <c r="G113" s="39">
        <f>MATCH(D113,Данные!$D:$D,0)</f>
        <v>62</v>
      </c>
      <c r="H113" s="50">
        <v>218</v>
      </c>
      <c r="I113" s="50">
        <f>IF(J113 &gt; 0, MAX(J$12:J$349) / J113, 0)</f>
        <v>1.25</v>
      </c>
      <c r="J113" s="50">
        <v>28</v>
      </c>
      <c r="K113" s="50">
        <f>H113*I113</f>
        <v>272.5</v>
      </c>
      <c r="L113" s="39">
        <v>52</v>
      </c>
      <c r="M113" s="39">
        <v>7</v>
      </c>
      <c r="N113" s="50">
        <f>IF(M113 &gt; 0,L113/M113,0)</f>
        <v>7.4285714285714288</v>
      </c>
      <c r="O113" s="39">
        <f>MIN($R113:AO113)</f>
        <v>6</v>
      </c>
      <c r="P113" s="39"/>
      <c r="Q113" s="39">
        <v>7</v>
      </c>
      <c r="R113" s="43">
        <v>9</v>
      </c>
      <c r="S113" s="43">
        <v>6</v>
      </c>
      <c r="T113" s="43"/>
      <c r="U113" s="43"/>
      <c r="V113" s="43"/>
      <c r="W113" s="43"/>
      <c r="X113" s="43"/>
      <c r="Y113" s="43"/>
      <c r="Z113" s="43"/>
      <c r="AA113" s="43">
        <v>7</v>
      </c>
      <c r="AB113" s="43"/>
      <c r="AC113" s="43"/>
      <c r="AD113" s="43">
        <v>10</v>
      </c>
      <c r="AE113" s="43"/>
      <c r="AF113" s="43">
        <v>7</v>
      </c>
      <c r="AG113" s="43"/>
      <c r="AH113" s="43">
        <v>7</v>
      </c>
      <c r="AI113" s="43"/>
      <c r="AJ113" s="43"/>
      <c r="AK113" s="43"/>
      <c r="AL113" s="43"/>
      <c r="AM113" s="43">
        <v>6</v>
      </c>
      <c r="AN113" s="43"/>
      <c r="AO113" s="44" t="s">
        <v>758</v>
      </c>
      <c r="AP113" s="1">
        <v>102</v>
      </c>
    </row>
    <row r="114" spans="1:42" x14ac:dyDescent="0.2">
      <c r="A114" s="36" t="s">
        <v>785</v>
      </c>
      <c r="B114" s="37" t="s">
        <v>497</v>
      </c>
      <c r="C114" s="38" t="s">
        <v>251</v>
      </c>
      <c r="D114" s="38">
        <v>1936675707</v>
      </c>
      <c r="E114" s="39" t="s">
        <v>413</v>
      </c>
      <c r="F114" s="38" t="s">
        <v>378</v>
      </c>
      <c r="G114" s="39">
        <f>MATCH(D114,Данные!$D:$D,0)</f>
        <v>110</v>
      </c>
      <c r="H114" s="50">
        <v>217</v>
      </c>
      <c r="I114" s="50">
        <f>IF(J114 &gt; 0, MAX(J$12:J$349) / J114, 0)</f>
        <v>1.25</v>
      </c>
      <c r="J114" s="50">
        <v>28</v>
      </c>
      <c r="K114" s="50">
        <f>H114*I114</f>
        <v>271.25</v>
      </c>
      <c r="L114" s="39">
        <v>67</v>
      </c>
      <c r="M114" s="39">
        <v>8</v>
      </c>
      <c r="N114" s="50">
        <f>IF(M114 &gt; 0,L114/M114,0)</f>
        <v>8.375</v>
      </c>
      <c r="O114" s="39">
        <f>MIN($R114:AO114)</f>
        <v>6</v>
      </c>
      <c r="P114" s="39"/>
      <c r="Q114" s="39">
        <v>8</v>
      </c>
      <c r="R114" s="43">
        <v>9</v>
      </c>
      <c r="S114" s="43">
        <v>10</v>
      </c>
      <c r="T114" s="43"/>
      <c r="U114" s="43"/>
      <c r="V114" s="43"/>
      <c r="W114" s="43"/>
      <c r="X114" s="43"/>
      <c r="Y114" s="43"/>
      <c r="Z114" s="43"/>
      <c r="AA114" s="43">
        <v>6</v>
      </c>
      <c r="AB114" s="43"/>
      <c r="AC114" s="43"/>
      <c r="AD114" s="43">
        <v>7</v>
      </c>
      <c r="AE114" s="43"/>
      <c r="AF114" s="43">
        <v>9</v>
      </c>
      <c r="AG114" s="43"/>
      <c r="AH114" s="43">
        <v>9</v>
      </c>
      <c r="AI114" s="43"/>
      <c r="AJ114" s="43"/>
      <c r="AK114" s="43"/>
      <c r="AL114" s="43"/>
      <c r="AM114" s="43">
        <v>8</v>
      </c>
      <c r="AN114" s="43">
        <v>9</v>
      </c>
      <c r="AO114" s="44" t="s">
        <v>758</v>
      </c>
      <c r="AP114" s="1">
        <v>103</v>
      </c>
    </row>
    <row r="115" spans="1:42" x14ac:dyDescent="0.2">
      <c r="A115" s="40"/>
      <c r="B115" s="37" t="s">
        <v>628</v>
      </c>
      <c r="C115" s="38" t="s">
        <v>43</v>
      </c>
      <c r="D115" s="38">
        <v>1936670219</v>
      </c>
      <c r="E115" s="39" t="s">
        <v>393</v>
      </c>
      <c r="F115" s="38" t="s">
        <v>378</v>
      </c>
      <c r="G115" s="39">
        <f>MATCH(D115,Данные!$D:$D,0)</f>
        <v>241</v>
      </c>
      <c r="H115" s="50">
        <v>217</v>
      </c>
      <c r="I115" s="50">
        <f>IF(J115 &gt; 0, MAX(J$12:J$349) / J115, 0)</f>
        <v>1.25</v>
      </c>
      <c r="J115" s="50">
        <v>28</v>
      </c>
      <c r="K115" s="50">
        <f>H115*I115</f>
        <v>271.25</v>
      </c>
      <c r="L115" s="39">
        <v>57</v>
      </c>
      <c r="M115" s="39">
        <v>7</v>
      </c>
      <c r="N115" s="50">
        <f>IF(M115 &gt; 0,L115/M115,0)</f>
        <v>8.1428571428571423</v>
      </c>
      <c r="O115" s="39">
        <f>MIN($R115:AO115)</f>
        <v>5</v>
      </c>
      <c r="P115" s="39"/>
      <c r="Q115" s="39">
        <v>7</v>
      </c>
      <c r="R115" s="43">
        <v>9</v>
      </c>
      <c r="S115" s="43">
        <v>8</v>
      </c>
      <c r="T115" s="43"/>
      <c r="U115" s="43"/>
      <c r="V115" s="43"/>
      <c r="W115" s="43"/>
      <c r="X115" s="43"/>
      <c r="Y115" s="43"/>
      <c r="Z115" s="43"/>
      <c r="AA115" s="43">
        <v>8</v>
      </c>
      <c r="AB115" s="43"/>
      <c r="AC115" s="43"/>
      <c r="AD115" s="43">
        <v>5</v>
      </c>
      <c r="AE115" s="43"/>
      <c r="AF115" s="43">
        <v>10</v>
      </c>
      <c r="AG115" s="43"/>
      <c r="AH115" s="43">
        <v>9</v>
      </c>
      <c r="AI115" s="43"/>
      <c r="AJ115" s="43"/>
      <c r="AK115" s="43"/>
      <c r="AL115" s="43"/>
      <c r="AM115" s="43">
        <v>8</v>
      </c>
      <c r="AN115" s="43"/>
      <c r="AO115" s="44" t="s">
        <v>758</v>
      </c>
      <c r="AP115" s="1">
        <v>104</v>
      </c>
    </row>
    <row r="116" spans="1:42" x14ac:dyDescent="0.2">
      <c r="A116" s="40"/>
      <c r="B116" s="37" t="s">
        <v>608</v>
      </c>
      <c r="C116" s="38" t="s">
        <v>174</v>
      </c>
      <c r="D116" s="38">
        <v>1936669563</v>
      </c>
      <c r="E116" s="39" t="s">
        <v>383</v>
      </c>
      <c r="F116" s="38" t="s">
        <v>378</v>
      </c>
      <c r="G116" s="39">
        <f>MATCH(D116,Данные!$D:$D,0)</f>
        <v>221</v>
      </c>
      <c r="H116" s="50">
        <v>217</v>
      </c>
      <c r="I116" s="50">
        <f>IF(J116 &gt; 0, MAX(J$12:J$349) / J116, 0)</f>
        <v>1.25</v>
      </c>
      <c r="J116" s="50">
        <v>28</v>
      </c>
      <c r="K116" s="50">
        <f>H116*I116</f>
        <v>271.25</v>
      </c>
      <c r="L116" s="39">
        <v>56</v>
      </c>
      <c r="M116" s="39">
        <v>7</v>
      </c>
      <c r="N116" s="50">
        <f>IF(M116 &gt; 0,L116/M116,0)</f>
        <v>8</v>
      </c>
      <c r="O116" s="39">
        <f>MIN($R116:AO116)</f>
        <v>6</v>
      </c>
      <c r="P116" s="39"/>
      <c r="Q116" s="39">
        <v>7</v>
      </c>
      <c r="R116" s="43">
        <v>9</v>
      </c>
      <c r="S116" s="43">
        <v>9</v>
      </c>
      <c r="T116" s="43"/>
      <c r="U116" s="43"/>
      <c r="V116" s="43"/>
      <c r="W116" s="43"/>
      <c r="X116" s="43"/>
      <c r="Y116" s="43"/>
      <c r="Z116" s="43"/>
      <c r="AA116" s="43">
        <v>6</v>
      </c>
      <c r="AB116" s="43"/>
      <c r="AC116" s="43"/>
      <c r="AD116" s="43">
        <v>9</v>
      </c>
      <c r="AE116" s="43"/>
      <c r="AF116" s="43">
        <v>7</v>
      </c>
      <c r="AG116" s="43"/>
      <c r="AH116" s="43">
        <v>9</v>
      </c>
      <c r="AI116" s="43"/>
      <c r="AJ116" s="43"/>
      <c r="AK116" s="43"/>
      <c r="AL116" s="43"/>
      <c r="AM116" s="43">
        <v>7</v>
      </c>
      <c r="AN116" s="43"/>
      <c r="AO116" s="44" t="s">
        <v>758</v>
      </c>
      <c r="AP116" s="1">
        <v>105</v>
      </c>
    </row>
    <row r="117" spans="1:42" x14ac:dyDescent="0.2">
      <c r="A117" s="40"/>
      <c r="B117" s="37" t="s">
        <v>536</v>
      </c>
      <c r="C117" s="38" t="s">
        <v>189</v>
      </c>
      <c r="D117" s="38">
        <v>1936671270</v>
      </c>
      <c r="E117" s="39" t="s">
        <v>390</v>
      </c>
      <c r="F117" s="38" t="s">
        <v>378</v>
      </c>
      <c r="G117" s="39">
        <f>MATCH(D117,Данные!$D:$D,0)</f>
        <v>149</v>
      </c>
      <c r="H117" s="50">
        <v>217</v>
      </c>
      <c r="I117" s="50">
        <f>IF(J117 &gt; 0, MAX(J$12:J$349) / J117, 0)</f>
        <v>1.25</v>
      </c>
      <c r="J117" s="50">
        <v>28</v>
      </c>
      <c r="K117" s="50">
        <f>H117*I117</f>
        <v>271.25</v>
      </c>
      <c r="L117" s="39">
        <v>56</v>
      </c>
      <c r="M117" s="39">
        <v>7</v>
      </c>
      <c r="N117" s="50">
        <f>IF(M117 &gt; 0,L117/M117,0)</f>
        <v>8</v>
      </c>
      <c r="O117" s="39">
        <f>MIN($R117:AO117)</f>
        <v>6</v>
      </c>
      <c r="P117" s="39"/>
      <c r="Q117" s="39">
        <v>7</v>
      </c>
      <c r="R117" s="43">
        <v>9</v>
      </c>
      <c r="S117" s="43">
        <v>8</v>
      </c>
      <c r="T117" s="43"/>
      <c r="U117" s="43"/>
      <c r="V117" s="43"/>
      <c r="W117" s="43"/>
      <c r="X117" s="43"/>
      <c r="Y117" s="43"/>
      <c r="Z117" s="43"/>
      <c r="AA117" s="43">
        <v>6</v>
      </c>
      <c r="AB117" s="43"/>
      <c r="AC117" s="43"/>
      <c r="AD117" s="43">
        <v>7</v>
      </c>
      <c r="AE117" s="43"/>
      <c r="AF117" s="43">
        <v>9</v>
      </c>
      <c r="AG117" s="43"/>
      <c r="AH117" s="43">
        <v>9</v>
      </c>
      <c r="AI117" s="43"/>
      <c r="AJ117" s="43"/>
      <c r="AK117" s="43"/>
      <c r="AL117" s="43"/>
      <c r="AM117" s="43">
        <v>8</v>
      </c>
      <c r="AN117" s="43"/>
      <c r="AO117" s="44" t="s">
        <v>758</v>
      </c>
      <c r="AP117" s="1">
        <v>106</v>
      </c>
    </row>
    <row r="118" spans="1:42" x14ac:dyDescent="0.2">
      <c r="A118" s="40"/>
      <c r="B118" s="37" t="s">
        <v>563</v>
      </c>
      <c r="C118" s="38" t="s">
        <v>249</v>
      </c>
      <c r="D118" s="38">
        <v>1936673621</v>
      </c>
      <c r="E118" s="39" t="s">
        <v>386</v>
      </c>
      <c r="F118" s="38" t="s">
        <v>378</v>
      </c>
      <c r="G118" s="39">
        <f>MATCH(D118,Данные!$D:$D,0)</f>
        <v>176</v>
      </c>
      <c r="H118" s="50">
        <v>217</v>
      </c>
      <c r="I118" s="50">
        <f>IF(J118 &gt; 0, MAX(J$12:J$349) / J118, 0)</f>
        <v>1.25</v>
      </c>
      <c r="J118" s="50">
        <v>28</v>
      </c>
      <c r="K118" s="50">
        <f>H118*I118</f>
        <v>271.25</v>
      </c>
      <c r="L118" s="39">
        <v>55</v>
      </c>
      <c r="M118" s="39">
        <v>7</v>
      </c>
      <c r="N118" s="50">
        <f>IF(M118 &gt; 0,L118/M118,0)</f>
        <v>7.8571428571428568</v>
      </c>
      <c r="O118" s="39">
        <f>MIN($R118:AO118)</f>
        <v>6</v>
      </c>
      <c r="P118" s="39"/>
      <c r="Q118" s="39">
        <v>7</v>
      </c>
      <c r="R118" s="43">
        <v>10</v>
      </c>
      <c r="S118" s="43">
        <v>8</v>
      </c>
      <c r="T118" s="43"/>
      <c r="U118" s="43"/>
      <c r="V118" s="43"/>
      <c r="W118" s="43"/>
      <c r="X118" s="43"/>
      <c r="Y118" s="43"/>
      <c r="Z118" s="43"/>
      <c r="AA118" s="43">
        <v>7</v>
      </c>
      <c r="AB118" s="43"/>
      <c r="AC118" s="43"/>
      <c r="AD118" s="43">
        <v>10</v>
      </c>
      <c r="AE118" s="43"/>
      <c r="AF118" s="43">
        <v>6</v>
      </c>
      <c r="AG118" s="43"/>
      <c r="AH118" s="43">
        <v>8</v>
      </c>
      <c r="AI118" s="43"/>
      <c r="AJ118" s="43"/>
      <c r="AK118" s="43"/>
      <c r="AL118" s="43"/>
      <c r="AM118" s="43">
        <v>6</v>
      </c>
      <c r="AN118" s="43"/>
      <c r="AO118" s="44" t="s">
        <v>758</v>
      </c>
      <c r="AP118" s="1">
        <v>107</v>
      </c>
    </row>
    <row r="119" spans="1:42" x14ac:dyDescent="0.2">
      <c r="A119" s="40"/>
      <c r="B119" s="37" t="s">
        <v>389</v>
      </c>
      <c r="C119" s="38" t="s">
        <v>37</v>
      </c>
      <c r="D119" s="38">
        <v>1950110543</v>
      </c>
      <c r="E119" s="39" t="s">
        <v>372</v>
      </c>
      <c r="F119" s="38" t="s">
        <v>378</v>
      </c>
      <c r="G119" s="39">
        <f>MATCH(D119,Данные!$D:$D,0)</f>
        <v>11</v>
      </c>
      <c r="H119" s="50">
        <v>217</v>
      </c>
      <c r="I119" s="50">
        <f>IF(J119 &gt; 0, MAX(J$12:J$349) / J119, 0)</f>
        <v>1.25</v>
      </c>
      <c r="J119" s="50">
        <v>28</v>
      </c>
      <c r="K119" s="50">
        <f>H119*I119</f>
        <v>271.25</v>
      </c>
      <c r="L119" s="39">
        <v>52</v>
      </c>
      <c r="M119" s="39">
        <v>7</v>
      </c>
      <c r="N119" s="50">
        <f>IF(M119 &gt; 0,L119/M119,0)</f>
        <v>7.4285714285714288</v>
      </c>
      <c r="O119" s="39">
        <f>MIN($R119:AO119)</f>
        <v>5</v>
      </c>
      <c r="P119" s="39"/>
      <c r="Q119" s="39">
        <v>7</v>
      </c>
      <c r="R119" s="43">
        <v>9</v>
      </c>
      <c r="S119" s="43">
        <v>5</v>
      </c>
      <c r="T119" s="43"/>
      <c r="U119" s="43"/>
      <c r="V119" s="43"/>
      <c r="W119" s="43"/>
      <c r="X119" s="43"/>
      <c r="Y119" s="43"/>
      <c r="Z119" s="43"/>
      <c r="AA119" s="43">
        <v>10</v>
      </c>
      <c r="AB119" s="43"/>
      <c r="AC119" s="43"/>
      <c r="AD119" s="43">
        <v>8</v>
      </c>
      <c r="AE119" s="43"/>
      <c r="AF119" s="43">
        <v>7</v>
      </c>
      <c r="AG119" s="43"/>
      <c r="AH119" s="43">
        <v>8</v>
      </c>
      <c r="AI119" s="43"/>
      <c r="AJ119" s="43"/>
      <c r="AK119" s="43"/>
      <c r="AL119" s="43"/>
      <c r="AM119" s="43">
        <v>5</v>
      </c>
      <c r="AN119" s="43"/>
      <c r="AO119" s="44" t="s">
        <v>758</v>
      </c>
      <c r="AP119" s="1">
        <v>108</v>
      </c>
    </row>
    <row r="120" spans="1:42" x14ac:dyDescent="0.2">
      <c r="A120" s="36" t="s">
        <v>786</v>
      </c>
      <c r="B120" s="37" t="s">
        <v>524</v>
      </c>
      <c r="C120" s="38" t="s">
        <v>119</v>
      </c>
      <c r="D120" s="38">
        <v>1936676803</v>
      </c>
      <c r="E120" s="39" t="s">
        <v>372</v>
      </c>
      <c r="F120" s="38" t="s">
        <v>378</v>
      </c>
      <c r="G120" s="39">
        <f>MATCH(D120,Данные!$D:$D,0)</f>
        <v>137</v>
      </c>
      <c r="H120" s="50">
        <v>216</v>
      </c>
      <c r="I120" s="50">
        <f>IF(J120 &gt; 0, MAX(J$12:J$349) / J120, 0)</f>
        <v>1.25</v>
      </c>
      <c r="J120" s="50">
        <v>28</v>
      </c>
      <c r="K120" s="50">
        <f>H120*I120</f>
        <v>270</v>
      </c>
      <c r="L120" s="39">
        <v>57</v>
      </c>
      <c r="M120" s="39">
        <v>7</v>
      </c>
      <c r="N120" s="50">
        <f>IF(M120 &gt; 0,L120/M120,0)</f>
        <v>8.1428571428571423</v>
      </c>
      <c r="O120" s="39">
        <f>MIN($R120:AO120)</f>
        <v>7</v>
      </c>
      <c r="P120" s="39"/>
      <c r="Q120" s="39">
        <v>7</v>
      </c>
      <c r="R120" s="43">
        <v>9</v>
      </c>
      <c r="S120" s="43">
        <v>10</v>
      </c>
      <c r="T120" s="43"/>
      <c r="U120" s="43"/>
      <c r="V120" s="43"/>
      <c r="W120" s="43"/>
      <c r="X120" s="43"/>
      <c r="Y120" s="43"/>
      <c r="Z120" s="43"/>
      <c r="AA120" s="43">
        <v>7</v>
      </c>
      <c r="AB120" s="43"/>
      <c r="AC120" s="43"/>
      <c r="AD120" s="43">
        <v>8</v>
      </c>
      <c r="AE120" s="43"/>
      <c r="AF120" s="43">
        <v>8</v>
      </c>
      <c r="AG120" s="43"/>
      <c r="AH120" s="43">
        <v>8</v>
      </c>
      <c r="AI120" s="43"/>
      <c r="AJ120" s="43"/>
      <c r="AK120" s="43"/>
      <c r="AL120" s="43"/>
      <c r="AM120" s="43">
        <v>7</v>
      </c>
      <c r="AN120" s="43"/>
      <c r="AO120" s="44" t="s">
        <v>758</v>
      </c>
      <c r="AP120" s="1">
        <v>109</v>
      </c>
    </row>
    <row r="121" spans="1:42" x14ac:dyDescent="0.2">
      <c r="A121" s="40"/>
      <c r="B121" s="37" t="s">
        <v>490</v>
      </c>
      <c r="C121" s="38" t="s">
        <v>308</v>
      </c>
      <c r="D121" s="38">
        <v>1936675452</v>
      </c>
      <c r="E121" s="39" t="s">
        <v>399</v>
      </c>
      <c r="F121" s="38" t="s">
        <v>378</v>
      </c>
      <c r="G121" s="39">
        <f>MATCH(D121,Данные!$D:$D,0)</f>
        <v>103</v>
      </c>
      <c r="H121" s="50">
        <v>216</v>
      </c>
      <c r="I121" s="50">
        <f>IF(J121 &gt; 0, MAX(J$12:J$349) / J121, 0)</f>
        <v>1.25</v>
      </c>
      <c r="J121" s="50">
        <v>28</v>
      </c>
      <c r="K121" s="50">
        <f>H121*I121</f>
        <v>270</v>
      </c>
      <c r="L121" s="39">
        <v>56</v>
      </c>
      <c r="M121" s="39">
        <v>7</v>
      </c>
      <c r="N121" s="50">
        <f>IF(M121 &gt; 0,L121/M121,0)</f>
        <v>8</v>
      </c>
      <c r="O121" s="39">
        <f>MIN($R121:AO121)</f>
        <v>7</v>
      </c>
      <c r="P121" s="39"/>
      <c r="Q121" s="39">
        <v>7</v>
      </c>
      <c r="R121" s="43">
        <v>10</v>
      </c>
      <c r="S121" s="43">
        <v>8</v>
      </c>
      <c r="T121" s="43"/>
      <c r="U121" s="43"/>
      <c r="V121" s="43"/>
      <c r="W121" s="43"/>
      <c r="X121" s="43"/>
      <c r="Y121" s="43"/>
      <c r="Z121" s="43"/>
      <c r="AA121" s="43">
        <v>8</v>
      </c>
      <c r="AB121" s="43"/>
      <c r="AC121" s="43"/>
      <c r="AD121" s="43">
        <v>8</v>
      </c>
      <c r="AE121" s="43"/>
      <c r="AF121" s="43">
        <v>7</v>
      </c>
      <c r="AG121" s="43"/>
      <c r="AH121" s="43">
        <v>8</v>
      </c>
      <c r="AI121" s="43"/>
      <c r="AJ121" s="43"/>
      <c r="AK121" s="43"/>
      <c r="AL121" s="43"/>
      <c r="AM121" s="43">
        <v>7</v>
      </c>
      <c r="AN121" s="43"/>
      <c r="AO121" s="44" t="s">
        <v>758</v>
      </c>
      <c r="AP121" s="1">
        <v>110</v>
      </c>
    </row>
    <row r="122" spans="1:42" x14ac:dyDescent="0.2">
      <c r="A122" s="36" t="s">
        <v>787</v>
      </c>
      <c r="B122" s="37" t="s">
        <v>408</v>
      </c>
      <c r="C122" s="38" t="s">
        <v>80</v>
      </c>
      <c r="D122" s="38">
        <v>1936678395</v>
      </c>
      <c r="E122" s="39" t="s">
        <v>407</v>
      </c>
      <c r="F122" s="38" t="s">
        <v>378</v>
      </c>
      <c r="G122" s="39">
        <f>MATCH(D122,Данные!$D:$D,0)</f>
        <v>23</v>
      </c>
      <c r="H122" s="50">
        <v>215</v>
      </c>
      <c r="I122" s="50">
        <f>IF(J122 &gt; 0, MAX(J$12:J$349) / J122, 0)</f>
        <v>1.25</v>
      </c>
      <c r="J122" s="50">
        <v>28</v>
      </c>
      <c r="K122" s="50">
        <f>H122*I122</f>
        <v>268.75</v>
      </c>
      <c r="L122" s="39">
        <v>58</v>
      </c>
      <c r="M122" s="39">
        <v>7</v>
      </c>
      <c r="N122" s="50">
        <f>IF(M122 &gt; 0,L122/M122,0)</f>
        <v>8.2857142857142865</v>
      </c>
      <c r="O122" s="39">
        <f>MIN($R122:AO122)</f>
        <v>7</v>
      </c>
      <c r="P122" s="39"/>
      <c r="Q122" s="39">
        <v>7</v>
      </c>
      <c r="R122" s="43">
        <v>10</v>
      </c>
      <c r="S122" s="43">
        <v>10</v>
      </c>
      <c r="T122" s="43"/>
      <c r="U122" s="43"/>
      <c r="V122" s="43"/>
      <c r="W122" s="43"/>
      <c r="X122" s="43"/>
      <c r="Y122" s="43"/>
      <c r="Z122" s="43"/>
      <c r="AA122" s="43">
        <v>7</v>
      </c>
      <c r="AB122" s="43"/>
      <c r="AC122" s="43"/>
      <c r="AD122" s="43">
        <v>8</v>
      </c>
      <c r="AE122" s="43"/>
      <c r="AF122" s="43">
        <v>7</v>
      </c>
      <c r="AG122" s="43"/>
      <c r="AH122" s="43">
        <v>8</v>
      </c>
      <c r="AI122" s="43"/>
      <c r="AJ122" s="43"/>
      <c r="AK122" s="43"/>
      <c r="AL122" s="43"/>
      <c r="AM122" s="43">
        <v>8</v>
      </c>
      <c r="AN122" s="43"/>
      <c r="AO122" s="44" t="s">
        <v>758</v>
      </c>
      <c r="AP122" s="1">
        <v>111</v>
      </c>
    </row>
    <row r="123" spans="1:42" x14ac:dyDescent="0.2">
      <c r="A123" s="40"/>
      <c r="B123" s="37" t="s">
        <v>475</v>
      </c>
      <c r="C123" s="38" t="s">
        <v>297</v>
      </c>
      <c r="D123" s="38">
        <v>1936675018</v>
      </c>
      <c r="E123" s="39" t="s">
        <v>380</v>
      </c>
      <c r="F123" s="38" t="s">
        <v>378</v>
      </c>
      <c r="G123" s="39">
        <f>MATCH(D123,Данные!$D:$D,0)</f>
        <v>88</v>
      </c>
      <c r="H123" s="50">
        <v>215</v>
      </c>
      <c r="I123" s="50">
        <f>IF(J123 &gt; 0, MAX(J$12:J$349) / J123, 0)</f>
        <v>1.25</v>
      </c>
      <c r="J123" s="50">
        <v>28</v>
      </c>
      <c r="K123" s="50">
        <f>H123*I123</f>
        <v>268.75</v>
      </c>
      <c r="L123" s="39">
        <v>53</v>
      </c>
      <c r="M123" s="39">
        <v>7</v>
      </c>
      <c r="N123" s="50">
        <f>IF(M123 &gt; 0,L123/M123,0)</f>
        <v>7.5714285714285712</v>
      </c>
      <c r="O123" s="39">
        <f>MIN($R123:AO123)</f>
        <v>6</v>
      </c>
      <c r="P123" s="39"/>
      <c r="Q123" s="39">
        <v>7</v>
      </c>
      <c r="R123" s="43">
        <v>9</v>
      </c>
      <c r="S123" s="43">
        <v>7</v>
      </c>
      <c r="T123" s="43"/>
      <c r="U123" s="43"/>
      <c r="V123" s="43"/>
      <c r="W123" s="43"/>
      <c r="X123" s="43"/>
      <c r="Y123" s="43"/>
      <c r="Z123" s="43"/>
      <c r="AA123" s="43">
        <v>6</v>
      </c>
      <c r="AB123" s="43"/>
      <c r="AC123" s="43"/>
      <c r="AD123" s="43">
        <v>9</v>
      </c>
      <c r="AE123" s="43"/>
      <c r="AF123" s="43">
        <v>8</v>
      </c>
      <c r="AG123" s="43"/>
      <c r="AH123" s="43">
        <v>8</v>
      </c>
      <c r="AI123" s="43"/>
      <c r="AJ123" s="43"/>
      <c r="AK123" s="43"/>
      <c r="AL123" s="43"/>
      <c r="AM123" s="43">
        <v>6</v>
      </c>
      <c r="AN123" s="43"/>
      <c r="AO123" s="44" t="s">
        <v>758</v>
      </c>
      <c r="AP123" s="1">
        <v>112</v>
      </c>
    </row>
    <row r="124" spans="1:42" x14ac:dyDescent="0.2">
      <c r="A124" s="36" t="s">
        <v>788</v>
      </c>
      <c r="B124" s="37" t="s">
        <v>492</v>
      </c>
      <c r="C124" s="38" t="s">
        <v>169</v>
      </c>
      <c r="D124" s="38">
        <v>1936675502</v>
      </c>
      <c r="E124" s="39" t="s">
        <v>372</v>
      </c>
      <c r="F124" s="38" t="s">
        <v>378</v>
      </c>
      <c r="G124" s="39">
        <f>MATCH(D124,Данные!$D:$D,0)</f>
        <v>105</v>
      </c>
      <c r="H124" s="50">
        <v>214</v>
      </c>
      <c r="I124" s="50">
        <f>IF(J124 &gt; 0, MAX(J$12:J$349) / J124, 0)</f>
        <v>1.25</v>
      </c>
      <c r="J124" s="50">
        <v>28</v>
      </c>
      <c r="K124" s="50">
        <f>H124*I124</f>
        <v>267.5</v>
      </c>
      <c r="L124" s="39">
        <v>57</v>
      </c>
      <c r="M124" s="39">
        <v>7</v>
      </c>
      <c r="N124" s="50">
        <f>IF(M124 &gt; 0,L124/M124,0)</f>
        <v>8.1428571428571423</v>
      </c>
      <c r="O124" s="39">
        <f>MIN($R124:AO124)</f>
        <v>6</v>
      </c>
      <c r="P124" s="39"/>
      <c r="Q124" s="39">
        <v>7</v>
      </c>
      <c r="R124" s="43">
        <v>10</v>
      </c>
      <c r="S124" s="43">
        <v>9</v>
      </c>
      <c r="T124" s="43"/>
      <c r="U124" s="43"/>
      <c r="V124" s="43"/>
      <c r="W124" s="43"/>
      <c r="X124" s="43"/>
      <c r="Y124" s="43"/>
      <c r="Z124" s="43"/>
      <c r="AA124" s="43">
        <v>8</v>
      </c>
      <c r="AB124" s="43"/>
      <c r="AC124" s="43"/>
      <c r="AD124" s="43">
        <v>7</v>
      </c>
      <c r="AE124" s="43"/>
      <c r="AF124" s="43">
        <v>8</v>
      </c>
      <c r="AG124" s="43"/>
      <c r="AH124" s="43">
        <v>9</v>
      </c>
      <c r="AI124" s="43"/>
      <c r="AJ124" s="43"/>
      <c r="AK124" s="43"/>
      <c r="AL124" s="43"/>
      <c r="AM124" s="43">
        <v>6</v>
      </c>
      <c r="AN124" s="43"/>
      <c r="AO124" s="44" t="s">
        <v>758</v>
      </c>
      <c r="AP124" s="1">
        <v>113</v>
      </c>
    </row>
    <row r="125" spans="1:42" x14ac:dyDescent="0.2">
      <c r="A125" s="40"/>
      <c r="B125" s="37" t="s">
        <v>469</v>
      </c>
      <c r="C125" s="38" t="s">
        <v>148</v>
      </c>
      <c r="D125" s="38">
        <v>1936674846</v>
      </c>
      <c r="E125" s="39" t="s">
        <v>383</v>
      </c>
      <c r="F125" s="38" t="s">
        <v>378</v>
      </c>
      <c r="G125" s="39">
        <f>MATCH(D125,Данные!$D:$D,0)</f>
        <v>82</v>
      </c>
      <c r="H125" s="50">
        <v>214</v>
      </c>
      <c r="I125" s="50">
        <f>IF(J125 &gt; 0, MAX(J$12:J$349) / J125, 0)</f>
        <v>1.25</v>
      </c>
      <c r="J125" s="50">
        <v>28</v>
      </c>
      <c r="K125" s="50">
        <f>H125*I125</f>
        <v>267.5</v>
      </c>
      <c r="L125" s="39">
        <v>55</v>
      </c>
      <c r="M125" s="39">
        <v>7</v>
      </c>
      <c r="N125" s="50">
        <f>IF(M125 &gt; 0,L125/M125,0)</f>
        <v>7.8571428571428568</v>
      </c>
      <c r="O125" s="39">
        <f>MIN($R125:AO125)</f>
        <v>7</v>
      </c>
      <c r="P125" s="39"/>
      <c r="Q125" s="39">
        <v>7</v>
      </c>
      <c r="R125" s="43">
        <v>9</v>
      </c>
      <c r="S125" s="43">
        <v>8</v>
      </c>
      <c r="T125" s="43"/>
      <c r="U125" s="43"/>
      <c r="V125" s="43"/>
      <c r="W125" s="43"/>
      <c r="X125" s="43"/>
      <c r="Y125" s="43"/>
      <c r="Z125" s="43"/>
      <c r="AA125" s="43">
        <v>7</v>
      </c>
      <c r="AB125" s="43"/>
      <c r="AC125" s="43"/>
      <c r="AD125" s="43">
        <v>8</v>
      </c>
      <c r="AE125" s="43"/>
      <c r="AF125" s="43">
        <v>7</v>
      </c>
      <c r="AG125" s="43"/>
      <c r="AH125" s="43">
        <v>9</v>
      </c>
      <c r="AI125" s="43"/>
      <c r="AJ125" s="43"/>
      <c r="AK125" s="43"/>
      <c r="AL125" s="43"/>
      <c r="AM125" s="43">
        <v>7</v>
      </c>
      <c r="AN125" s="43"/>
      <c r="AO125" s="44" t="s">
        <v>758</v>
      </c>
      <c r="AP125" s="1">
        <v>114</v>
      </c>
    </row>
    <row r="126" spans="1:42" x14ac:dyDescent="0.2">
      <c r="A126" s="40"/>
      <c r="B126" s="37" t="s">
        <v>518</v>
      </c>
      <c r="C126" s="38" t="s">
        <v>327</v>
      </c>
      <c r="D126" s="38">
        <v>1936676633</v>
      </c>
      <c r="E126" s="39" t="s">
        <v>399</v>
      </c>
      <c r="F126" s="38" t="s">
        <v>378</v>
      </c>
      <c r="G126" s="39">
        <f>MATCH(D126,Данные!$D:$D,0)</f>
        <v>131</v>
      </c>
      <c r="H126" s="50">
        <v>214</v>
      </c>
      <c r="I126" s="50">
        <f>IF(J126 &gt; 0, MAX(J$12:J$349) / J126, 0)</f>
        <v>1.25</v>
      </c>
      <c r="J126" s="50">
        <v>28</v>
      </c>
      <c r="K126" s="50">
        <f>H126*I126</f>
        <v>267.5</v>
      </c>
      <c r="L126" s="39">
        <v>55</v>
      </c>
      <c r="M126" s="39">
        <v>7</v>
      </c>
      <c r="N126" s="50">
        <f>IF(M126 &gt; 0,L126/M126,0)</f>
        <v>7.8571428571428568</v>
      </c>
      <c r="O126" s="39">
        <f>MIN($R126:AO126)</f>
        <v>7</v>
      </c>
      <c r="P126" s="39"/>
      <c r="Q126" s="39">
        <v>7</v>
      </c>
      <c r="R126" s="43">
        <v>9</v>
      </c>
      <c r="S126" s="43">
        <v>8</v>
      </c>
      <c r="T126" s="43"/>
      <c r="U126" s="43"/>
      <c r="V126" s="43"/>
      <c r="W126" s="43"/>
      <c r="X126" s="43"/>
      <c r="Y126" s="43"/>
      <c r="Z126" s="43"/>
      <c r="AA126" s="43">
        <v>7</v>
      </c>
      <c r="AB126" s="43"/>
      <c r="AC126" s="43"/>
      <c r="AD126" s="43">
        <v>7</v>
      </c>
      <c r="AE126" s="43"/>
      <c r="AF126" s="43">
        <v>9</v>
      </c>
      <c r="AG126" s="43"/>
      <c r="AH126" s="43">
        <v>7</v>
      </c>
      <c r="AI126" s="43"/>
      <c r="AJ126" s="43"/>
      <c r="AK126" s="43"/>
      <c r="AL126" s="43"/>
      <c r="AM126" s="43">
        <v>8</v>
      </c>
      <c r="AN126" s="43"/>
      <c r="AO126" s="44" t="s">
        <v>758</v>
      </c>
      <c r="AP126" s="1">
        <v>115</v>
      </c>
    </row>
    <row r="127" spans="1:42" x14ac:dyDescent="0.2">
      <c r="A127" s="36" t="s">
        <v>789</v>
      </c>
      <c r="B127" s="37" t="s">
        <v>573</v>
      </c>
      <c r="C127" s="38" t="s">
        <v>110</v>
      </c>
      <c r="D127" s="38">
        <v>1936673991</v>
      </c>
      <c r="E127" s="39" t="s">
        <v>413</v>
      </c>
      <c r="F127" s="38" t="s">
        <v>378</v>
      </c>
      <c r="G127" s="39">
        <f>MATCH(D127,Данные!$D:$D,0)</f>
        <v>186</v>
      </c>
      <c r="H127" s="50">
        <v>213</v>
      </c>
      <c r="I127" s="50">
        <f>IF(J127 &gt; 0, MAX(J$12:J$349) / J127, 0)</f>
        <v>1.25</v>
      </c>
      <c r="J127" s="50">
        <v>28</v>
      </c>
      <c r="K127" s="50">
        <f>H127*I127</f>
        <v>266.25</v>
      </c>
      <c r="L127" s="39">
        <v>53</v>
      </c>
      <c r="M127" s="39">
        <v>7</v>
      </c>
      <c r="N127" s="50">
        <f>IF(M127 &gt; 0,L127/M127,0)</f>
        <v>7.5714285714285712</v>
      </c>
      <c r="O127" s="39">
        <f>MIN($R127:AO127)</f>
        <v>5</v>
      </c>
      <c r="P127" s="39"/>
      <c r="Q127" s="39">
        <v>7</v>
      </c>
      <c r="R127" s="43">
        <v>9</v>
      </c>
      <c r="S127" s="43">
        <v>8</v>
      </c>
      <c r="T127" s="43"/>
      <c r="U127" s="43"/>
      <c r="V127" s="43"/>
      <c r="W127" s="43"/>
      <c r="X127" s="43"/>
      <c r="Y127" s="43"/>
      <c r="Z127" s="43"/>
      <c r="AA127" s="43">
        <v>6</v>
      </c>
      <c r="AB127" s="43"/>
      <c r="AC127" s="43"/>
      <c r="AD127" s="43">
        <v>10</v>
      </c>
      <c r="AE127" s="43"/>
      <c r="AF127" s="43">
        <v>7</v>
      </c>
      <c r="AG127" s="43"/>
      <c r="AH127" s="43">
        <v>8</v>
      </c>
      <c r="AI127" s="43"/>
      <c r="AJ127" s="43"/>
      <c r="AK127" s="43"/>
      <c r="AL127" s="43"/>
      <c r="AM127" s="43">
        <v>5</v>
      </c>
      <c r="AN127" s="43"/>
      <c r="AO127" s="44" t="s">
        <v>758</v>
      </c>
      <c r="AP127" s="1">
        <v>116</v>
      </c>
    </row>
    <row r="128" spans="1:42" x14ac:dyDescent="0.2">
      <c r="A128" s="40"/>
      <c r="B128" s="37" t="s">
        <v>523</v>
      </c>
      <c r="C128" s="38" t="s">
        <v>320</v>
      </c>
      <c r="D128" s="38">
        <v>1936676767</v>
      </c>
      <c r="E128" s="39" t="s">
        <v>386</v>
      </c>
      <c r="F128" s="38" t="s">
        <v>378</v>
      </c>
      <c r="G128" s="39">
        <f>MATCH(D128,Данные!$D:$D,0)</f>
        <v>136</v>
      </c>
      <c r="H128" s="50">
        <v>213</v>
      </c>
      <c r="I128" s="50">
        <f>IF(J128 &gt; 0, MAX(J$12:J$349) / J128, 0)</f>
        <v>1.25</v>
      </c>
      <c r="J128" s="50">
        <v>28</v>
      </c>
      <c r="K128" s="50">
        <f>H128*I128</f>
        <v>266.25</v>
      </c>
      <c r="L128" s="39">
        <v>53</v>
      </c>
      <c r="M128" s="39">
        <v>7</v>
      </c>
      <c r="N128" s="50">
        <f>IF(M128 &gt; 0,L128/M128,0)</f>
        <v>7.5714285714285712</v>
      </c>
      <c r="O128" s="39">
        <f>MIN($R128:AO128)</f>
        <v>6</v>
      </c>
      <c r="P128" s="39"/>
      <c r="Q128" s="39">
        <v>7</v>
      </c>
      <c r="R128" s="43">
        <v>9</v>
      </c>
      <c r="S128" s="43">
        <v>7</v>
      </c>
      <c r="T128" s="43"/>
      <c r="U128" s="43"/>
      <c r="V128" s="43"/>
      <c r="W128" s="43"/>
      <c r="X128" s="43"/>
      <c r="Y128" s="43"/>
      <c r="Z128" s="43"/>
      <c r="AA128" s="43">
        <v>6</v>
      </c>
      <c r="AB128" s="43"/>
      <c r="AC128" s="43"/>
      <c r="AD128" s="43">
        <v>8</v>
      </c>
      <c r="AE128" s="43"/>
      <c r="AF128" s="43">
        <v>9</v>
      </c>
      <c r="AG128" s="43"/>
      <c r="AH128" s="43">
        <v>8</v>
      </c>
      <c r="AI128" s="43"/>
      <c r="AJ128" s="43"/>
      <c r="AK128" s="43"/>
      <c r="AL128" s="43"/>
      <c r="AM128" s="43">
        <v>6</v>
      </c>
      <c r="AN128" s="43"/>
      <c r="AO128" s="44" t="s">
        <v>758</v>
      </c>
      <c r="AP128" s="1">
        <v>117</v>
      </c>
    </row>
    <row r="129" spans="1:42" x14ac:dyDescent="0.2">
      <c r="A129" s="40"/>
      <c r="B129" s="37" t="s">
        <v>507</v>
      </c>
      <c r="C129" s="38" t="s">
        <v>208</v>
      </c>
      <c r="D129" s="38">
        <v>1936675988</v>
      </c>
      <c r="E129" s="39" t="s">
        <v>395</v>
      </c>
      <c r="F129" s="38" t="s">
        <v>378</v>
      </c>
      <c r="G129" s="39">
        <f>MATCH(D129,Данные!$D:$D,0)</f>
        <v>120</v>
      </c>
      <c r="H129" s="50">
        <v>213</v>
      </c>
      <c r="I129" s="50">
        <f>IF(J129 &gt; 0, MAX(J$12:J$349) / J129, 0)</f>
        <v>1.25</v>
      </c>
      <c r="J129" s="50">
        <v>28</v>
      </c>
      <c r="K129" s="50">
        <f>H129*I129</f>
        <v>266.25</v>
      </c>
      <c r="L129" s="39">
        <v>51</v>
      </c>
      <c r="M129" s="39">
        <v>7</v>
      </c>
      <c r="N129" s="50">
        <f>IF(M129 &gt; 0,L129/M129,0)</f>
        <v>7.2857142857142856</v>
      </c>
      <c r="O129" s="39">
        <f>MIN($R129:AO129)</f>
        <v>6</v>
      </c>
      <c r="P129" s="39"/>
      <c r="Q129" s="39">
        <v>7</v>
      </c>
      <c r="R129" s="43">
        <v>9</v>
      </c>
      <c r="S129" s="43">
        <v>6</v>
      </c>
      <c r="T129" s="43"/>
      <c r="U129" s="43"/>
      <c r="V129" s="43"/>
      <c r="W129" s="43"/>
      <c r="X129" s="43"/>
      <c r="Y129" s="43"/>
      <c r="Z129" s="43"/>
      <c r="AA129" s="43">
        <v>6</v>
      </c>
      <c r="AB129" s="43"/>
      <c r="AC129" s="43"/>
      <c r="AD129" s="43">
        <v>10</v>
      </c>
      <c r="AE129" s="43"/>
      <c r="AF129" s="43">
        <v>7</v>
      </c>
      <c r="AG129" s="43"/>
      <c r="AH129" s="43">
        <v>7</v>
      </c>
      <c r="AI129" s="43"/>
      <c r="AJ129" s="43"/>
      <c r="AK129" s="43"/>
      <c r="AL129" s="43"/>
      <c r="AM129" s="43">
        <v>6</v>
      </c>
      <c r="AN129" s="43"/>
      <c r="AO129" s="44" t="s">
        <v>758</v>
      </c>
      <c r="AP129" s="1">
        <v>118</v>
      </c>
    </row>
    <row r="130" spans="1:42" x14ac:dyDescent="0.2">
      <c r="A130" s="40"/>
      <c r="B130" s="37" t="s">
        <v>458</v>
      </c>
      <c r="C130" s="38" t="s">
        <v>302</v>
      </c>
      <c r="D130" s="38">
        <v>1941592834</v>
      </c>
      <c r="E130" s="39" t="s">
        <v>407</v>
      </c>
      <c r="F130" s="38" t="s">
        <v>378</v>
      </c>
      <c r="G130" s="39">
        <f>MATCH(D130,Данные!$D:$D,0)</f>
        <v>71</v>
      </c>
      <c r="H130" s="50">
        <v>213</v>
      </c>
      <c r="I130" s="50">
        <f>IF(J130 &gt; 0, MAX(J$12:J$349) / J130, 0)</f>
        <v>1.25</v>
      </c>
      <c r="J130" s="50">
        <v>28</v>
      </c>
      <c r="K130" s="50">
        <f>H130*I130</f>
        <v>266.25</v>
      </c>
      <c r="L130" s="39">
        <v>51</v>
      </c>
      <c r="M130" s="39">
        <v>7</v>
      </c>
      <c r="N130" s="50">
        <f>IF(M130 &gt; 0,L130/M130,0)</f>
        <v>7.2857142857142856</v>
      </c>
      <c r="O130" s="39">
        <f>MIN($R130:AO130)</f>
        <v>6</v>
      </c>
      <c r="P130" s="39"/>
      <c r="Q130" s="39">
        <v>7</v>
      </c>
      <c r="R130" s="43">
        <v>9</v>
      </c>
      <c r="S130" s="43">
        <v>6</v>
      </c>
      <c r="T130" s="43"/>
      <c r="U130" s="43"/>
      <c r="V130" s="43"/>
      <c r="W130" s="43"/>
      <c r="X130" s="43"/>
      <c r="Y130" s="43"/>
      <c r="Z130" s="43"/>
      <c r="AA130" s="43">
        <v>6</v>
      </c>
      <c r="AB130" s="43"/>
      <c r="AC130" s="43"/>
      <c r="AD130" s="43">
        <v>10</v>
      </c>
      <c r="AE130" s="43"/>
      <c r="AF130" s="43">
        <v>7</v>
      </c>
      <c r="AG130" s="43"/>
      <c r="AH130" s="43">
        <v>7</v>
      </c>
      <c r="AI130" s="43"/>
      <c r="AJ130" s="43"/>
      <c r="AK130" s="43"/>
      <c r="AL130" s="43"/>
      <c r="AM130" s="43">
        <v>6</v>
      </c>
      <c r="AN130" s="43"/>
      <c r="AO130" s="44" t="s">
        <v>758</v>
      </c>
      <c r="AP130" s="1">
        <v>119</v>
      </c>
    </row>
    <row r="131" spans="1:42" x14ac:dyDescent="0.2">
      <c r="A131" s="36" t="s">
        <v>790</v>
      </c>
      <c r="B131" s="37" t="s">
        <v>516</v>
      </c>
      <c r="C131" s="38" t="s">
        <v>184</v>
      </c>
      <c r="D131" s="38">
        <v>1936676575</v>
      </c>
      <c r="E131" s="39" t="s">
        <v>386</v>
      </c>
      <c r="F131" s="38" t="s">
        <v>378</v>
      </c>
      <c r="G131" s="39">
        <f>MATCH(D131,Данные!$D:$D,0)</f>
        <v>129</v>
      </c>
      <c r="H131" s="50">
        <v>212</v>
      </c>
      <c r="I131" s="50">
        <f>IF(J131 &gt; 0, MAX(J$12:J$349) / J131, 0)</f>
        <v>1.25</v>
      </c>
      <c r="J131" s="50">
        <v>28</v>
      </c>
      <c r="K131" s="50">
        <f>H131*I131</f>
        <v>265</v>
      </c>
      <c r="L131" s="39">
        <v>55</v>
      </c>
      <c r="M131" s="39">
        <v>7</v>
      </c>
      <c r="N131" s="50">
        <f>IF(M131 &gt; 0,L131/M131,0)</f>
        <v>7.8571428571428568</v>
      </c>
      <c r="O131" s="39">
        <f>MIN($R131:AO131)</f>
        <v>5</v>
      </c>
      <c r="P131" s="39"/>
      <c r="Q131" s="39">
        <v>7</v>
      </c>
      <c r="R131" s="43">
        <v>9</v>
      </c>
      <c r="S131" s="43">
        <v>8</v>
      </c>
      <c r="T131" s="43"/>
      <c r="U131" s="43"/>
      <c r="V131" s="43"/>
      <c r="W131" s="43"/>
      <c r="X131" s="43"/>
      <c r="Y131" s="43"/>
      <c r="Z131" s="43"/>
      <c r="AA131" s="43">
        <v>5</v>
      </c>
      <c r="AB131" s="43"/>
      <c r="AC131" s="43"/>
      <c r="AD131" s="43">
        <v>7</v>
      </c>
      <c r="AE131" s="43"/>
      <c r="AF131" s="43">
        <v>9</v>
      </c>
      <c r="AG131" s="43"/>
      <c r="AH131" s="43">
        <v>8</v>
      </c>
      <c r="AI131" s="43"/>
      <c r="AJ131" s="43"/>
      <c r="AK131" s="43"/>
      <c r="AL131" s="43"/>
      <c r="AM131" s="43">
        <v>9</v>
      </c>
      <c r="AN131" s="43"/>
      <c r="AO131" s="44" t="s">
        <v>758</v>
      </c>
      <c r="AP131" s="1">
        <v>120</v>
      </c>
    </row>
    <row r="132" spans="1:42" x14ac:dyDescent="0.2">
      <c r="A132" s="40"/>
      <c r="B132" s="37" t="s">
        <v>412</v>
      </c>
      <c r="C132" s="38" t="s">
        <v>147</v>
      </c>
      <c r="D132" s="38">
        <v>1936678688</v>
      </c>
      <c r="E132" s="39" t="s">
        <v>403</v>
      </c>
      <c r="F132" s="38" t="s">
        <v>378</v>
      </c>
      <c r="G132" s="39">
        <f>MATCH(D132,Данные!$D:$D,0)</f>
        <v>27</v>
      </c>
      <c r="H132" s="50">
        <v>212</v>
      </c>
      <c r="I132" s="50">
        <f>IF(J132 &gt; 0, MAX(J$12:J$349) / J132, 0)</f>
        <v>1.25</v>
      </c>
      <c r="J132" s="50">
        <v>28</v>
      </c>
      <c r="K132" s="50">
        <f>H132*I132</f>
        <v>265</v>
      </c>
      <c r="L132" s="39">
        <v>54</v>
      </c>
      <c r="M132" s="39">
        <v>7</v>
      </c>
      <c r="N132" s="50">
        <f>IF(M132 &gt; 0,L132/M132,0)</f>
        <v>7.7142857142857144</v>
      </c>
      <c r="O132" s="39">
        <f>MIN($R132:AO132)</f>
        <v>5</v>
      </c>
      <c r="P132" s="39"/>
      <c r="Q132" s="39">
        <v>7</v>
      </c>
      <c r="R132" s="43">
        <v>9</v>
      </c>
      <c r="S132" s="43">
        <v>8</v>
      </c>
      <c r="T132" s="43"/>
      <c r="U132" s="43"/>
      <c r="V132" s="43"/>
      <c r="W132" s="43"/>
      <c r="X132" s="43"/>
      <c r="Y132" s="43"/>
      <c r="Z132" s="43"/>
      <c r="AA132" s="43">
        <v>9</v>
      </c>
      <c r="AB132" s="43"/>
      <c r="AC132" s="43"/>
      <c r="AD132" s="43">
        <v>8</v>
      </c>
      <c r="AE132" s="43"/>
      <c r="AF132" s="43">
        <v>7</v>
      </c>
      <c r="AG132" s="43"/>
      <c r="AH132" s="43">
        <v>8</v>
      </c>
      <c r="AI132" s="43"/>
      <c r="AJ132" s="43"/>
      <c r="AK132" s="43"/>
      <c r="AL132" s="43"/>
      <c r="AM132" s="43">
        <v>5</v>
      </c>
      <c r="AN132" s="43"/>
      <c r="AO132" s="44" t="s">
        <v>758</v>
      </c>
      <c r="AP132" s="1">
        <v>121</v>
      </c>
    </row>
    <row r="133" spans="1:42" x14ac:dyDescent="0.2">
      <c r="A133" s="41">
        <v>122</v>
      </c>
      <c r="B133" s="37" t="s">
        <v>568</v>
      </c>
      <c r="C133" s="38" t="s">
        <v>64</v>
      </c>
      <c r="D133" s="38">
        <v>1936673802</v>
      </c>
      <c r="E133" s="39" t="s">
        <v>380</v>
      </c>
      <c r="F133" s="38" t="s">
        <v>378</v>
      </c>
      <c r="G133" s="39">
        <f>MATCH(D133,Данные!$D:$D,0)</f>
        <v>181</v>
      </c>
      <c r="H133" s="50">
        <v>211</v>
      </c>
      <c r="I133" s="50">
        <f>IF(J133 &gt; 0, MAX(J$12:J$349) / J133, 0)</f>
        <v>1.25</v>
      </c>
      <c r="J133" s="50">
        <v>28</v>
      </c>
      <c r="K133" s="50">
        <f>H133*I133</f>
        <v>263.75</v>
      </c>
      <c r="L133" s="39">
        <v>53</v>
      </c>
      <c r="M133" s="39">
        <v>7</v>
      </c>
      <c r="N133" s="50">
        <f>IF(M133 &gt; 0,L133/M133,0)</f>
        <v>7.5714285714285712</v>
      </c>
      <c r="O133" s="39">
        <f>MIN($R133:AO133)</f>
        <v>5</v>
      </c>
      <c r="P133" s="39"/>
      <c r="Q133" s="39">
        <v>7</v>
      </c>
      <c r="R133" s="43">
        <v>9</v>
      </c>
      <c r="S133" s="43">
        <v>7</v>
      </c>
      <c r="T133" s="43"/>
      <c r="U133" s="43"/>
      <c r="V133" s="43"/>
      <c r="W133" s="43"/>
      <c r="X133" s="43"/>
      <c r="Y133" s="43"/>
      <c r="Z133" s="43"/>
      <c r="AA133" s="43">
        <v>6</v>
      </c>
      <c r="AB133" s="43"/>
      <c r="AC133" s="43"/>
      <c r="AD133" s="43">
        <v>7</v>
      </c>
      <c r="AE133" s="43"/>
      <c r="AF133" s="43">
        <v>10</v>
      </c>
      <c r="AG133" s="43"/>
      <c r="AH133" s="43">
        <v>9</v>
      </c>
      <c r="AI133" s="43"/>
      <c r="AJ133" s="43"/>
      <c r="AK133" s="43"/>
      <c r="AL133" s="43"/>
      <c r="AM133" s="43">
        <v>5</v>
      </c>
      <c r="AN133" s="43"/>
      <c r="AO133" s="44" t="s">
        <v>758</v>
      </c>
      <c r="AP133" s="1">
        <v>122</v>
      </c>
    </row>
    <row r="134" spans="1:42" x14ac:dyDescent="0.2">
      <c r="A134" s="36" t="s">
        <v>791</v>
      </c>
      <c r="B134" s="37" t="s">
        <v>569</v>
      </c>
      <c r="C134" s="38" t="s">
        <v>74</v>
      </c>
      <c r="D134" s="38">
        <v>1936673840</v>
      </c>
      <c r="E134" s="39" t="s">
        <v>403</v>
      </c>
      <c r="F134" s="38" t="s">
        <v>378</v>
      </c>
      <c r="G134" s="39">
        <f>MATCH(D134,Данные!$D:$D,0)</f>
        <v>182</v>
      </c>
      <c r="H134" s="50">
        <v>210</v>
      </c>
      <c r="I134" s="50">
        <f>IF(J134 &gt; 0, MAX(J$12:J$349) / J134, 0)</f>
        <v>1.25</v>
      </c>
      <c r="J134" s="50">
        <v>28</v>
      </c>
      <c r="K134" s="50">
        <f>H134*I134</f>
        <v>262.5</v>
      </c>
      <c r="L134" s="39">
        <v>56</v>
      </c>
      <c r="M134" s="39">
        <v>7</v>
      </c>
      <c r="N134" s="50">
        <f>IF(M134 &gt; 0,L134/M134,0)</f>
        <v>8</v>
      </c>
      <c r="O134" s="39">
        <f>MIN($R134:AO134)</f>
        <v>6</v>
      </c>
      <c r="P134" s="39"/>
      <c r="Q134" s="39">
        <v>7</v>
      </c>
      <c r="R134" s="43">
        <v>9</v>
      </c>
      <c r="S134" s="43">
        <v>9</v>
      </c>
      <c r="T134" s="43"/>
      <c r="U134" s="43"/>
      <c r="V134" s="43"/>
      <c r="W134" s="43"/>
      <c r="X134" s="43"/>
      <c r="Y134" s="43"/>
      <c r="Z134" s="43"/>
      <c r="AA134" s="43">
        <v>7</v>
      </c>
      <c r="AB134" s="43"/>
      <c r="AC134" s="43"/>
      <c r="AD134" s="43">
        <v>6</v>
      </c>
      <c r="AE134" s="43"/>
      <c r="AF134" s="43">
        <v>9</v>
      </c>
      <c r="AG134" s="43"/>
      <c r="AH134" s="43">
        <v>9</v>
      </c>
      <c r="AI134" s="43"/>
      <c r="AJ134" s="43"/>
      <c r="AK134" s="43"/>
      <c r="AL134" s="43"/>
      <c r="AM134" s="43">
        <v>7</v>
      </c>
      <c r="AN134" s="43"/>
      <c r="AO134" s="44" t="s">
        <v>758</v>
      </c>
      <c r="AP134" s="1">
        <v>123</v>
      </c>
    </row>
    <row r="135" spans="1:42" x14ac:dyDescent="0.2">
      <c r="A135" s="40"/>
      <c r="B135" s="37" t="s">
        <v>444</v>
      </c>
      <c r="C135" s="38" t="s">
        <v>93</v>
      </c>
      <c r="D135" s="38">
        <v>1940120078</v>
      </c>
      <c r="E135" s="39" t="s">
        <v>383</v>
      </c>
      <c r="F135" s="38" t="s">
        <v>378</v>
      </c>
      <c r="G135" s="39">
        <f>MATCH(D135,Данные!$D:$D,0)</f>
        <v>57</v>
      </c>
      <c r="H135" s="50">
        <v>210</v>
      </c>
      <c r="I135" s="50">
        <f>IF(J135 &gt; 0, MAX(J$12:J$349) / J135, 0)</f>
        <v>1.25</v>
      </c>
      <c r="J135" s="50">
        <v>28</v>
      </c>
      <c r="K135" s="50">
        <f>H135*I135</f>
        <v>262.5</v>
      </c>
      <c r="L135" s="39">
        <v>53</v>
      </c>
      <c r="M135" s="39">
        <v>7</v>
      </c>
      <c r="N135" s="50">
        <f>IF(M135 &gt; 0,L135/M135,0)</f>
        <v>7.5714285714285712</v>
      </c>
      <c r="O135" s="39">
        <f>MIN($R135:AO135)</f>
        <v>5</v>
      </c>
      <c r="P135" s="39"/>
      <c r="Q135" s="39">
        <v>7</v>
      </c>
      <c r="R135" s="43">
        <v>9</v>
      </c>
      <c r="S135" s="43">
        <v>7</v>
      </c>
      <c r="T135" s="43"/>
      <c r="U135" s="43"/>
      <c r="V135" s="43"/>
      <c r="W135" s="43"/>
      <c r="X135" s="43"/>
      <c r="Y135" s="43"/>
      <c r="Z135" s="43"/>
      <c r="AA135" s="43">
        <v>7</v>
      </c>
      <c r="AB135" s="43"/>
      <c r="AC135" s="43"/>
      <c r="AD135" s="43">
        <v>7</v>
      </c>
      <c r="AE135" s="43"/>
      <c r="AF135" s="43">
        <v>9</v>
      </c>
      <c r="AG135" s="43"/>
      <c r="AH135" s="43">
        <v>9</v>
      </c>
      <c r="AI135" s="43"/>
      <c r="AJ135" s="43"/>
      <c r="AK135" s="43"/>
      <c r="AL135" s="43"/>
      <c r="AM135" s="43">
        <v>5</v>
      </c>
      <c r="AN135" s="43"/>
      <c r="AO135" s="44" t="s">
        <v>758</v>
      </c>
      <c r="AP135" s="1">
        <v>124</v>
      </c>
    </row>
    <row r="136" spans="1:42" x14ac:dyDescent="0.2">
      <c r="A136" s="40"/>
      <c r="B136" s="37" t="s">
        <v>587</v>
      </c>
      <c r="C136" s="38" t="s">
        <v>255</v>
      </c>
      <c r="D136" s="38">
        <v>1936674540</v>
      </c>
      <c r="E136" s="39" t="s">
        <v>393</v>
      </c>
      <c r="F136" s="38" t="s">
        <v>378</v>
      </c>
      <c r="G136" s="39">
        <f>MATCH(D136,Данные!$D:$D,0)</f>
        <v>200</v>
      </c>
      <c r="H136" s="50">
        <v>210</v>
      </c>
      <c r="I136" s="50">
        <f>IF(J136 &gt; 0, MAX(J$12:J$349) / J136, 0)</f>
        <v>1.25</v>
      </c>
      <c r="J136" s="50">
        <v>28</v>
      </c>
      <c r="K136" s="50">
        <f>H136*I136</f>
        <v>262.5</v>
      </c>
      <c r="L136" s="39">
        <v>53</v>
      </c>
      <c r="M136" s="39">
        <v>7</v>
      </c>
      <c r="N136" s="50">
        <f>IF(M136 &gt; 0,L136/M136,0)</f>
        <v>7.5714285714285712</v>
      </c>
      <c r="O136" s="39">
        <f>MIN($R136:AO136)</f>
        <v>7</v>
      </c>
      <c r="P136" s="39"/>
      <c r="Q136" s="39">
        <v>7</v>
      </c>
      <c r="R136" s="43">
        <v>9</v>
      </c>
      <c r="S136" s="43">
        <v>7</v>
      </c>
      <c r="T136" s="43"/>
      <c r="U136" s="43"/>
      <c r="V136" s="43"/>
      <c r="W136" s="43"/>
      <c r="X136" s="43"/>
      <c r="Y136" s="43"/>
      <c r="Z136" s="43"/>
      <c r="AA136" s="43">
        <v>7</v>
      </c>
      <c r="AB136" s="43"/>
      <c r="AC136" s="43"/>
      <c r="AD136" s="43">
        <v>7</v>
      </c>
      <c r="AE136" s="43"/>
      <c r="AF136" s="43">
        <v>9</v>
      </c>
      <c r="AG136" s="43"/>
      <c r="AH136" s="43">
        <v>7</v>
      </c>
      <c r="AI136" s="43"/>
      <c r="AJ136" s="43"/>
      <c r="AK136" s="43"/>
      <c r="AL136" s="43"/>
      <c r="AM136" s="43">
        <v>7</v>
      </c>
      <c r="AN136" s="43"/>
      <c r="AO136" s="44" t="s">
        <v>758</v>
      </c>
      <c r="AP136" s="1">
        <v>125</v>
      </c>
    </row>
    <row r="137" spans="1:42" x14ac:dyDescent="0.2">
      <c r="A137" s="36" t="s">
        <v>792</v>
      </c>
      <c r="B137" s="37" t="s">
        <v>576</v>
      </c>
      <c r="C137" s="38" t="s">
        <v>209</v>
      </c>
      <c r="D137" s="38">
        <v>1936674111</v>
      </c>
      <c r="E137" s="39" t="s">
        <v>403</v>
      </c>
      <c r="F137" s="38" t="s">
        <v>378</v>
      </c>
      <c r="G137" s="39">
        <f>MATCH(D137,Данные!$D:$D,0)</f>
        <v>189</v>
      </c>
      <c r="H137" s="50">
        <v>209</v>
      </c>
      <c r="I137" s="50">
        <f>IF(J137 &gt; 0, MAX(J$12:J$349) / J137, 0)</f>
        <v>1.25</v>
      </c>
      <c r="J137" s="50">
        <v>28</v>
      </c>
      <c r="K137" s="50">
        <f>H137*I137</f>
        <v>261.25</v>
      </c>
      <c r="L137" s="39">
        <v>54</v>
      </c>
      <c r="M137" s="39">
        <v>7</v>
      </c>
      <c r="N137" s="50">
        <f>IF(M137 &gt; 0,L137/M137,0)</f>
        <v>7.7142857142857144</v>
      </c>
      <c r="O137" s="39">
        <f>MIN($R137:AO137)</f>
        <v>6</v>
      </c>
      <c r="P137" s="39"/>
      <c r="Q137" s="39">
        <v>7</v>
      </c>
      <c r="R137" s="43">
        <v>9</v>
      </c>
      <c r="S137" s="43">
        <v>8</v>
      </c>
      <c r="T137" s="43"/>
      <c r="U137" s="43"/>
      <c r="V137" s="43"/>
      <c r="W137" s="43"/>
      <c r="X137" s="43"/>
      <c r="Y137" s="43"/>
      <c r="Z137" s="43"/>
      <c r="AA137" s="43">
        <v>10</v>
      </c>
      <c r="AB137" s="43"/>
      <c r="AC137" s="43"/>
      <c r="AD137" s="43">
        <v>7</v>
      </c>
      <c r="AE137" s="43"/>
      <c r="AF137" s="43">
        <v>7</v>
      </c>
      <c r="AG137" s="43"/>
      <c r="AH137" s="43">
        <v>7</v>
      </c>
      <c r="AI137" s="43"/>
      <c r="AJ137" s="43"/>
      <c r="AK137" s="43"/>
      <c r="AL137" s="43"/>
      <c r="AM137" s="43">
        <v>6</v>
      </c>
      <c r="AN137" s="43"/>
      <c r="AO137" s="44" t="s">
        <v>758</v>
      </c>
      <c r="AP137" s="1">
        <v>126</v>
      </c>
    </row>
    <row r="138" spans="1:42" x14ac:dyDescent="0.2">
      <c r="A138" s="40"/>
      <c r="B138" s="37" t="s">
        <v>427</v>
      </c>
      <c r="C138" s="38" t="s">
        <v>287</v>
      </c>
      <c r="D138" s="38">
        <v>1936680073</v>
      </c>
      <c r="E138" s="39" t="s">
        <v>399</v>
      </c>
      <c r="F138" s="38" t="s">
        <v>378</v>
      </c>
      <c r="G138" s="39">
        <f>MATCH(D138,Данные!$D:$D,0)</f>
        <v>40</v>
      </c>
      <c r="H138" s="50">
        <v>209</v>
      </c>
      <c r="I138" s="50">
        <f>IF(J138 &gt; 0, MAX(J$12:J$349) / J138, 0)</f>
        <v>1.25</v>
      </c>
      <c r="J138" s="50">
        <v>28</v>
      </c>
      <c r="K138" s="50">
        <f>H138*I138</f>
        <v>261.25</v>
      </c>
      <c r="L138" s="39">
        <v>54</v>
      </c>
      <c r="M138" s="39">
        <v>7</v>
      </c>
      <c r="N138" s="50">
        <f>IF(M138 &gt; 0,L138/M138,0)</f>
        <v>7.7142857142857144</v>
      </c>
      <c r="O138" s="39">
        <f>MIN($R138:AO138)</f>
        <v>6</v>
      </c>
      <c r="P138" s="39"/>
      <c r="Q138" s="39">
        <v>7</v>
      </c>
      <c r="R138" s="43">
        <v>9</v>
      </c>
      <c r="S138" s="43">
        <v>9</v>
      </c>
      <c r="T138" s="43"/>
      <c r="U138" s="43"/>
      <c r="V138" s="43"/>
      <c r="W138" s="43"/>
      <c r="X138" s="43"/>
      <c r="Y138" s="43"/>
      <c r="Z138" s="43"/>
      <c r="AA138" s="43">
        <v>6</v>
      </c>
      <c r="AB138" s="43"/>
      <c r="AC138" s="43"/>
      <c r="AD138" s="43">
        <v>9</v>
      </c>
      <c r="AE138" s="43"/>
      <c r="AF138" s="43">
        <v>7</v>
      </c>
      <c r="AG138" s="43"/>
      <c r="AH138" s="43">
        <v>8</v>
      </c>
      <c r="AI138" s="43"/>
      <c r="AJ138" s="43"/>
      <c r="AK138" s="43"/>
      <c r="AL138" s="43"/>
      <c r="AM138" s="43">
        <v>6</v>
      </c>
      <c r="AN138" s="43"/>
      <c r="AO138" s="44" t="s">
        <v>758</v>
      </c>
      <c r="AP138" s="1">
        <v>127</v>
      </c>
    </row>
    <row r="139" spans="1:42" x14ac:dyDescent="0.2">
      <c r="A139" s="40"/>
      <c r="B139" s="37" t="s">
        <v>613</v>
      </c>
      <c r="C139" s="38" t="s">
        <v>328</v>
      </c>
      <c r="D139" s="38">
        <v>1936669708</v>
      </c>
      <c r="E139" s="39" t="s">
        <v>395</v>
      </c>
      <c r="F139" s="38" t="s">
        <v>378</v>
      </c>
      <c r="G139" s="39">
        <f>MATCH(D139,Данные!$D:$D,0)</f>
        <v>226</v>
      </c>
      <c r="H139" s="50">
        <v>209</v>
      </c>
      <c r="I139" s="50">
        <f>IF(J139 &gt; 0, MAX(J$12:J$349) / J139, 0)</f>
        <v>1.25</v>
      </c>
      <c r="J139" s="50">
        <v>28</v>
      </c>
      <c r="K139" s="50">
        <f>H139*I139</f>
        <v>261.25</v>
      </c>
      <c r="L139" s="39">
        <v>54</v>
      </c>
      <c r="M139" s="39">
        <v>7</v>
      </c>
      <c r="N139" s="50">
        <f>IF(M139 &gt; 0,L139/M139,0)</f>
        <v>7.7142857142857144</v>
      </c>
      <c r="O139" s="39">
        <f>MIN($R139:AO139)</f>
        <v>6</v>
      </c>
      <c r="P139" s="39"/>
      <c r="Q139" s="39">
        <v>7</v>
      </c>
      <c r="R139" s="43">
        <v>9</v>
      </c>
      <c r="S139" s="43">
        <v>8</v>
      </c>
      <c r="T139" s="43"/>
      <c r="U139" s="43"/>
      <c r="V139" s="43"/>
      <c r="W139" s="43"/>
      <c r="X139" s="43"/>
      <c r="Y139" s="43"/>
      <c r="Z139" s="43"/>
      <c r="AA139" s="43">
        <v>6</v>
      </c>
      <c r="AB139" s="43"/>
      <c r="AC139" s="43"/>
      <c r="AD139" s="43">
        <v>8</v>
      </c>
      <c r="AE139" s="43"/>
      <c r="AF139" s="43">
        <v>7</v>
      </c>
      <c r="AG139" s="43"/>
      <c r="AH139" s="43">
        <v>9</v>
      </c>
      <c r="AI139" s="43"/>
      <c r="AJ139" s="43"/>
      <c r="AK139" s="43"/>
      <c r="AL139" s="43"/>
      <c r="AM139" s="43">
        <v>7</v>
      </c>
      <c r="AN139" s="43"/>
      <c r="AO139" s="44" t="s">
        <v>758</v>
      </c>
      <c r="AP139" s="1">
        <v>128</v>
      </c>
    </row>
    <row r="140" spans="1:42" x14ac:dyDescent="0.2">
      <c r="A140" s="36" t="s">
        <v>793</v>
      </c>
      <c r="B140" s="37" t="s">
        <v>585</v>
      </c>
      <c r="C140" s="38" t="s">
        <v>56</v>
      </c>
      <c r="D140" s="38">
        <v>1936674483</v>
      </c>
      <c r="E140" s="39" t="s">
        <v>395</v>
      </c>
      <c r="F140" s="38" t="s">
        <v>378</v>
      </c>
      <c r="G140" s="39">
        <f>MATCH(D140,Данные!$D:$D,0)</f>
        <v>198</v>
      </c>
      <c r="H140" s="50">
        <v>208</v>
      </c>
      <c r="I140" s="50">
        <f>IF(J140 &gt; 0, MAX(J$12:J$349) / J140, 0)</f>
        <v>1.25</v>
      </c>
      <c r="J140" s="50">
        <v>28</v>
      </c>
      <c r="K140" s="50">
        <f>H140*I140</f>
        <v>260</v>
      </c>
      <c r="L140" s="39">
        <v>56</v>
      </c>
      <c r="M140" s="39">
        <v>7</v>
      </c>
      <c r="N140" s="50">
        <f>IF(M140 &gt; 0,L140/M140,0)</f>
        <v>8</v>
      </c>
      <c r="O140" s="39">
        <f>MIN($R140:AO140)</f>
        <v>6</v>
      </c>
      <c r="P140" s="39"/>
      <c r="Q140" s="39">
        <v>7</v>
      </c>
      <c r="R140" s="43">
        <v>10</v>
      </c>
      <c r="S140" s="43">
        <v>9</v>
      </c>
      <c r="T140" s="43"/>
      <c r="U140" s="43"/>
      <c r="V140" s="43"/>
      <c r="W140" s="43"/>
      <c r="X140" s="43"/>
      <c r="Y140" s="43"/>
      <c r="Z140" s="43"/>
      <c r="AA140" s="43">
        <v>6</v>
      </c>
      <c r="AB140" s="43"/>
      <c r="AC140" s="43"/>
      <c r="AD140" s="43">
        <v>7</v>
      </c>
      <c r="AE140" s="43"/>
      <c r="AF140" s="43">
        <v>8</v>
      </c>
      <c r="AG140" s="43"/>
      <c r="AH140" s="43">
        <v>8</v>
      </c>
      <c r="AI140" s="43"/>
      <c r="AJ140" s="43"/>
      <c r="AK140" s="43"/>
      <c r="AL140" s="43"/>
      <c r="AM140" s="43">
        <v>8</v>
      </c>
      <c r="AN140" s="43"/>
      <c r="AO140" s="44" t="s">
        <v>758</v>
      </c>
      <c r="AP140" s="1">
        <v>129</v>
      </c>
    </row>
    <row r="141" spans="1:42" x14ac:dyDescent="0.2">
      <c r="A141" s="40"/>
      <c r="B141" s="37" t="s">
        <v>529</v>
      </c>
      <c r="C141" s="38" t="s">
        <v>120</v>
      </c>
      <c r="D141" s="38">
        <v>1936676943</v>
      </c>
      <c r="E141" s="39" t="s">
        <v>380</v>
      </c>
      <c r="F141" s="38" t="s">
        <v>378</v>
      </c>
      <c r="G141" s="39">
        <f>MATCH(D141,Данные!$D:$D,0)</f>
        <v>142</v>
      </c>
      <c r="H141" s="50">
        <v>208</v>
      </c>
      <c r="I141" s="50">
        <f>IF(J141 &gt; 0, MAX(J$12:J$349) / J141, 0)</f>
        <v>1.25</v>
      </c>
      <c r="J141" s="50">
        <v>28</v>
      </c>
      <c r="K141" s="50">
        <f>H141*I141</f>
        <v>260</v>
      </c>
      <c r="L141" s="39">
        <v>54</v>
      </c>
      <c r="M141" s="39">
        <v>7</v>
      </c>
      <c r="N141" s="50">
        <f>IF(M141 &gt; 0,L141/M141,0)</f>
        <v>7.7142857142857144</v>
      </c>
      <c r="O141" s="39">
        <f>MIN($R141:AO141)</f>
        <v>5</v>
      </c>
      <c r="P141" s="39"/>
      <c r="Q141" s="39">
        <v>7</v>
      </c>
      <c r="R141" s="43">
        <v>9</v>
      </c>
      <c r="S141" s="43">
        <v>8</v>
      </c>
      <c r="T141" s="43"/>
      <c r="U141" s="43"/>
      <c r="V141" s="43"/>
      <c r="W141" s="43"/>
      <c r="X141" s="43"/>
      <c r="Y141" s="43"/>
      <c r="Z141" s="43"/>
      <c r="AA141" s="43">
        <v>5</v>
      </c>
      <c r="AB141" s="43"/>
      <c r="AC141" s="43"/>
      <c r="AD141" s="43">
        <v>7</v>
      </c>
      <c r="AE141" s="43"/>
      <c r="AF141" s="43">
        <v>9</v>
      </c>
      <c r="AG141" s="43"/>
      <c r="AH141" s="43">
        <v>9</v>
      </c>
      <c r="AI141" s="43"/>
      <c r="AJ141" s="43"/>
      <c r="AK141" s="43"/>
      <c r="AL141" s="43"/>
      <c r="AM141" s="43">
        <v>7</v>
      </c>
      <c r="AN141" s="43"/>
      <c r="AO141" s="44" t="s">
        <v>758</v>
      </c>
      <c r="AP141" s="1">
        <v>130</v>
      </c>
    </row>
    <row r="142" spans="1:42" x14ac:dyDescent="0.2">
      <c r="A142" s="40"/>
      <c r="B142" s="37" t="s">
        <v>461</v>
      </c>
      <c r="C142" s="38" t="s">
        <v>140</v>
      </c>
      <c r="D142" s="38">
        <v>1941592885</v>
      </c>
      <c r="E142" s="39" t="s">
        <v>383</v>
      </c>
      <c r="F142" s="38" t="s">
        <v>378</v>
      </c>
      <c r="G142" s="39">
        <f>MATCH(D142,Данные!$D:$D,0)</f>
        <v>74</v>
      </c>
      <c r="H142" s="50">
        <v>208</v>
      </c>
      <c r="I142" s="50">
        <f>IF(J142 &gt; 0, MAX(J$12:J$349) / J142, 0)</f>
        <v>1.25</v>
      </c>
      <c r="J142" s="50">
        <v>28</v>
      </c>
      <c r="K142" s="50">
        <f>H142*I142</f>
        <v>260</v>
      </c>
      <c r="L142" s="39">
        <v>54</v>
      </c>
      <c r="M142" s="39">
        <v>7</v>
      </c>
      <c r="N142" s="50">
        <f>IF(M142 &gt; 0,L142/M142,0)</f>
        <v>7.7142857142857144</v>
      </c>
      <c r="O142" s="39">
        <f>MIN($R142:AO142)</f>
        <v>6</v>
      </c>
      <c r="P142" s="39"/>
      <c r="Q142" s="39">
        <v>7</v>
      </c>
      <c r="R142" s="43">
        <v>9</v>
      </c>
      <c r="S142" s="43">
        <v>8</v>
      </c>
      <c r="T142" s="43"/>
      <c r="U142" s="43"/>
      <c r="V142" s="43"/>
      <c r="W142" s="43"/>
      <c r="X142" s="43"/>
      <c r="Y142" s="43"/>
      <c r="Z142" s="43"/>
      <c r="AA142" s="43">
        <v>9</v>
      </c>
      <c r="AB142" s="43"/>
      <c r="AC142" s="43"/>
      <c r="AD142" s="43">
        <v>7</v>
      </c>
      <c r="AE142" s="43"/>
      <c r="AF142" s="43">
        <v>7</v>
      </c>
      <c r="AG142" s="43"/>
      <c r="AH142" s="43">
        <v>8</v>
      </c>
      <c r="AI142" s="43"/>
      <c r="AJ142" s="43"/>
      <c r="AK142" s="43"/>
      <c r="AL142" s="43"/>
      <c r="AM142" s="43">
        <v>6</v>
      </c>
      <c r="AN142" s="43"/>
      <c r="AO142" s="44" t="s">
        <v>758</v>
      </c>
      <c r="AP142" s="1">
        <v>131</v>
      </c>
    </row>
    <row r="143" spans="1:42" x14ac:dyDescent="0.2">
      <c r="A143" s="40"/>
      <c r="B143" s="37" t="s">
        <v>512</v>
      </c>
      <c r="C143" s="38" t="s">
        <v>48</v>
      </c>
      <c r="D143" s="38">
        <v>1936676468</v>
      </c>
      <c r="E143" s="39" t="s">
        <v>380</v>
      </c>
      <c r="F143" s="38" t="s">
        <v>378</v>
      </c>
      <c r="G143" s="39">
        <f>MATCH(D143,Данные!$D:$D,0)</f>
        <v>125</v>
      </c>
      <c r="H143" s="50">
        <v>208</v>
      </c>
      <c r="I143" s="50">
        <f>IF(J143 &gt; 0, MAX(J$12:J$349) / J143, 0)</f>
        <v>1.25</v>
      </c>
      <c r="J143" s="50">
        <v>28</v>
      </c>
      <c r="K143" s="50">
        <f>H143*I143</f>
        <v>260</v>
      </c>
      <c r="L143" s="39">
        <v>53</v>
      </c>
      <c r="M143" s="39">
        <v>7</v>
      </c>
      <c r="N143" s="50">
        <f>IF(M143 &gt; 0,L143/M143,0)</f>
        <v>7.5714285714285712</v>
      </c>
      <c r="O143" s="39">
        <f>MIN($R143:AO143)</f>
        <v>6</v>
      </c>
      <c r="P143" s="39"/>
      <c r="Q143" s="39">
        <v>7</v>
      </c>
      <c r="R143" s="43">
        <v>9</v>
      </c>
      <c r="S143" s="43">
        <v>8</v>
      </c>
      <c r="T143" s="43"/>
      <c r="U143" s="43"/>
      <c r="V143" s="43"/>
      <c r="W143" s="43"/>
      <c r="X143" s="43"/>
      <c r="Y143" s="43"/>
      <c r="Z143" s="43"/>
      <c r="AA143" s="43">
        <v>7</v>
      </c>
      <c r="AB143" s="43"/>
      <c r="AC143" s="43"/>
      <c r="AD143" s="43">
        <v>8</v>
      </c>
      <c r="AE143" s="43"/>
      <c r="AF143" s="43">
        <v>8</v>
      </c>
      <c r="AG143" s="43"/>
      <c r="AH143" s="43">
        <v>7</v>
      </c>
      <c r="AI143" s="43"/>
      <c r="AJ143" s="43"/>
      <c r="AK143" s="43"/>
      <c r="AL143" s="43"/>
      <c r="AM143" s="43">
        <v>6</v>
      </c>
      <c r="AN143" s="43"/>
      <c r="AO143" s="44" t="s">
        <v>758</v>
      </c>
      <c r="AP143" s="1">
        <v>132</v>
      </c>
    </row>
    <row r="144" spans="1:42" x14ac:dyDescent="0.2">
      <c r="A144" s="36" t="s">
        <v>794</v>
      </c>
      <c r="B144" s="37" t="s">
        <v>682</v>
      </c>
      <c r="C144" s="38" t="s">
        <v>207</v>
      </c>
      <c r="D144" s="38">
        <v>1936649313</v>
      </c>
      <c r="E144" s="39" t="s">
        <v>386</v>
      </c>
      <c r="F144" s="38" t="s">
        <v>378</v>
      </c>
      <c r="G144" s="39">
        <f>MATCH(D144,Данные!$D:$D,0)</f>
        <v>295</v>
      </c>
      <c r="H144" s="50">
        <v>207</v>
      </c>
      <c r="I144" s="50">
        <f>IF(J144 &gt; 0, MAX(J$12:J$349) / J144, 0)</f>
        <v>1.25</v>
      </c>
      <c r="J144" s="50">
        <v>28</v>
      </c>
      <c r="K144" s="50">
        <f>H144*I144</f>
        <v>258.75</v>
      </c>
      <c r="L144" s="39">
        <v>54</v>
      </c>
      <c r="M144" s="39">
        <v>7</v>
      </c>
      <c r="N144" s="50">
        <f>IF(M144 &gt; 0,L144/M144,0)</f>
        <v>7.7142857142857144</v>
      </c>
      <c r="O144" s="39">
        <f>MIN($R144:AO144)</f>
        <v>6</v>
      </c>
      <c r="P144" s="39"/>
      <c r="Q144" s="39">
        <v>7</v>
      </c>
      <c r="R144" s="43">
        <v>9</v>
      </c>
      <c r="S144" s="43">
        <v>7</v>
      </c>
      <c r="T144" s="43"/>
      <c r="U144" s="43"/>
      <c r="V144" s="43"/>
      <c r="W144" s="43"/>
      <c r="X144" s="43"/>
      <c r="Y144" s="43"/>
      <c r="Z144" s="43"/>
      <c r="AA144" s="43">
        <v>6</v>
      </c>
      <c r="AB144" s="43"/>
      <c r="AC144" s="43"/>
      <c r="AD144" s="43">
        <v>6</v>
      </c>
      <c r="AE144" s="43"/>
      <c r="AF144" s="43">
        <v>8</v>
      </c>
      <c r="AG144" s="43"/>
      <c r="AH144" s="43">
        <v>9</v>
      </c>
      <c r="AI144" s="43"/>
      <c r="AJ144" s="43"/>
      <c r="AK144" s="43"/>
      <c r="AL144" s="43"/>
      <c r="AM144" s="43">
        <v>9</v>
      </c>
      <c r="AN144" s="43"/>
      <c r="AO144" s="44" t="s">
        <v>758</v>
      </c>
      <c r="AP144" s="1">
        <v>133</v>
      </c>
    </row>
    <row r="145" spans="1:42" x14ac:dyDescent="0.2">
      <c r="A145" s="40"/>
      <c r="B145" s="37" t="s">
        <v>687</v>
      </c>
      <c r="C145" s="38" t="s">
        <v>222</v>
      </c>
      <c r="D145" s="38">
        <v>1936668144</v>
      </c>
      <c r="E145" s="39" t="s">
        <v>420</v>
      </c>
      <c r="F145" s="38" t="s">
        <v>378</v>
      </c>
      <c r="G145" s="39">
        <f>MATCH(D145,Данные!$D:$D,0)</f>
        <v>300</v>
      </c>
      <c r="H145" s="50">
        <v>207</v>
      </c>
      <c r="I145" s="50">
        <f>IF(J145 &gt; 0, MAX(J$12:J$349) / J145, 0)</f>
        <v>1.25</v>
      </c>
      <c r="J145" s="50">
        <v>28</v>
      </c>
      <c r="K145" s="50">
        <f>H145*I145</f>
        <v>258.75</v>
      </c>
      <c r="L145" s="39">
        <v>52</v>
      </c>
      <c r="M145" s="39">
        <v>7</v>
      </c>
      <c r="N145" s="50">
        <f>IF(M145 &gt; 0,L145/M145,0)</f>
        <v>7.4285714285714288</v>
      </c>
      <c r="O145" s="39">
        <f>MIN($R145:AO145)</f>
        <v>6</v>
      </c>
      <c r="P145" s="39"/>
      <c r="Q145" s="39">
        <v>7</v>
      </c>
      <c r="R145" s="43">
        <v>9</v>
      </c>
      <c r="S145" s="43">
        <v>7</v>
      </c>
      <c r="T145" s="43"/>
      <c r="U145" s="43"/>
      <c r="V145" s="43"/>
      <c r="W145" s="43"/>
      <c r="X145" s="43"/>
      <c r="Y145" s="43"/>
      <c r="Z145" s="43"/>
      <c r="AA145" s="43">
        <v>6</v>
      </c>
      <c r="AB145" s="43"/>
      <c r="AC145" s="43"/>
      <c r="AD145" s="43">
        <v>8</v>
      </c>
      <c r="AE145" s="43"/>
      <c r="AF145" s="43">
        <v>8</v>
      </c>
      <c r="AG145" s="43"/>
      <c r="AH145" s="43">
        <v>7</v>
      </c>
      <c r="AI145" s="43"/>
      <c r="AJ145" s="43"/>
      <c r="AK145" s="43"/>
      <c r="AL145" s="43"/>
      <c r="AM145" s="43">
        <v>7</v>
      </c>
      <c r="AN145" s="43"/>
      <c r="AO145" s="44" t="s">
        <v>758</v>
      </c>
      <c r="AP145" s="1">
        <v>134</v>
      </c>
    </row>
    <row r="146" spans="1:42" x14ac:dyDescent="0.2">
      <c r="A146" s="41">
        <v>135</v>
      </c>
      <c r="B146" s="37" t="s">
        <v>479</v>
      </c>
      <c r="C146" s="38" t="s">
        <v>50</v>
      </c>
      <c r="D146" s="38">
        <v>1936675127</v>
      </c>
      <c r="E146" s="39" t="s">
        <v>393</v>
      </c>
      <c r="F146" s="38" t="s">
        <v>378</v>
      </c>
      <c r="G146" s="39">
        <f>MATCH(D146,Данные!$D:$D,0)</f>
        <v>92</v>
      </c>
      <c r="H146" s="50">
        <v>206</v>
      </c>
      <c r="I146" s="50">
        <f>IF(J146 &gt; 0, MAX(J$12:J$349) / J146, 0)</f>
        <v>1.25</v>
      </c>
      <c r="J146" s="50">
        <v>28</v>
      </c>
      <c r="K146" s="50">
        <f>H146*I146</f>
        <v>257.5</v>
      </c>
      <c r="L146" s="39">
        <v>54</v>
      </c>
      <c r="M146" s="39">
        <v>7</v>
      </c>
      <c r="N146" s="50">
        <f>IF(M146 &gt; 0,L146/M146,0)</f>
        <v>7.7142857142857144</v>
      </c>
      <c r="O146" s="39">
        <f>MIN($R146:AO146)</f>
        <v>5</v>
      </c>
      <c r="P146" s="39"/>
      <c r="Q146" s="39">
        <v>7</v>
      </c>
      <c r="R146" s="43">
        <v>9</v>
      </c>
      <c r="S146" s="43">
        <v>10</v>
      </c>
      <c r="T146" s="43"/>
      <c r="U146" s="43"/>
      <c r="V146" s="43"/>
      <c r="W146" s="43"/>
      <c r="X146" s="43"/>
      <c r="Y146" s="43"/>
      <c r="Z146" s="43"/>
      <c r="AA146" s="43">
        <v>5</v>
      </c>
      <c r="AB146" s="43"/>
      <c r="AC146" s="43"/>
      <c r="AD146" s="43">
        <v>9</v>
      </c>
      <c r="AE146" s="43"/>
      <c r="AF146" s="43">
        <v>8</v>
      </c>
      <c r="AG146" s="43"/>
      <c r="AH146" s="43">
        <v>7</v>
      </c>
      <c r="AI146" s="43"/>
      <c r="AJ146" s="43"/>
      <c r="AK146" s="43"/>
      <c r="AL146" s="43"/>
      <c r="AM146" s="43">
        <v>6</v>
      </c>
      <c r="AN146" s="43"/>
      <c r="AO146" s="44" t="s">
        <v>758</v>
      </c>
      <c r="AP146" s="1">
        <v>135</v>
      </c>
    </row>
    <row r="147" spans="1:42" x14ac:dyDescent="0.2">
      <c r="A147" s="36" t="s">
        <v>795</v>
      </c>
      <c r="B147" s="37" t="s">
        <v>629</v>
      </c>
      <c r="C147" s="38" t="s">
        <v>260</v>
      </c>
      <c r="D147" s="38">
        <v>1936670252</v>
      </c>
      <c r="E147" s="39" t="s">
        <v>393</v>
      </c>
      <c r="F147" s="38" t="s">
        <v>378</v>
      </c>
      <c r="G147" s="39">
        <f>MATCH(D147,Данные!$D:$D,0)</f>
        <v>242</v>
      </c>
      <c r="H147" s="50">
        <v>205</v>
      </c>
      <c r="I147" s="50">
        <f>IF(J147 &gt; 0, MAX(J$12:J$349) / J147, 0)</f>
        <v>1.25</v>
      </c>
      <c r="J147" s="50">
        <v>28</v>
      </c>
      <c r="K147" s="50">
        <f>H147*I147</f>
        <v>256.25</v>
      </c>
      <c r="L147" s="39">
        <v>55</v>
      </c>
      <c r="M147" s="39">
        <v>7</v>
      </c>
      <c r="N147" s="50">
        <f>IF(M147 &gt; 0,L147/M147,0)</f>
        <v>7.8571428571428568</v>
      </c>
      <c r="O147" s="39">
        <f>MIN($R147:AO147)</f>
        <v>6</v>
      </c>
      <c r="P147" s="39"/>
      <c r="Q147" s="39">
        <v>7</v>
      </c>
      <c r="R147" s="43">
        <v>9</v>
      </c>
      <c r="S147" s="43">
        <v>9</v>
      </c>
      <c r="T147" s="43"/>
      <c r="U147" s="43"/>
      <c r="V147" s="43"/>
      <c r="W147" s="43"/>
      <c r="X147" s="43"/>
      <c r="Y147" s="43"/>
      <c r="Z147" s="43"/>
      <c r="AA147" s="43">
        <v>6</v>
      </c>
      <c r="AB147" s="43"/>
      <c r="AC147" s="43"/>
      <c r="AD147" s="43">
        <v>6</v>
      </c>
      <c r="AE147" s="43"/>
      <c r="AF147" s="43">
        <v>9</v>
      </c>
      <c r="AG147" s="43"/>
      <c r="AH147" s="43">
        <v>9</v>
      </c>
      <c r="AI147" s="43"/>
      <c r="AJ147" s="43"/>
      <c r="AK147" s="43"/>
      <c r="AL147" s="43"/>
      <c r="AM147" s="43">
        <v>7</v>
      </c>
      <c r="AN147" s="43"/>
      <c r="AO147" s="44" t="s">
        <v>758</v>
      </c>
      <c r="AP147" s="1">
        <v>136</v>
      </c>
    </row>
    <row r="148" spans="1:42" x14ac:dyDescent="0.2">
      <c r="A148" s="40"/>
      <c r="B148" s="37" t="s">
        <v>505</v>
      </c>
      <c r="C148" s="38" t="s">
        <v>72</v>
      </c>
      <c r="D148" s="38">
        <v>1936675931</v>
      </c>
      <c r="E148" s="39" t="s">
        <v>390</v>
      </c>
      <c r="F148" s="38" t="s">
        <v>378</v>
      </c>
      <c r="G148" s="39">
        <f>MATCH(D148,Данные!$D:$D,0)</f>
        <v>118</v>
      </c>
      <c r="H148" s="50">
        <v>205</v>
      </c>
      <c r="I148" s="50">
        <f>IF(J148 &gt; 0, MAX(J$12:J$349) / J148, 0)</f>
        <v>1.25</v>
      </c>
      <c r="J148" s="50">
        <v>28</v>
      </c>
      <c r="K148" s="50">
        <f>H148*I148</f>
        <v>256.25</v>
      </c>
      <c r="L148" s="39">
        <v>53</v>
      </c>
      <c r="M148" s="39">
        <v>7</v>
      </c>
      <c r="N148" s="50">
        <f>IF(M148 &gt; 0,L148/M148,0)</f>
        <v>7.5714285714285712</v>
      </c>
      <c r="O148" s="39">
        <f>MIN($R148:AO148)</f>
        <v>6</v>
      </c>
      <c r="P148" s="39"/>
      <c r="Q148" s="39">
        <v>7</v>
      </c>
      <c r="R148" s="43">
        <v>9</v>
      </c>
      <c r="S148" s="43">
        <v>8</v>
      </c>
      <c r="T148" s="43"/>
      <c r="U148" s="43"/>
      <c r="V148" s="43"/>
      <c r="W148" s="43"/>
      <c r="X148" s="43"/>
      <c r="Y148" s="43"/>
      <c r="Z148" s="43"/>
      <c r="AA148" s="43">
        <v>6</v>
      </c>
      <c r="AB148" s="43"/>
      <c r="AC148" s="43"/>
      <c r="AD148" s="43">
        <v>8</v>
      </c>
      <c r="AE148" s="43"/>
      <c r="AF148" s="43">
        <v>7</v>
      </c>
      <c r="AG148" s="43"/>
      <c r="AH148" s="43">
        <v>9</v>
      </c>
      <c r="AI148" s="43"/>
      <c r="AJ148" s="43"/>
      <c r="AK148" s="43"/>
      <c r="AL148" s="43"/>
      <c r="AM148" s="43">
        <v>6</v>
      </c>
      <c r="AN148" s="43"/>
      <c r="AO148" s="44" t="s">
        <v>758</v>
      </c>
      <c r="AP148" s="1">
        <v>137</v>
      </c>
    </row>
    <row r="149" spans="1:42" x14ac:dyDescent="0.2">
      <c r="A149" s="40"/>
      <c r="B149" s="37" t="s">
        <v>446</v>
      </c>
      <c r="C149" s="38" t="s">
        <v>221</v>
      </c>
      <c r="D149" s="38">
        <v>1940120115</v>
      </c>
      <c r="E149" s="39" t="s">
        <v>413</v>
      </c>
      <c r="F149" s="38" t="s">
        <v>378</v>
      </c>
      <c r="G149" s="39">
        <f>MATCH(D149,Данные!$D:$D,0)</f>
        <v>59</v>
      </c>
      <c r="H149" s="50">
        <v>205</v>
      </c>
      <c r="I149" s="50">
        <f>IF(J149 &gt; 0, MAX(J$12:J$349) / J149, 0)</f>
        <v>1.25</v>
      </c>
      <c r="J149" s="50">
        <v>28</v>
      </c>
      <c r="K149" s="50">
        <f>H149*I149</f>
        <v>256.25</v>
      </c>
      <c r="L149" s="39">
        <v>53</v>
      </c>
      <c r="M149" s="39">
        <v>7</v>
      </c>
      <c r="N149" s="50">
        <f>IF(M149 &gt; 0,L149/M149,0)</f>
        <v>7.5714285714285712</v>
      </c>
      <c r="O149" s="39">
        <f>MIN($R149:AO149)</f>
        <v>6</v>
      </c>
      <c r="P149" s="39"/>
      <c r="Q149" s="39">
        <v>7</v>
      </c>
      <c r="R149" s="43">
        <v>9</v>
      </c>
      <c r="S149" s="43">
        <v>7</v>
      </c>
      <c r="T149" s="43"/>
      <c r="U149" s="43"/>
      <c r="V149" s="43"/>
      <c r="W149" s="43"/>
      <c r="X149" s="43"/>
      <c r="Y149" s="43"/>
      <c r="Z149" s="43"/>
      <c r="AA149" s="43">
        <v>8</v>
      </c>
      <c r="AB149" s="43"/>
      <c r="AC149" s="43"/>
      <c r="AD149" s="43">
        <v>6</v>
      </c>
      <c r="AE149" s="43"/>
      <c r="AF149" s="43">
        <v>8</v>
      </c>
      <c r="AG149" s="43"/>
      <c r="AH149" s="43">
        <v>8</v>
      </c>
      <c r="AI149" s="43"/>
      <c r="AJ149" s="43"/>
      <c r="AK149" s="43"/>
      <c r="AL149" s="43"/>
      <c r="AM149" s="43">
        <v>7</v>
      </c>
      <c r="AN149" s="43"/>
      <c r="AO149" s="44" t="s">
        <v>758</v>
      </c>
      <c r="AP149" s="1">
        <v>138</v>
      </c>
    </row>
    <row r="150" spans="1:42" x14ac:dyDescent="0.2">
      <c r="A150" s="36" t="s">
        <v>796</v>
      </c>
      <c r="B150" s="37" t="s">
        <v>597</v>
      </c>
      <c r="C150" s="38" t="s">
        <v>187</v>
      </c>
      <c r="D150" s="38">
        <v>1936669259</v>
      </c>
      <c r="E150" s="39" t="s">
        <v>383</v>
      </c>
      <c r="F150" s="38" t="s">
        <v>378</v>
      </c>
      <c r="G150" s="39">
        <f>MATCH(D150,Данные!$D:$D,0)</f>
        <v>210</v>
      </c>
      <c r="H150" s="50">
        <v>204</v>
      </c>
      <c r="I150" s="50">
        <f>IF(J150 &gt; 0, MAX(J$12:J$349) / J150, 0)</f>
        <v>1.25</v>
      </c>
      <c r="J150" s="50">
        <v>28</v>
      </c>
      <c r="K150" s="50">
        <f>H150*I150</f>
        <v>255</v>
      </c>
      <c r="L150" s="39">
        <v>53</v>
      </c>
      <c r="M150" s="39">
        <v>7</v>
      </c>
      <c r="N150" s="50">
        <f>IF(M150 &gt; 0,L150/M150,0)</f>
        <v>7.5714285714285712</v>
      </c>
      <c r="O150" s="39">
        <f>MIN($R150:AO150)</f>
        <v>6</v>
      </c>
      <c r="P150" s="39"/>
      <c r="Q150" s="39">
        <v>7</v>
      </c>
      <c r="R150" s="43">
        <v>9</v>
      </c>
      <c r="S150" s="43">
        <v>8</v>
      </c>
      <c r="T150" s="43"/>
      <c r="U150" s="43"/>
      <c r="V150" s="43"/>
      <c r="W150" s="43"/>
      <c r="X150" s="43"/>
      <c r="Y150" s="43"/>
      <c r="Z150" s="43"/>
      <c r="AA150" s="43">
        <v>7</v>
      </c>
      <c r="AB150" s="43"/>
      <c r="AC150" s="43"/>
      <c r="AD150" s="43">
        <v>7</v>
      </c>
      <c r="AE150" s="43"/>
      <c r="AF150" s="43">
        <v>8</v>
      </c>
      <c r="AG150" s="43"/>
      <c r="AH150" s="43">
        <v>8</v>
      </c>
      <c r="AI150" s="43"/>
      <c r="AJ150" s="43"/>
      <c r="AK150" s="43"/>
      <c r="AL150" s="43"/>
      <c r="AM150" s="43">
        <v>6</v>
      </c>
      <c r="AN150" s="43"/>
      <c r="AO150" s="44" t="s">
        <v>758</v>
      </c>
      <c r="AP150" s="1">
        <v>139</v>
      </c>
    </row>
    <row r="151" spans="1:42" x14ac:dyDescent="0.2">
      <c r="A151" s="40"/>
      <c r="B151" s="37" t="s">
        <v>431</v>
      </c>
      <c r="C151" s="38" t="s">
        <v>179</v>
      </c>
      <c r="D151" s="38">
        <v>1936681003</v>
      </c>
      <c r="E151" s="39" t="s">
        <v>383</v>
      </c>
      <c r="F151" s="38" t="s">
        <v>378</v>
      </c>
      <c r="G151" s="39">
        <f>MATCH(D151,Данные!$D:$D,0)</f>
        <v>44</v>
      </c>
      <c r="H151" s="50">
        <v>204</v>
      </c>
      <c r="I151" s="50">
        <f>IF(J151 &gt; 0, MAX(J$12:J$349) / J151, 0)</f>
        <v>1.25</v>
      </c>
      <c r="J151" s="50">
        <v>28</v>
      </c>
      <c r="K151" s="50">
        <f>H151*I151</f>
        <v>255</v>
      </c>
      <c r="L151" s="39">
        <v>49</v>
      </c>
      <c r="M151" s="39">
        <v>7</v>
      </c>
      <c r="N151" s="50">
        <f>IF(M151 &gt; 0,L151/M151,0)</f>
        <v>7</v>
      </c>
      <c r="O151" s="39">
        <f>MIN($R151:AO151)</f>
        <v>4</v>
      </c>
      <c r="P151" s="39"/>
      <c r="Q151" s="39">
        <v>7</v>
      </c>
      <c r="R151" s="43">
        <v>9</v>
      </c>
      <c r="S151" s="43">
        <v>6</v>
      </c>
      <c r="T151" s="43"/>
      <c r="U151" s="43"/>
      <c r="V151" s="43"/>
      <c r="W151" s="43"/>
      <c r="X151" s="43"/>
      <c r="Y151" s="43"/>
      <c r="Z151" s="43"/>
      <c r="AA151" s="43">
        <v>7</v>
      </c>
      <c r="AB151" s="43"/>
      <c r="AC151" s="43"/>
      <c r="AD151" s="43">
        <v>9</v>
      </c>
      <c r="AE151" s="43"/>
      <c r="AF151" s="43">
        <v>8</v>
      </c>
      <c r="AG151" s="43"/>
      <c r="AH151" s="43">
        <v>6</v>
      </c>
      <c r="AI151" s="43"/>
      <c r="AJ151" s="43"/>
      <c r="AK151" s="43"/>
      <c r="AL151" s="43"/>
      <c r="AM151" s="43">
        <v>4</v>
      </c>
      <c r="AN151" s="43"/>
      <c r="AO151" s="44" t="s">
        <v>758</v>
      </c>
      <c r="AP151" s="1">
        <v>140</v>
      </c>
    </row>
    <row r="152" spans="1:42" x14ac:dyDescent="0.2">
      <c r="A152" s="36" t="s">
        <v>797</v>
      </c>
      <c r="B152" s="37" t="s">
        <v>474</v>
      </c>
      <c r="C152" s="38" t="s">
        <v>272</v>
      </c>
      <c r="D152" s="38">
        <v>1936674991</v>
      </c>
      <c r="E152" s="39" t="s">
        <v>420</v>
      </c>
      <c r="F152" s="38" t="s">
        <v>378</v>
      </c>
      <c r="G152" s="39">
        <f>MATCH(D152,Данные!$D:$D,0)</f>
        <v>87</v>
      </c>
      <c r="H152" s="50">
        <v>203</v>
      </c>
      <c r="I152" s="50">
        <f>IF(J152 &gt; 0, MAX(J$12:J$349) / J152, 0)</f>
        <v>1.25</v>
      </c>
      <c r="J152" s="50">
        <v>28</v>
      </c>
      <c r="K152" s="50">
        <f>H152*I152</f>
        <v>253.75</v>
      </c>
      <c r="L152" s="39">
        <v>54</v>
      </c>
      <c r="M152" s="39">
        <v>7</v>
      </c>
      <c r="N152" s="50">
        <f>IF(M152 &gt; 0,L152/M152,0)</f>
        <v>7.7142857142857144</v>
      </c>
      <c r="O152" s="39">
        <f>MIN($R152:AO152)</f>
        <v>4</v>
      </c>
      <c r="P152" s="39"/>
      <c r="Q152" s="39">
        <v>7</v>
      </c>
      <c r="R152" s="43">
        <v>9</v>
      </c>
      <c r="S152" s="43"/>
      <c r="T152" s="43"/>
      <c r="U152" s="43"/>
      <c r="V152" s="43">
        <v>9</v>
      </c>
      <c r="W152" s="43"/>
      <c r="X152" s="43"/>
      <c r="Y152" s="43"/>
      <c r="Z152" s="43"/>
      <c r="AA152" s="43">
        <v>4</v>
      </c>
      <c r="AB152" s="43"/>
      <c r="AC152" s="43"/>
      <c r="AD152" s="43">
        <v>7</v>
      </c>
      <c r="AE152" s="43"/>
      <c r="AF152" s="43">
        <v>9</v>
      </c>
      <c r="AG152" s="43"/>
      <c r="AH152" s="43">
        <v>9</v>
      </c>
      <c r="AI152" s="43"/>
      <c r="AJ152" s="43"/>
      <c r="AK152" s="43"/>
      <c r="AL152" s="43"/>
      <c r="AM152" s="43">
        <v>7</v>
      </c>
      <c r="AN152" s="43"/>
      <c r="AO152" s="44" t="s">
        <v>758</v>
      </c>
      <c r="AP152" s="1">
        <v>141</v>
      </c>
    </row>
    <row r="153" spans="1:42" x14ac:dyDescent="0.2">
      <c r="A153" s="40"/>
      <c r="B153" s="37" t="s">
        <v>506</v>
      </c>
      <c r="C153" s="38" t="s">
        <v>341</v>
      </c>
      <c r="D153" s="38">
        <v>1936675959</v>
      </c>
      <c r="E153" s="39" t="s">
        <v>399</v>
      </c>
      <c r="F153" s="38" t="s">
        <v>378</v>
      </c>
      <c r="G153" s="39">
        <f>MATCH(D153,Данные!$D:$D,0)</f>
        <v>119</v>
      </c>
      <c r="H153" s="50">
        <v>203</v>
      </c>
      <c r="I153" s="50">
        <f>IF(J153 &gt; 0, MAX(J$12:J$349) / J153, 0)</f>
        <v>1.25</v>
      </c>
      <c r="J153" s="50">
        <v>28</v>
      </c>
      <c r="K153" s="50">
        <f>H153*I153</f>
        <v>253.75</v>
      </c>
      <c r="L153" s="39">
        <v>54</v>
      </c>
      <c r="M153" s="39">
        <v>7</v>
      </c>
      <c r="N153" s="50">
        <f>IF(M153 &gt; 0,L153/M153,0)</f>
        <v>7.7142857142857144</v>
      </c>
      <c r="O153" s="39">
        <f>MIN($R153:AO153)</f>
        <v>6</v>
      </c>
      <c r="P153" s="39"/>
      <c r="Q153" s="39">
        <v>7</v>
      </c>
      <c r="R153" s="43">
        <v>9</v>
      </c>
      <c r="S153" s="43">
        <v>9</v>
      </c>
      <c r="T153" s="43"/>
      <c r="U153" s="43"/>
      <c r="V153" s="43"/>
      <c r="W153" s="43"/>
      <c r="X153" s="43"/>
      <c r="Y153" s="43"/>
      <c r="Z153" s="43"/>
      <c r="AA153" s="43">
        <v>6</v>
      </c>
      <c r="AB153" s="43"/>
      <c r="AC153" s="43"/>
      <c r="AD153" s="43">
        <v>7</v>
      </c>
      <c r="AE153" s="43"/>
      <c r="AF153" s="43">
        <v>8</v>
      </c>
      <c r="AG153" s="43"/>
      <c r="AH153" s="43">
        <v>7</v>
      </c>
      <c r="AI153" s="43"/>
      <c r="AJ153" s="43"/>
      <c r="AK153" s="43"/>
      <c r="AL153" s="43"/>
      <c r="AM153" s="43">
        <v>8</v>
      </c>
      <c r="AN153" s="43"/>
      <c r="AO153" s="44" t="s">
        <v>758</v>
      </c>
      <c r="AP153" s="1">
        <v>142</v>
      </c>
    </row>
    <row r="154" spans="1:42" x14ac:dyDescent="0.2">
      <c r="A154" s="40"/>
      <c r="B154" s="37" t="s">
        <v>690</v>
      </c>
      <c r="C154" s="38" t="s">
        <v>139</v>
      </c>
      <c r="D154" s="38">
        <v>1936668224</v>
      </c>
      <c r="E154" s="39" t="s">
        <v>407</v>
      </c>
      <c r="F154" s="38" t="s">
        <v>378</v>
      </c>
      <c r="G154" s="39">
        <f>MATCH(D154,Данные!$D:$D,0)</f>
        <v>303</v>
      </c>
      <c r="H154" s="50">
        <v>203</v>
      </c>
      <c r="I154" s="50">
        <f>IF(J154 &gt; 0, MAX(J$12:J$349) / J154, 0)</f>
        <v>1.25</v>
      </c>
      <c r="J154" s="50">
        <v>28</v>
      </c>
      <c r="K154" s="50">
        <f>H154*I154</f>
        <v>253.75</v>
      </c>
      <c r="L154" s="39">
        <v>50</v>
      </c>
      <c r="M154" s="39">
        <v>7</v>
      </c>
      <c r="N154" s="50">
        <f>IF(M154 &gt; 0,L154/M154,0)</f>
        <v>7.1428571428571432</v>
      </c>
      <c r="O154" s="39">
        <f>MIN($R154:AO154)</f>
        <v>5</v>
      </c>
      <c r="P154" s="39"/>
      <c r="Q154" s="39">
        <v>7</v>
      </c>
      <c r="R154" s="43">
        <v>8</v>
      </c>
      <c r="S154" s="43">
        <v>7</v>
      </c>
      <c r="T154" s="43"/>
      <c r="U154" s="43"/>
      <c r="V154" s="43"/>
      <c r="W154" s="43"/>
      <c r="X154" s="43"/>
      <c r="Y154" s="43"/>
      <c r="Z154" s="43"/>
      <c r="AA154" s="43">
        <v>5</v>
      </c>
      <c r="AB154" s="43"/>
      <c r="AC154" s="43"/>
      <c r="AD154" s="43">
        <v>9</v>
      </c>
      <c r="AE154" s="43"/>
      <c r="AF154" s="43">
        <v>7</v>
      </c>
      <c r="AG154" s="43"/>
      <c r="AH154" s="43">
        <v>8</v>
      </c>
      <c r="AI154" s="43"/>
      <c r="AJ154" s="43"/>
      <c r="AK154" s="43"/>
      <c r="AL154" s="43"/>
      <c r="AM154" s="43">
        <v>6</v>
      </c>
      <c r="AN154" s="43"/>
      <c r="AO154" s="44" t="s">
        <v>758</v>
      </c>
      <c r="AP154" s="1">
        <v>143</v>
      </c>
    </row>
    <row r="155" spans="1:42" x14ac:dyDescent="0.2">
      <c r="A155" s="41">
        <v>144</v>
      </c>
      <c r="B155" s="37" t="s">
        <v>557</v>
      </c>
      <c r="C155" s="38" t="s">
        <v>51</v>
      </c>
      <c r="D155" s="38">
        <v>1936672005</v>
      </c>
      <c r="E155" s="39" t="s">
        <v>383</v>
      </c>
      <c r="F155" s="38" t="s">
        <v>378</v>
      </c>
      <c r="G155" s="39">
        <f>MATCH(D155,Данные!$D:$D,0)</f>
        <v>170</v>
      </c>
      <c r="H155" s="50">
        <v>202</v>
      </c>
      <c r="I155" s="50">
        <f>IF(J155 &gt; 0, MAX(J$12:J$349) / J155, 0)</f>
        <v>1.25</v>
      </c>
      <c r="J155" s="50">
        <v>28</v>
      </c>
      <c r="K155" s="50">
        <f>H155*I155</f>
        <v>252.5</v>
      </c>
      <c r="L155" s="39">
        <v>53</v>
      </c>
      <c r="M155" s="39">
        <v>7</v>
      </c>
      <c r="N155" s="50">
        <f>IF(M155 &gt; 0,L155/M155,0)</f>
        <v>7.5714285714285712</v>
      </c>
      <c r="O155" s="39">
        <f>MIN($R155:AO155)</f>
        <v>5</v>
      </c>
      <c r="P155" s="39"/>
      <c r="Q155" s="39">
        <v>7</v>
      </c>
      <c r="R155" s="43">
        <v>9</v>
      </c>
      <c r="S155" s="43">
        <v>8</v>
      </c>
      <c r="T155" s="43"/>
      <c r="U155" s="43"/>
      <c r="V155" s="43"/>
      <c r="W155" s="43"/>
      <c r="X155" s="43"/>
      <c r="Y155" s="43"/>
      <c r="Z155" s="43"/>
      <c r="AA155" s="43">
        <v>5</v>
      </c>
      <c r="AB155" s="43"/>
      <c r="AC155" s="43"/>
      <c r="AD155" s="43">
        <v>7</v>
      </c>
      <c r="AE155" s="43"/>
      <c r="AF155" s="43">
        <v>8</v>
      </c>
      <c r="AG155" s="43"/>
      <c r="AH155" s="43">
        <v>9</v>
      </c>
      <c r="AI155" s="43"/>
      <c r="AJ155" s="43"/>
      <c r="AK155" s="43"/>
      <c r="AL155" s="43"/>
      <c r="AM155" s="43">
        <v>7</v>
      </c>
      <c r="AN155" s="43"/>
      <c r="AO155" s="44" t="s">
        <v>758</v>
      </c>
      <c r="AP155" s="1">
        <v>144</v>
      </c>
    </row>
    <row r="156" spans="1:42" x14ac:dyDescent="0.2">
      <c r="A156" s="36" t="s">
        <v>798</v>
      </c>
      <c r="B156" s="37" t="s">
        <v>554</v>
      </c>
      <c r="C156" s="38" t="s">
        <v>285</v>
      </c>
      <c r="D156" s="38">
        <v>1936671886</v>
      </c>
      <c r="E156" s="39" t="s">
        <v>386</v>
      </c>
      <c r="F156" s="38" t="s">
        <v>378</v>
      </c>
      <c r="G156" s="39">
        <f>MATCH(D156,Данные!$D:$D,0)</f>
        <v>167</v>
      </c>
      <c r="H156" s="50">
        <v>201</v>
      </c>
      <c r="I156" s="50">
        <f>IF(J156 &gt; 0, MAX(J$12:J$349) / J156, 0)</f>
        <v>1.25</v>
      </c>
      <c r="J156" s="50">
        <v>28</v>
      </c>
      <c r="K156" s="50">
        <f>H156*I156</f>
        <v>251.25</v>
      </c>
      <c r="L156" s="39">
        <v>53</v>
      </c>
      <c r="M156" s="39">
        <v>7</v>
      </c>
      <c r="N156" s="50">
        <f>IF(M156 &gt; 0,L156/M156,0)</f>
        <v>7.5714285714285712</v>
      </c>
      <c r="O156" s="39">
        <f>MIN($R156:AO156)</f>
        <v>4</v>
      </c>
      <c r="P156" s="39"/>
      <c r="Q156" s="39">
        <v>7</v>
      </c>
      <c r="R156" s="43">
        <v>9</v>
      </c>
      <c r="S156" s="43">
        <v>8</v>
      </c>
      <c r="T156" s="43"/>
      <c r="U156" s="43"/>
      <c r="V156" s="43"/>
      <c r="W156" s="43"/>
      <c r="X156" s="43"/>
      <c r="Y156" s="43"/>
      <c r="Z156" s="43"/>
      <c r="AA156" s="43">
        <v>4</v>
      </c>
      <c r="AB156" s="43"/>
      <c r="AC156" s="43"/>
      <c r="AD156" s="43">
        <v>7</v>
      </c>
      <c r="AE156" s="43"/>
      <c r="AF156" s="43">
        <v>8</v>
      </c>
      <c r="AG156" s="43"/>
      <c r="AH156" s="43">
        <v>9</v>
      </c>
      <c r="AI156" s="43"/>
      <c r="AJ156" s="43"/>
      <c r="AK156" s="43"/>
      <c r="AL156" s="43"/>
      <c r="AM156" s="43">
        <v>8</v>
      </c>
      <c r="AN156" s="43"/>
      <c r="AO156" s="44" t="s">
        <v>758</v>
      </c>
      <c r="AP156" s="1">
        <v>145</v>
      </c>
    </row>
    <row r="157" spans="1:42" x14ac:dyDescent="0.2">
      <c r="A157" s="40"/>
      <c r="B157" s="37" t="s">
        <v>679</v>
      </c>
      <c r="C157" s="38" t="s">
        <v>198</v>
      </c>
      <c r="D157" s="38">
        <v>1936649236</v>
      </c>
      <c r="E157" s="39" t="s">
        <v>390</v>
      </c>
      <c r="F157" s="38" t="s">
        <v>378</v>
      </c>
      <c r="G157" s="39">
        <f>MATCH(D157,Данные!$D:$D,0)</f>
        <v>292</v>
      </c>
      <c r="H157" s="50">
        <v>201</v>
      </c>
      <c r="I157" s="50">
        <f>IF(J157 &gt; 0, MAX(J$12:J$349) / J157, 0)</f>
        <v>1.25</v>
      </c>
      <c r="J157" s="50">
        <v>28</v>
      </c>
      <c r="K157" s="50">
        <f>H157*I157</f>
        <v>251.25</v>
      </c>
      <c r="L157" s="39">
        <v>52</v>
      </c>
      <c r="M157" s="39">
        <v>7</v>
      </c>
      <c r="N157" s="50">
        <f>IF(M157 &gt; 0,L157/M157,0)</f>
        <v>7.4285714285714288</v>
      </c>
      <c r="O157" s="39">
        <f>MIN($R157:AO157)</f>
        <v>6</v>
      </c>
      <c r="P157" s="39"/>
      <c r="Q157" s="39">
        <v>7</v>
      </c>
      <c r="R157" s="43">
        <v>9</v>
      </c>
      <c r="S157" s="43">
        <v>8</v>
      </c>
      <c r="T157" s="43"/>
      <c r="U157" s="43"/>
      <c r="V157" s="43"/>
      <c r="W157" s="43"/>
      <c r="X157" s="43"/>
      <c r="Y157" s="43"/>
      <c r="Z157" s="43"/>
      <c r="AA157" s="43">
        <v>6</v>
      </c>
      <c r="AB157" s="43"/>
      <c r="AC157" s="43"/>
      <c r="AD157" s="43">
        <v>8</v>
      </c>
      <c r="AE157" s="43"/>
      <c r="AF157" s="43">
        <v>7</v>
      </c>
      <c r="AG157" s="43"/>
      <c r="AH157" s="43">
        <v>8</v>
      </c>
      <c r="AI157" s="43"/>
      <c r="AJ157" s="43"/>
      <c r="AK157" s="43"/>
      <c r="AL157" s="43"/>
      <c r="AM157" s="43">
        <v>6</v>
      </c>
      <c r="AN157" s="43"/>
      <c r="AO157" s="44" t="s">
        <v>758</v>
      </c>
      <c r="AP157" s="1">
        <v>146</v>
      </c>
    </row>
    <row r="158" spans="1:42" x14ac:dyDescent="0.2">
      <c r="A158" s="40"/>
      <c r="B158" s="37" t="s">
        <v>559</v>
      </c>
      <c r="C158" s="38" t="s">
        <v>259</v>
      </c>
      <c r="D158" s="38">
        <v>1936672099</v>
      </c>
      <c r="E158" s="39" t="s">
        <v>390</v>
      </c>
      <c r="F158" s="38" t="s">
        <v>378</v>
      </c>
      <c r="G158" s="39">
        <f>MATCH(D158,Данные!$D:$D,0)</f>
        <v>172</v>
      </c>
      <c r="H158" s="50">
        <v>201</v>
      </c>
      <c r="I158" s="50">
        <f>IF(J158 &gt; 0, MAX(J$12:J$349) / J158, 0)</f>
        <v>1.25</v>
      </c>
      <c r="J158" s="50">
        <v>28</v>
      </c>
      <c r="K158" s="50">
        <f>H158*I158</f>
        <v>251.25</v>
      </c>
      <c r="L158" s="39">
        <v>51</v>
      </c>
      <c r="M158" s="39">
        <v>7</v>
      </c>
      <c r="N158" s="50">
        <f>IF(M158 &gt; 0,L158/M158,0)</f>
        <v>7.2857142857142856</v>
      </c>
      <c r="O158" s="39">
        <f>MIN($R158:AO158)</f>
        <v>4</v>
      </c>
      <c r="P158" s="39"/>
      <c r="Q158" s="39">
        <v>7</v>
      </c>
      <c r="R158" s="43">
        <v>9</v>
      </c>
      <c r="S158" s="43">
        <v>7</v>
      </c>
      <c r="T158" s="43"/>
      <c r="U158" s="43"/>
      <c r="V158" s="43"/>
      <c r="W158" s="43"/>
      <c r="X158" s="43"/>
      <c r="Y158" s="43"/>
      <c r="Z158" s="43"/>
      <c r="AA158" s="43">
        <v>4</v>
      </c>
      <c r="AB158" s="43"/>
      <c r="AC158" s="43"/>
      <c r="AD158" s="43">
        <v>8</v>
      </c>
      <c r="AE158" s="43"/>
      <c r="AF158" s="43">
        <v>8</v>
      </c>
      <c r="AG158" s="43"/>
      <c r="AH158" s="43">
        <v>9</v>
      </c>
      <c r="AI158" s="43"/>
      <c r="AJ158" s="43"/>
      <c r="AK158" s="43"/>
      <c r="AL158" s="43"/>
      <c r="AM158" s="43">
        <v>6</v>
      </c>
      <c r="AN158" s="43"/>
      <c r="AO158" s="44" t="s">
        <v>758</v>
      </c>
      <c r="AP158" s="1">
        <v>147</v>
      </c>
    </row>
    <row r="159" spans="1:42" x14ac:dyDescent="0.2">
      <c r="A159" s="40"/>
      <c r="B159" s="37" t="s">
        <v>721</v>
      </c>
      <c r="C159" s="38" t="s">
        <v>78</v>
      </c>
      <c r="D159" s="38">
        <v>1936669127</v>
      </c>
      <c r="E159" s="39" t="s">
        <v>380</v>
      </c>
      <c r="F159" s="38" t="s">
        <v>378</v>
      </c>
      <c r="G159" s="39">
        <f>MATCH(D159,Данные!$D:$D,0)</f>
        <v>334</v>
      </c>
      <c r="H159" s="50">
        <v>201</v>
      </c>
      <c r="I159" s="50">
        <f>IF(J159 &gt; 0, MAX(J$12:J$349) / J159, 0)</f>
        <v>1.25</v>
      </c>
      <c r="J159" s="50">
        <v>28</v>
      </c>
      <c r="K159" s="50">
        <f>H159*I159</f>
        <v>251.25</v>
      </c>
      <c r="L159" s="39">
        <v>50</v>
      </c>
      <c r="M159" s="39">
        <v>7</v>
      </c>
      <c r="N159" s="50">
        <f>IF(M159 &gt; 0,L159/M159,0)</f>
        <v>7.1428571428571432</v>
      </c>
      <c r="O159" s="39">
        <f>MIN($R159:AO159)</f>
        <v>6</v>
      </c>
      <c r="P159" s="39"/>
      <c r="Q159" s="39">
        <v>7</v>
      </c>
      <c r="R159" s="43">
        <v>7</v>
      </c>
      <c r="S159" s="43">
        <v>7</v>
      </c>
      <c r="T159" s="43"/>
      <c r="U159" s="43"/>
      <c r="V159" s="43"/>
      <c r="W159" s="43"/>
      <c r="X159" s="43"/>
      <c r="Y159" s="43"/>
      <c r="Z159" s="43"/>
      <c r="AA159" s="43">
        <v>8</v>
      </c>
      <c r="AB159" s="43"/>
      <c r="AC159" s="43"/>
      <c r="AD159" s="43">
        <v>7</v>
      </c>
      <c r="AE159" s="43"/>
      <c r="AF159" s="43">
        <v>7</v>
      </c>
      <c r="AG159" s="43"/>
      <c r="AH159" s="43">
        <v>8</v>
      </c>
      <c r="AI159" s="43"/>
      <c r="AJ159" s="43"/>
      <c r="AK159" s="43"/>
      <c r="AL159" s="43"/>
      <c r="AM159" s="43">
        <v>6</v>
      </c>
      <c r="AN159" s="43"/>
      <c r="AO159" s="44" t="s">
        <v>758</v>
      </c>
      <c r="AP159" s="1">
        <v>148</v>
      </c>
    </row>
    <row r="160" spans="1:42" x14ac:dyDescent="0.2">
      <c r="A160" s="36" t="s">
        <v>799</v>
      </c>
      <c r="B160" s="37" t="s">
        <v>565</v>
      </c>
      <c r="C160" s="38" t="s">
        <v>319</v>
      </c>
      <c r="D160" s="38">
        <v>1936673690</v>
      </c>
      <c r="E160" s="39" t="s">
        <v>383</v>
      </c>
      <c r="F160" s="38" t="s">
        <v>378</v>
      </c>
      <c r="G160" s="39">
        <f>MATCH(D160,Данные!$D:$D,0)</f>
        <v>178</v>
      </c>
      <c r="H160" s="50">
        <v>200</v>
      </c>
      <c r="I160" s="50">
        <f>IF(J160 &gt; 0, MAX(J$12:J$349) / J160, 0)</f>
        <v>1.25</v>
      </c>
      <c r="J160" s="50">
        <v>28</v>
      </c>
      <c r="K160" s="50">
        <f>H160*I160</f>
        <v>250</v>
      </c>
      <c r="L160" s="39">
        <v>52</v>
      </c>
      <c r="M160" s="39">
        <v>7</v>
      </c>
      <c r="N160" s="50">
        <f>IF(M160 &gt; 0,L160/M160,0)</f>
        <v>7.4285714285714288</v>
      </c>
      <c r="O160" s="39">
        <f>MIN($R160:AO160)</f>
        <v>6</v>
      </c>
      <c r="P160" s="39"/>
      <c r="Q160" s="39">
        <v>7</v>
      </c>
      <c r="R160" s="43">
        <v>9</v>
      </c>
      <c r="S160" s="43">
        <v>8</v>
      </c>
      <c r="T160" s="43"/>
      <c r="U160" s="43"/>
      <c r="V160" s="43"/>
      <c r="W160" s="43"/>
      <c r="X160" s="43"/>
      <c r="Y160" s="43"/>
      <c r="Z160" s="43"/>
      <c r="AA160" s="43">
        <v>7</v>
      </c>
      <c r="AB160" s="43"/>
      <c r="AC160" s="43"/>
      <c r="AD160" s="43">
        <v>7</v>
      </c>
      <c r="AE160" s="43"/>
      <c r="AF160" s="43">
        <v>8</v>
      </c>
      <c r="AG160" s="43"/>
      <c r="AH160" s="43">
        <v>7</v>
      </c>
      <c r="AI160" s="43"/>
      <c r="AJ160" s="43"/>
      <c r="AK160" s="43"/>
      <c r="AL160" s="43"/>
      <c r="AM160" s="43">
        <v>6</v>
      </c>
      <c r="AN160" s="43"/>
      <c r="AO160" s="44" t="s">
        <v>758</v>
      </c>
      <c r="AP160" s="1">
        <v>149</v>
      </c>
    </row>
    <row r="161" spans="1:42" x14ac:dyDescent="0.2">
      <c r="A161" s="40"/>
      <c r="B161" s="37" t="s">
        <v>435</v>
      </c>
      <c r="C161" s="38" t="s">
        <v>144</v>
      </c>
      <c r="D161" s="38">
        <v>1936681662</v>
      </c>
      <c r="E161" s="39" t="s">
        <v>413</v>
      </c>
      <c r="F161" s="38" t="s">
        <v>378</v>
      </c>
      <c r="G161" s="39">
        <f>MATCH(D161,Данные!$D:$D,0)</f>
        <v>48</v>
      </c>
      <c r="H161" s="50">
        <v>200</v>
      </c>
      <c r="I161" s="50">
        <f>IF(J161 &gt; 0, MAX(J$12:J$349) / J161, 0)</f>
        <v>1.25</v>
      </c>
      <c r="J161" s="50">
        <v>28</v>
      </c>
      <c r="K161" s="50">
        <f>H161*I161</f>
        <v>250</v>
      </c>
      <c r="L161" s="39">
        <v>59</v>
      </c>
      <c r="M161" s="39">
        <v>8</v>
      </c>
      <c r="N161" s="50">
        <f>IF(M161 &gt; 0,L161/M161,0)</f>
        <v>7.375</v>
      </c>
      <c r="O161" s="39">
        <f>MIN($R161:AO161)</f>
        <v>5</v>
      </c>
      <c r="P161" s="39"/>
      <c r="Q161" s="39">
        <v>8</v>
      </c>
      <c r="R161" s="43">
        <v>9</v>
      </c>
      <c r="S161" s="43">
        <v>7</v>
      </c>
      <c r="T161" s="43"/>
      <c r="U161" s="43"/>
      <c r="V161" s="43"/>
      <c r="W161" s="43"/>
      <c r="X161" s="43"/>
      <c r="Y161" s="43"/>
      <c r="Z161" s="43"/>
      <c r="AA161" s="43">
        <v>5</v>
      </c>
      <c r="AB161" s="43"/>
      <c r="AC161" s="43"/>
      <c r="AD161" s="43">
        <v>7</v>
      </c>
      <c r="AE161" s="43"/>
      <c r="AF161" s="43">
        <v>9</v>
      </c>
      <c r="AG161" s="43"/>
      <c r="AH161" s="43">
        <v>9</v>
      </c>
      <c r="AI161" s="43"/>
      <c r="AJ161" s="43"/>
      <c r="AK161" s="43"/>
      <c r="AL161" s="43"/>
      <c r="AM161" s="43">
        <v>5</v>
      </c>
      <c r="AN161" s="43">
        <v>8</v>
      </c>
      <c r="AO161" s="44" t="s">
        <v>758</v>
      </c>
      <c r="AP161" s="1">
        <v>150</v>
      </c>
    </row>
    <row r="162" spans="1:42" x14ac:dyDescent="0.2">
      <c r="A162" s="40"/>
      <c r="B162" s="37" t="s">
        <v>391</v>
      </c>
      <c r="C162" s="38" t="s">
        <v>336</v>
      </c>
      <c r="D162" s="38">
        <v>1950269092</v>
      </c>
      <c r="E162" s="39" t="s">
        <v>390</v>
      </c>
      <c r="F162" s="38" t="s">
        <v>378</v>
      </c>
      <c r="G162" s="39">
        <f>MATCH(D162,Данные!$D:$D,0)</f>
        <v>12</v>
      </c>
      <c r="H162" s="50">
        <v>200</v>
      </c>
      <c r="I162" s="50">
        <f>IF(J162 &gt; 0, MAX(J$12:J$349) / J162, 0)</f>
        <v>1.25</v>
      </c>
      <c r="J162" s="50">
        <v>28</v>
      </c>
      <c r="K162" s="50">
        <f>H162*I162</f>
        <v>250</v>
      </c>
      <c r="L162" s="39">
        <v>51</v>
      </c>
      <c r="M162" s="39">
        <v>7</v>
      </c>
      <c r="N162" s="50">
        <f>IF(M162 &gt; 0,L162/M162,0)</f>
        <v>7.2857142857142856</v>
      </c>
      <c r="O162" s="39">
        <f>MIN($R162:AO162)</f>
        <v>5</v>
      </c>
      <c r="P162" s="39"/>
      <c r="Q162" s="39">
        <v>7</v>
      </c>
      <c r="R162" s="43">
        <v>9</v>
      </c>
      <c r="S162" s="43">
        <v>8</v>
      </c>
      <c r="T162" s="43"/>
      <c r="U162" s="43"/>
      <c r="V162" s="43"/>
      <c r="W162" s="43"/>
      <c r="X162" s="43"/>
      <c r="Y162" s="43"/>
      <c r="Z162" s="43"/>
      <c r="AA162" s="43">
        <v>5</v>
      </c>
      <c r="AB162" s="43"/>
      <c r="AC162" s="43"/>
      <c r="AD162" s="43">
        <v>10</v>
      </c>
      <c r="AE162" s="43"/>
      <c r="AF162" s="43">
        <v>5</v>
      </c>
      <c r="AG162" s="43"/>
      <c r="AH162" s="43">
        <v>9</v>
      </c>
      <c r="AI162" s="43"/>
      <c r="AJ162" s="43"/>
      <c r="AK162" s="43"/>
      <c r="AL162" s="43"/>
      <c r="AM162" s="43">
        <v>5</v>
      </c>
      <c r="AN162" s="43"/>
      <c r="AO162" s="44" t="s">
        <v>758</v>
      </c>
      <c r="AP162" s="1">
        <v>151</v>
      </c>
    </row>
    <row r="163" spans="1:42" x14ac:dyDescent="0.2">
      <c r="A163" s="36" t="s">
        <v>800</v>
      </c>
      <c r="B163" s="37" t="s">
        <v>521</v>
      </c>
      <c r="C163" s="38" t="s">
        <v>185</v>
      </c>
      <c r="D163" s="38">
        <v>1936676716</v>
      </c>
      <c r="E163" s="39" t="s">
        <v>393</v>
      </c>
      <c r="F163" s="38" t="s">
        <v>378</v>
      </c>
      <c r="G163" s="39">
        <f>MATCH(D163,Данные!$D:$D,0)</f>
        <v>134</v>
      </c>
      <c r="H163" s="50">
        <v>199</v>
      </c>
      <c r="I163" s="50">
        <f>IF(J163 &gt; 0, MAX(J$12:J$349) / J163, 0)</f>
        <v>1.25</v>
      </c>
      <c r="J163" s="50">
        <v>28</v>
      </c>
      <c r="K163" s="50">
        <f>H163*I163</f>
        <v>248.75</v>
      </c>
      <c r="L163" s="39">
        <v>54</v>
      </c>
      <c r="M163" s="39">
        <v>7</v>
      </c>
      <c r="N163" s="50">
        <f>IF(M163 &gt; 0,L163/M163,0)</f>
        <v>7.7142857142857144</v>
      </c>
      <c r="O163" s="39">
        <f>MIN($R163:AO163)</f>
        <v>6</v>
      </c>
      <c r="P163" s="39"/>
      <c r="Q163" s="39">
        <v>7</v>
      </c>
      <c r="R163" s="43">
        <v>9</v>
      </c>
      <c r="S163" s="43">
        <v>9</v>
      </c>
      <c r="T163" s="43"/>
      <c r="U163" s="43"/>
      <c r="V163" s="43"/>
      <c r="W163" s="43"/>
      <c r="X163" s="43"/>
      <c r="Y163" s="43"/>
      <c r="Z163" s="43"/>
      <c r="AA163" s="43">
        <v>6</v>
      </c>
      <c r="AB163" s="43"/>
      <c r="AC163" s="43"/>
      <c r="AD163" s="43">
        <v>6</v>
      </c>
      <c r="AE163" s="43"/>
      <c r="AF163" s="43">
        <v>8</v>
      </c>
      <c r="AG163" s="43"/>
      <c r="AH163" s="43">
        <v>8</v>
      </c>
      <c r="AI163" s="43"/>
      <c r="AJ163" s="43"/>
      <c r="AK163" s="43"/>
      <c r="AL163" s="43"/>
      <c r="AM163" s="43">
        <v>8</v>
      </c>
      <c r="AN163" s="43"/>
      <c r="AO163" s="44" t="s">
        <v>758</v>
      </c>
      <c r="AP163" s="1">
        <v>152</v>
      </c>
    </row>
    <row r="164" spans="1:42" x14ac:dyDescent="0.2">
      <c r="A164" s="40"/>
      <c r="B164" s="37" t="s">
        <v>411</v>
      </c>
      <c r="C164" s="38" t="s">
        <v>82</v>
      </c>
      <c r="D164" s="38">
        <v>1936678640</v>
      </c>
      <c r="E164" s="39" t="s">
        <v>393</v>
      </c>
      <c r="F164" s="38" t="s">
        <v>378</v>
      </c>
      <c r="G164" s="39">
        <f>MATCH(D164,Данные!$D:$D,0)</f>
        <v>26</v>
      </c>
      <c r="H164" s="50">
        <v>199</v>
      </c>
      <c r="I164" s="50">
        <f>IF(J164 &gt; 0, MAX(J$12:J$349) / J164, 0)</f>
        <v>1.25</v>
      </c>
      <c r="J164" s="50">
        <v>28</v>
      </c>
      <c r="K164" s="50">
        <f>H164*I164</f>
        <v>248.75</v>
      </c>
      <c r="L164" s="39">
        <v>58</v>
      </c>
      <c r="M164" s="39">
        <v>8</v>
      </c>
      <c r="N164" s="50">
        <f>IF(M164 &gt; 0,L164/M164,0)</f>
        <v>7.25</v>
      </c>
      <c r="O164" s="39">
        <f>MIN($R164:AO164)</f>
        <v>6</v>
      </c>
      <c r="P164" s="39"/>
      <c r="Q164" s="39">
        <v>8</v>
      </c>
      <c r="R164" s="43">
        <v>8</v>
      </c>
      <c r="S164" s="43">
        <v>6</v>
      </c>
      <c r="T164" s="43"/>
      <c r="U164" s="43"/>
      <c r="V164" s="43"/>
      <c r="W164" s="43"/>
      <c r="X164" s="43"/>
      <c r="Y164" s="43"/>
      <c r="Z164" s="43"/>
      <c r="AA164" s="43">
        <v>7</v>
      </c>
      <c r="AB164" s="43"/>
      <c r="AC164" s="43"/>
      <c r="AD164" s="43">
        <v>6</v>
      </c>
      <c r="AE164" s="43"/>
      <c r="AF164" s="43">
        <v>8</v>
      </c>
      <c r="AG164" s="43"/>
      <c r="AH164" s="43">
        <v>9</v>
      </c>
      <c r="AI164" s="43"/>
      <c r="AJ164" s="43"/>
      <c r="AK164" s="43"/>
      <c r="AL164" s="43"/>
      <c r="AM164" s="43">
        <v>6</v>
      </c>
      <c r="AN164" s="43">
        <v>8</v>
      </c>
      <c r="AO164" s="44" t="s">
        <v>758</v>
      </c>
      <c r="AP164" s="1">
        <v>153</v>
      </c>
    </row>
    <row r="165" spans="1:42" x14ac:dyDescent="0.2">
      <c r="A165" s="40"/>
      <c r="B165" s="37" t="s">
        <v>494</v>
      </c>
      <c r="C165" s="38" t="s">
        <v>329</v>
      </c>
      <c r="D165" s="38">
        <v>1936675556</v>
      </c>
      <c r="E165" s="39" t="s">
        <v>395</v>
      </c>
      <c r="F165" s="38" t="s">
        <v>378</v>
      </c>
      <c r="G165" s="39">
        <f>MATCH(D165,Данные!$D:$D,0)</f>
        <v>107</v>
      </c>
      <c r="H165" s="50">
        <v>199</v>
      </c>
      <c r="I165" s="50">
        <f>IF(J165 &gt; 0, MAX(J$12:J$349) / J165, 0)</f>
        <v>1.25</v>
      </c>
      <c r="J165" s="50">
        <v>28</v>
      </c>
      <c r="K165" s="50">
        <f>H165*I165</f>
        <v>248.75</v>
      </c>
      <c r="L165" s="39">
        <v>48</v>
      </c>
      <c r="M165" s="39">
        <v>7</v>
      </c>
      <c r="N165" s="50">
        <f>IF(M165 &gt; 0,L165/M165,0)</f>
        <v>6.8571428571428568</v>
      </c>
      <c r="O165" s="39">
        <f>MIN($R165:AO165)</f>
        <v>6</v>
      </c>
      <c r="P165" s="39"/>
      <c r="Q165" s="39">
        <v>7</v>
      </c>
      <c r="R165" s="43">
        <v>8</v>
      </c>
      <c r="S165" s="43">
        <v>6</v>
      </c>
      <c r="T165" s="43"/>
      <c r="U165" s="43"/>
      <c r="V165" s="43"/>
      <c r="W165" s="43"/>
      <c r="X165" s="43"/>
      <c r="Y165" s="43"/>
      <c r="Z165" s="43"/>
      <c r="AA165" s="43">
        <v>7</v>
      </c>
      <c r="AB165" s="43"/>
      <c r="AC165" s="43"/>
      <c r="AD165" s="43">
        <v>9</v>
      </c>
      <c r="AE165" s="43"/>
      <c r="AF165" s="43">
        <v>6</v>
      </c>
      <c r="AG165" s="43"/>
      <c r="AH165" s="43">
        <v>6</v>
      </c>
      <c r="AI165" s="43"/>
      <c r="AJ165" s="43"/>
      <c r="AK165" s="43"/>
      <c r="AL165" s="43"/>
      <c r="AM165" s="43">
        <v>6</v>
      </c>
      <c r="AN165" s="43"/>
      <c r="AO165" s="44" t="s">
        <v>758</v>
      </c>
      <c r="AP165" s="1">
        <v>154</v>
      </c>
    </row>
    <row r="166" spans="1:42" x14ac:dyDescent="0.2">
      <c r="A166" s="36" t="s">
        <v>801</v>
      </c>
      <c r="B166" s="37" t="s">
        <v>652</v>
      </c>
      <c r="C166" s="38" t="s">
        <v>294</v>
      </c>
      <c r="D166" s="38">
        <v>1936670881</v>
      </c>
      <c r="E166" s="39" t="s">
        <v>407</v>
      </c>
      <c r="F166" s="38" t="s">
        <v>378</v>
      </c>
      <c r="G166" s="39">
        <f>MATCH(D166,Данные!$D:$D,0)</f>
        <v>265</v>
      </c>
      <c r="H166" s="50">
        <v>198</v>
      </c>
      <c r="I166" s="50">
        <f>IF(J166 &gt; 0, MAX(J$12:J$349) / J166, 0)</f>
        <v>1.25</v>
      </c>
      <c r="J166" s="50">
        <v>28</v>
      </c>
      <c r="K166" s="50">
        <f>H166*I166</f>
        <v>247.5</v>
      </c>
      <c r="L166" s="39">
        <v>53</v>
      </c>
      <c r="M166" s="39">
        <v>7</v>
      </c>
      <c r="N166" s="50">
        <f>IF(M166 &gt; 0,L166/M166,0)</f>
        <v>7.5714285714285712</v>
      </c>
      <c r="O166" s="39">
        <f>MIN($R166:AO166)</f>
        <v>5</v>
      </c>
      <c r="P166" s="39"/>
      <c r="Q166" s="39">
        <v>7</v>
      </c>
      <c r="R166" s="43">
        <v>9</v>
      </c>
      <c r="S166" s="43">
        <v>8</v>
      </c>
      <c r="T166" s="43"/>
      <c r="U166" s="43"/>
      <c r="V166" s="43"/>
      <c r="W166" s="43"/>
      <c r="X166" s="43"/>
      <c r="Y166" s="43"/>
      <c r="Z166" s="43"/>
      <c r="AA166" s="43">
        <v>5</v>
      </c>
      <c r="AB166" s="43"/>
      <c r="AC166" s="43"/>
      <c r="AD166" s="43">
        <v>6</v>
      </c>
      <c r="AE166" s="43"/>
      <c r="AF166" s="43">
        <v>8</v>
      </c>
      <c r="AG166" s="43"/>
      <c r="AH166" s="43">
        <v>9</v>
      </c>
      <c r="AI166" s="43"/>
      <c r="AJ166" s="43"/>
      <c r="AK166" s="43"/>
      <c r="AL166" s="43"/>
      <c r="AM166" s="43">
        <v>8</v>
      </c>
      <c r="AN166" s="43"/>
      <c r="AO166" s="44" t="s">
        <v>758</v>
      </c>
      <c r="AP166" s="1">
        <v>155</v>
      </c>
    </row>
    <row r="167" spans="1:42" x14ac:dyDescent="0.2">
      <c r="A167" s="40"/>
      <c r="B167" s="37" t="s">
        <v>636</v>
      </c>
      <c r="C167" s="38" t="s">
        <v>126</v>
      </c>
      <c r="D167" s="38">
        <v>1936670455</v>
      </c>
      <c r="E167" s="39" t="s">
        <v>380</v>
      </c>
      <c r="F167" s="38" t="s">
        <v>378</v>
      </c>
      <c r="G167" s="39">
        <f>MATCH(D167,Данные!$D:$D,0)</f>
        <v>249</v>
      </c>
      <c r="H167" s="50">
        <v>198</v>
      </c>
      <c r="I167" s="50">
        <f>IF(J167 &gt; 0, MAX(J$12:J$349) / J167, 0)</f>
        <v>1.25</v>
      </c>
      <c r="J167" s="50">
        <v>28</v>
      </c>
      <c r="K167" s="50">
        <f>H167*I167</f>
        <v>247.5</v>
      </c>
      <c r="L167" s="39">
        <v>50</v>
      </c>
      <c r="M167" s="39">
        <v>7</v>
      </c>
      <c r="N167" s="50">
        <f>IF(M167 &gt; 0,L167/M167,0)</f>
        <v>7.1428571428571432</v>
      </c>
      <c r="O167" s="39">
        <f>MIN($R167:AO167)</f>
        <v>6</v>
      </c>
      <c r="P167" s="39"/>
      <c r="Q167" s="39">
        <v>7</v>
      </c>
      <c r="R167" s="43">
        <v>8</v>
      </c>
      <c r="S167" s="43">
        <v>7</v>
      </c>
      <c r="T167" s="43"/>
      <c r="U167" s="43"/>
      <c r="V167" s="43"/>
      <c r="W167" s="43"/>
      <c r="X167" s="43"/>
      <c r="Y167" s="43"/>
      <c r="Z167" s="43"/>
      <c r="AA167" s="43">
        <v>6</v>
      </c>
      <c r="AB167" s="43"/>
      <c r="AC167" s="43"/>
      <c r="AD167" s="43">
        <v>7</v>
      </c>
      <c r="AE167" s="43"/>
      <c r="AF167" s="43">
        <v>8</v>
      </c>
      <c r="AG167" s="43"/>
      <c r="AH167" s="43">
        <v>8</v>
      </c>
      <c r="AI167" s="43"/>
      <c r="AJ167" s="43"/>
      <c r="AK167" s="43"/>
      <c r="AL167" s="43"/>
      <c r="AM167" s="43">
        <v>6</v>
      </c>
      <c r="AN167" s="43"/>
      <c r="AO167" s="44" t="s">
        <v>758</v>
      </c>
      <c r="AP167" s="1">
        <v>156</v>
      </c>
    </row>
    <row r="168" spans="1:42" x14ac:dyDescent="0.2">
      <c r="A168" s="40"/>
      <c r="B168" s="37" t="s">
        <v>421</v>
      </c>
      <c r="C168" s="38" t="s">
        <v>299</v>
      </c>
      <c r="D168" s="38">
        <v>1936679630</v>
      </c>
      <c r="E168" s="39" t="s">
        <v>420</v>
      </c>
      <c r="F168" s="38" t="s">
        <v>378</v>
      </c>
      <c r="G168" s="39">
        <f>MATCH(D168,Данные!$D:$D,0)</f>
        <v>34</v>
      </c>
      <c r="H168" s="50">
        <v>198</v>
      </c>
      <c r="I168" s="50">
        <f>IF(J168 &gt; 0, MAX(J$12:J$349) / J168, 0)</f>
        <v>1.25</v>
      </c>
      <c r="J168" s="50">
        <v>28</v>
      </c>
      <c r="K168" s="50">
        <f>H168*I168</f>
        <v>247.5</v>
      </c>
      <c r="L168" s="39">
        <v>50</v>
      </c>
      <c r="M168" s="39">
        <v>7</v>
      </c>
      <c r="N168" s="50">
        <f>IF(M168 &gt; 0,L168/M168,0)</f>
        <v>7.1428571428571432</v>
      </c>
      <c r="O168" s="39">
        <f>MIN($R168:AO168)</f>
        <v>5</v>
      </c>
      <c r="P168" s="39"/>
      <c r="Q168" s="39">
        <v>7</v>
      </c>
      <c r="R168" s="43">
        <v>10</v>
      </c>
      <c r="S168" s="43">
        <v>6</v>
      </c>
      <c r="T168" s="43"/>
      <c r="U168" s="43"/>
      <c r="V168" s="43"/>
      <c r="W168" s="43"/>
      <c r="X168" s="43"/>
      <c r="Y168" s="43"/>
      <c r="Z168" s="43"/>
      <c r="AA168" s="43">
        <v>6</v>
      </c>
      <c r="AB168" s="43"/>
      <c r="AC168" s="43"/>
      <c r="AD168" s="43">
        <v>8</v>
      </c>
      <c r="AE168" s="43"/>
      <c r="AF168" s="43">
        <v>7</v>
      </c>
      <c r="AG168" s="43"/>
      <c r="AH168" s="43">
        <v>8</v>
      </c>
      <c r="AI168" s="43"/>
      <c r="AJ168" s="43"/>
      <c r="AK168" s="43"/>
      <c r="AL168" s="43"/>
      <c r="AM168" s="43">
        <v>5</v>
      </c>
      <c r="AN168" s="43"/>
      <c r="AO168" s="44" t="s">
        <v>758</v>
      </c>
      <c r="AP168" s="1">
        <v>157</v>
      </c>
    </row>
    <row r="169" spans="1:42" x14ac:dyDescent="0.2">
      <c r="A169" s="36" t="s">
        <v>802</v>
      </c>
      <c r="B169" s="37" t="s">
        <v>540</v>
      </c>
      <c r="C169" s="38" t="s">
        <v>266</v>
      </c>
      <c r="D169" s="38">
        <v>1936671392</v>
      </c>
      <c r="E169" s="39" t="s">
        <v>390</v>
      </c>
      <c r="F169" s="38" t="s">
        <v>378</v>
      </c>
      <c r="G169" s="39">
        <f>MATCH(D169,Данные!$D:$D,0)</f>
        <v>153</v>
      </c>
      <c r="H169" s="50">
        <v>197</v>
      </c>
      <c r="I169" s="50">
        <f>IF(J169 &gt; 0, MAX(J$12:J$349) / J169, 0)</f>
        <v>1.25</v>
      </c>
      <c r="J169" s="50">
        <v>28</v>
      </c>
      <c r="K169" s="50">
        <f>H169*I169</f>
        <v>246.25</v>
      </c>
      <c r="L169" s="39">
        <v>53</v>
      </c>
      <c r="M169" s="39">
        <v>7</v>
      </c>
      <c r="N169" s="50">
        <f>IF(M169 &gt; 0,L169/M169,0)</f>
        <v>7.5714285714285712</v>
      </c>
      <c r="O169" s="39">
        <f>MIN($R169:AO169)</f>
        <v>4</v>
      </c>
      <c r="P169" s="39"/>
      <c r="Q169" s="39">
        <v>7</v>
      </c>
      <c r="R169" s="43">
        <v>9</v>
      </c>
      <c r="S169" s="43">
        <v>9</v>
      </c>
      <c r="T169" s="43"/>
      <c r="U169" s="43"/>
      <c r="V169" s="43"/>
      <c r="W169" s="43"/>
      <c r="X169" s="43"/>
      <c r="Y169" s="43"/>
      <c r="Z169" s="43"/>
      <c r="AA169" s="43">
        <v>4</v>
      </c>
      <c r="AB169" s="43"/>
      <c r="AC169" s="43"/>
      <c r="AD169" s="43">
        <v>7</v>
      </c>
      <c r="AE169" s="43"/>
      <c r="AF169" s="43">
        <v>8</v>
      </c>
      <c r="AG169" s="43"/>
      <c r="AH169" s="43">
        <v>9</v>
      </c>
      <c r="AI169" s="43"/>
      <c r="AJ169" s="43"/>
      <c r="AK169" s="43"/>
      <c r="AL169" s="43"/>
      <c r="AM169" s="43">
        <v>7</v>
      </c>
      <c r="AN169" s="43"/>
      <c r="AO169" s="44" t="s">
        <v>758</v>
      </c>
      <c r="AP169" s="1">
        <v>158</v>
      </c>
    </row>
    <row r="170" spans="1:42" x14ac:dyDescent="0.2">
      <c r="A170" s="40"/>
      <c r="B170" s="37" t="s">
        <v>599</v>
      </c>
      <c r="C170" s="38" t="s">
        <v>364</v>
      </c>
      <c r="D170" s="38">
        <v>1936669317</v>
      </c>
      <c r="E170" s="39" t="s">
        <v>399</v>
      </c>
      <c r="F170" s="38" t="s">
        <v>378</v>
      </c>
      <c r="G170" s="39">
        <f>MATCH(D170,Данные!$D:$D,0)</f>
        <v>212</v>
      </c>
      <c r="H170" s="50">
        <v>197</v>
      </c>
      <c r="I170" s="50">
        <f>IF(J170 &gt; 0, MAX(J$12:J$349) / J170, 0)</f>
        <v>1.25</v>
      </c>
      <c r="J170" s="50">
        <v>28</v>
      </c>
      <c r="K170" s="50">
        <f>H170*I170</f>
        <v>246.25</v>
      </c>
      <c r="L170" s="39">
        <v>53</v>
      </c>
      <c r="M170" s="39">
        <v>7</v>
      </c>
      <c r="N170" s="50">
        <f>IF(M170 &gt; 0,L170/M170,0)</f>
        <v>7.5714285714285712</v>
      </c>
      <c r="O170" s="39">
        <f>MIN($R170:AO170)</f>
        <v>5</v>
      </c>
      <c r="P170" s="39"/>
      <c r="Q170" s="39">
        <v>7</v>
      </c>
      <c r="R170" s="43">
        <v>9</v>
      </c>
      <c r="S170" s="43">
        <v>8</v>
      </c>
      <c r="T170" s="43"/>
      <c r="U170" s="43"/>
      <c r="V170" s="43"/>
      <c r="W170" s="43"/>
      <c r="X170" s="43"/>
      <c r="Y170" s="43"/>
      <c r="Z170" s="43"/>
      <c r="AA170" s="43">
        <v>6</v>
      </c>
      <c r="AB170" s="43"/>
      <c r="AC170" s="43"/>
      <c r="AD170" s="43">
        <v>5</v>
      </c>
      <c r="AE170" s="43"/>
      <c r="AF170" s="43">
        <v>9</v>
      </c>
      <c r="AG170" s="43"/>
      <c r="AH170" s="43">
        <v>9</v>
      </c>
      <c r="AI170" s="43"/>
      <c r="AJ170" s="43"/>
      <c r="AK170" s="43"/>
      <c r="AL170" s="43"/>
      <c r="AM170" s="43">
        <v>7</v>
      </c>
      <c r="AN170" s="43"/>
      <c r="AO170" s="44" t="s">
        <v>758</v>
      </c>
      <c r="AP170" s="1">
        <v>159</v>
      </c>
    </row>
    <row r="171" spans="1:42" x14ac:dyDescent="0.2">
      <c r="A171" s="40"/>
      <c r="B171" s="37" t="s">
        <v>404</v>
      </c>
      <c r="C171" s="38" t="s">
        <v>106</v>
      </c>
      <c r="D171" s="38">
        <v>1936678285</v>
      </c>
      <c r="E171" s="39" t="s">
        <v>403</v>
      </c>
      <c r="F171" s="38" t="s">
        <v>378</v>
      </c>
      <c r="G171" s="39">
        <f>MATCH(D171,Данные!$D:$D,0)</f>
        <v>20</v>
      </c>
      <c r="H171" s="50">
        <v>197</v>
      </c>
      <c r="I171" s="50">
        <f>IF(J171 &gt; 0, MAX(J$12:J$349) / J171, 0)</f>
        <v>1.25</v>
      </c>
      <c r="J171" s="50">
        <v>28</v>
      </c>
      <c r="K171" s="50">
        <f>H171*I171</f>
        <v>246.25</v>
      </c>
      <c r="L171" s="39">
        <v>52</v>
      </c>
      <c r="M171" s="39">
        <v>7</v>
      </c>
      <c r="N171" s="50">
        <f>IF(M171 &gt; 0,L171/M171,0)</f>
        <v>7.4285714285714288</v>
      </c>
      <c r="O171" s="39">
        <f>MIN($R171:AO171)</f>
        <v>5</v>
      </c>
      <c r="P171" s="39"/>
      <c r="Q171" s="39">
        <v>7</v>
      </c>
      <c r="R171" s="43">
        <v>9</v>
      </c>
      <c r="S171" s="43">
        <v>8</v>
      </c>
      <c r="T171" s="43"/>
      <c r="U171" s="43"/>
      <c r="V171" s="43"/>
      <c r="W171" s="43"/>
      <c r="X171" s="43"/>
      <c r="Y171" s="43"/>
      <c r="Z171" s="43"/>
      <c r="AA171" s="43">
        <v>8</v>
      </c>
      <c r="AB171" s="43"/>
      <c r="AC171" s="43"/>
      <c r="AD171" s="43">
        <v>6</v>
      </c>
      <c r="AE171" s="43"/>
      <c r="AF171" s="43">
        <v>8</v>
      </c>
      <c r="AG171" s="43"/>
      <c r="AH171" s="43">
        <v>8</v>
      </c>
      <c r="AI171" s="43"/>
      <c r="AJ171" s="43"/>
      <c r="AK171" s="43"/>
      <c r="AL171" s="43"/>
      <c r="AM171" s="43">
        <v>5</v>
      </c>
      <c r="AN171" s="43"/>
      <c r="AO171" s="44" t="s">
        <v>758</v>
      </c>
      <c r="AP171" s="1">
        <v>160</v>
      </c>
    </row>
    <row r="172" spans="1:42" x14ac:dyDescent="0.2">
      <c r="A172" s="40"/>
      <c r="B172" s="37" t="s">
        <v>496</v>
      </c>
      <c r="C172" s="38" t="s">
        <v>109</v>
      </c>
      <c r="D172" s="38">
        <v>1936675626</v>
      </c>
      <c r="E172" s="39" t="s">
        <v>386</v>
      </c>
      <c r="F172" s="38" t="s">
        <v>378</v>
      </c>
      <c r="G172" s="39">
        <f>MATCH(D172,Данные!$D:$D,0)</f>
        <v>109</v>
      </c>
      <c r="H172" s="50">
        <v>197</v>
      </c>
      <c r="I172" s="50">
        <f>IF(J172 &gt; 0, MAX(J$12:J$349) / J172, 0)</f>
        <v>1.25</v>
      </c>
      <c r="J172" s="50">
        <v>28</v>
      </c>
      <c r="K172" s="50">
        <f>H172*I172</f>
        <v>246.25</v>
      </c>
      <c r="L172" s="39">
        <v>51</v>
      </c>
      <c r="M172" s="39">
        <v>7</v>
      </c>
      <c r="N172" s="50">
        <f>IF(M172 &gt; 0,L172/M172,0)</f>
        <v>7.2857142857142856</v>
      </c>
      <c r="O172" s="39">
        <f>MIN($R172:AO172)</f>
        <v>4</v>
      </c>
      <c r="P172" s="39"/>
      <c r="Q172" s="39">
        <v>7</v>
      </c>
      <c r="R172" s="43">
        <v>9</v>
      </c>
      <c r="S172" s="43">
        <v>7</v>
      </c>
      <c r="T172" s="43"/>
      <c r="U172" s="43"/>
      <c r="V172" s="43"/>
      <c r="W172" s="43"/>
      <c r="X172" s="43"/>
      <c r="Y172" s="43"/>
      <c r="Z172" s="43"/>
      <c r="AA172" s="43">
        <v>4</v>
      </c>
      <c r="AB172" s="43"/>
      <c r="AC172" s="43"/>
      <c r="AD172" s="43">
        <v>7</v>
      </c>
      <c r="AE172" s="43"/>
      <c r="AF172" s="43">
        <v>8</v>
      </c>
      <c r="AG172" s="43"/>
      <c r="AH172" s="43">
        <v>8</v>
      </c>
      <c r="AI172" s="43"/>
      <c r="AJ172" s="43"/>
      <c r="AK172" s="43"/>
      <c r="AL172" s="43"/>
      <c r="AM172" s="43">
        <v>8</v>
      </c>
      <c r="AN172" s="43"/>
      <c r="AO172" s="44" t="s">
        <v>758</v>
      </c>
      <c r="AP172" s="1">
        <v>161</v>
      </c>
    </row>
    <row r="173" spans="1:42" x14ac:dyDescent="0.2">
      <c r="A173" s="40"/>
      <c r="B173" s="37" t="s">
        <v>502</v>
      </c>
      <c r="C173" s="38" t="s">
        <v>134</v>
      </c>
      <c r="D173" s="38">
        <v>1936675857</v>
      </c>
      <c r="E173" s="39" t="s">
        <v>403</v>
      </c>
      <c r="F173" s="38" t="s">
        <v>378</v>
      </c>
      <c r="G173" s="39">
        <f>MATCH(D173,Данные!$D:$D,0)</f>
        <v>115</v>
      </c>
      <c r="H173" s="50">
        <v>197</v>
      </c>
      <c r="I173" s="50">
        <f>IF(J173 &gt; 0, MAX(J$12:J$349) / J173, 0)</f>
        <v>1.25</v>
      </c>
      <c r="J173" s="50">
        <v>28</v>
      </c>
      <c r="K173" s="50">
        <f>H173*I173</f>
        <v>246.25</v>
      </c>
      <c r="L173" s="39">
        <v>51</v>
      </c>
      <c r="M173" s="39">
        <v>7</v>
      </c>
      <c r="N173" s="50">
        <f>IF(M173 &gt; 0,L173/M173,0)</f>
        <v>7.2857142857142856</v>
      </c>
      <c r="O173" s="39">
        <f>MIN($R173:AO173)</f>
        <v>4</v>
      </c>
      <c r="P173" s="39"/>
      <c r="Q173" s="39">
        <v>7</v>
      </c>
      <c r="R173" s="43">
        <v>9</v>
      </c>
      <c r="S173" s="43">
        <v>9</v>
      </c>
      <c r="T173" s="43"/>
      <c r="U173" s="43"/>
      <c r="V173" s="43"/>
      <c r="W173" s="43"/>
      <c r="X173" s="43"/>
      <c r="Y173" s="43"/>
      <c r="Z173" s="43"/>
      <c r="AA173" s="43">
        <v>4</v>
      </c>
      <c r="AB173" s="43"/>
      <c r="AC173" s="43"/>
      <c r="AD173" s="43">
        <v>9</v>
      </c>
      <c r="AE173" s="43"/>
      <c r="AF173" s="43">
        <v>8</v>
      </c>
      <c r="AG173" s="43"/>
      <c r="AH173" s="43">
        <v>8</v>
      </c>
      <c r="AI173" s="43"/>
      <c r="AJ173" s="43"/>
      <c r="AK173" s="43"/>
      <c r="AL173" s="43"/>
      <c r="AM173" s="43">
        <v>4</v>
      </c>
      <c r="AN173" s="43"/>
      <c r="AO173" s="44" t="s">
        <v>758</v>
      </c>
      <c r="AP173" s="1">
        <v>162</v>
      </c>
    </row>
    <row r="174" spans="1:42" x14ac:dyDescent="0.2">
      <c r="A174" s="40"/>
      <c r="B174" s="37" t="s">
        <v>433</v>
      </c>
      <c r="C174" s="38" t="s">
        <v>137</v>
      </c>
      <c r="D174" s="38">
        <v>1936681533</v>
      </c>
      <c r="E174" s="39" t="s">
        <v>390</v>
      </c>
      <c r="F174" s="38" t="s">
        <v>378</v>
      </c>
      <c r="G174" s="39">
        <f>MATCH(D174,Данные!$D:$D,0)</f>
        <v>46</v>
      </c>
      <c r="H174" s="50">
        <v>197</v>
      </c>
      <c r="I174" s="50">
        <f>IF(J174 &gt; 0, MAX(J$12:J$349) / J174, 0)</f>
        <v>1.25</v>
      </c>
      <c r="J174" s="50">
        <v>28</v>
      </c>
      <c r="K174" s="50">
        <f>H174*I174</f>
        <v>246.25</v>
      </c>
      <c r="L174" s="39">
        <v>51</v>
      </c>
      <c r="M174" s="39">
        <v>7</v>
      </c>
      <c r="N174" s="50">
        <f>IF(M174 &gt; 0,L174/M174,0)</f>
        <v>7.2857142857142856</v>
      </c>
      <c r="O174" s="39">
        <f>MIN($R174:AO174)</f>
        <v>6</v>
      </c>
      <c r="P174" s="39"/>
      <c r="Q174" s="39">
        <v>7</v>
      </c>
      <c r="R174" s="43">
        <v>9</v>
      </c>
      <c r="S174" s="43">
        <v>7</v>
      </c>
      <c r="T174" s="43"/>
      <c r="U174" s="43"/>
      <c r="V174" s="43"/>
      <c r="W174" s="43"/>
      <c r="X174" s="43"/>
      <c r="Y174" s="43"/>
      <c r="Z174" s="43"/>
      <c r="AA174" s="43">
        <v>6</v>
      </c>
      <c r="AB174" s="43"/>
      <c r="AC174" s="43"/>
      <c r="AD174" s="43">
        <v>7</v>
      </c>
      <c r="AE174" s="43"/>
      <c r="AF174" s="43">
        <v>7</v>
      </c>
      <c r="AG174" s="43"/>
      <c r="AH174" s="43">
        <v>8</v>
      </c>
      <c r="AI174" s="43"/>
      <c r="AJ174" s="43"/>
      <c r="AK174" s="43"/>
      <c r="AL174" s="43"/>
      <c r="AM174" s="43">
        <v>7</v>
      </c>
      <c r="AN174" s="43"/>
      <c r="AO174" s="44" t="s">
        <v>758</v>
      </c>
      <c r="AP174" s="1">
        <v>163</v>
      </c>
    </row>
    <row r="175" spans="1:42" x14ac:dyDescent="0.2">
      <c r="A175" s="40"/>
      <c r="B175" s="37" t="s">
        <v>712</v>
      </c>
      <c r="C175" s="38" t="s">
        <v>245</v>
      </c>
      <c r="D175" s="38">
        <v>1936668883</v>
      </c>
      <c r="E175" s="39" t="s">
        <v>403</v>
      </c>
      <c r="F175" s="38" t="s">
        <v>378</v>
      </c>
      <c r="G175" s="39">
        <f>MATCH(D175,Данные!$D:$D,0)</f>
        <v>325</v>
      </c>
      <c r="H175" s="50">
        <v>197</v>
      </c>
      <c r="I175" s="50">
        <f>IF(J175 &gt; 0, MAX(J$12:J$349) / J175, 0)</f>
        <v>1.25</v>
      </c>
      <c r="J175" s="50">
        <v>28</v>
      </c>
      <c r="K175" s="50">
        <f>H175*I175</f>
        <v>246.25</v>
      </c>
      <c r="L175" s="39">
        <v>50</v>
      </c>
      <c r="M175" s="39">
        <v>7</v>
      </c>
      <c r="N175" s="50">
        <f>IF(M175 &gt; 0,L175/M175,0)</f>
        <v>7.1428571428571432</v>
      </c>
      <c r="O175" s="39">
        <f>MIN($R175:AO175)</f>
        <v>4</v>
      </c>
      <c r="P175" s="39"/>
      <c r="Q175" s="39">
        <v>7</v>
      </c>
      <c r="R175" s="43">
        <v>9</v>
      </c>
      <c r="S175" s="43">
        <v>7</v>
      </c>
      <c r="T175" s="43"/>
      <c r="U175" s="43"/>
      <c r="V175" s="43"/>
      <c r="W175" s="43"/>
      <c r="X175" s="43"/>
      <c r="Y175" s="43"/>
      <c r="Z175" s="43"/>
      <c r="AA175" s="43">
        <v>4</v>
      </c>
      <c r="AB175" s="43"/>
      <c r="AC175" s="43"/>
      <c r="AD175" s="43">
        <v>8</v>
      </c>
      <c r="AE175" s="43"/>
      <c r="AF175" s="43">
        <v>8</v>
      </c>
      <c r="AG175" s="43"/>
      <c r="AH175" s="43">
        <v>8</v>
      </c>
      <c r="AI175" s="43"/>
      <c r="AJ175" s="43"/>
      <c r="AK175" s="43"/>
      <c r="AL175" s="43"/>
      <c r="AM175" s="43">
        <v>6</v>
      </c>
      <c r="AN175" s="43"/>
      <c r="AO175" s="44" t="s">
        <v>758</v>
      </c>
      <c r="AP175" s="1">
        <v>164</v>
      </c>
    </row>
    <row r="176" spans="1:42" x14ac:dyDescent="0.2">
      <c r="A176" s="40"/>
      <c r="B176" s="37" t="s">
        <v>649</v>
      </c>
      <c r="C176" s="38" t="s">
        <v>345</v>
      </c>
      <c r="D176" s="38">
        <v>1936670804</v>
      </c>
      <c r="E176" s="39" t="s">
        <v>395</v>
      </c>
      <c r="F176" s="38" t="s">
        <v>378</v>
      </c>
      <c r="G176" s="39">
        <f>MATCH(D176,Данные!$D:$D,0)</f>
        <v>262</v>
      </c>
      <c r="H176" s="50">
        <v>197</v>
      </c>
      <c r="I176" s="50">
        <f>IF(J176 &gt; 0, MAX(J$12:J$349) / J176, 0)</f>
        <v>1.25</v>
      </c>
      <c r="J176" s="50">
        <v>28</v>
      </c>
      <c r="K176" s="50">
        <f>H176*I176</f>
        <v>246.25</v>
      </c>
      <c r="L176" s="39">
        <v>49</v>
      </c>
      <c r="M176" s="39">
        <v>7</v>
      </c>
      <c r="N176" s="50">
        <f>IF(M176 &gt; 0,L176/M176,0)</f>
        <v>7</v>
      </c>
      <c r="O176" s="39">
        <f>MIN($R176:AO176)</f>
        <v>5</v>
      </c>
      <c r="P176" s="39"/>
      <c r="Q176" s="39">
        <v>7</v>
      </c>
      <c r="R176" s="43">
        <v>10</v>
      </c>
      <c r="S176" s="43">
        <v>6</v>
      </c>
      <c r="T176" s="43"/>
      <c r="U176" s="43"/>
      <c r="V176" s="43"/>
      <c r="W176" s="43"/>
      <c r="X176" s="43"/>
      <c r="Y176" s="43"/>
      <c r="Z176" s="43"/>
      <c r="AA176" s="43">
        <v>7</v>
      </c>
      <c r="AB176" s="43"/>
      <c r="AC176" s="43"/>
      <c r="AD176" s="43">
        <v>9</v>
      </c>
      <c r="AE176" s="43"/>
      <c r="AF176" s="43">
        <v>6</v>
      </c>
      <c r="AG176" s="43"/>
      <c r="AH176" s="43">
        <v>6</v>
      </c>
      <c r="AI176" s="43"/>
      <c r="AJ176" s="43"/>
      <c r="AK176" s="43"/>
      <c r="AL176" s="43"/>
      <c r="AM176" s="43">
        <v>5</v>
      </c>
      <c r="AN176" s="43"/>
      <c r="AO176" s="44" t="s">
        <v>758</v>
      </c>
      <c r="AP176" s="1">
        <v>165</v>
      </c>
    </row>
    <row r="177" spans="1:42" x14ac:dyDescent="0.2">
      <c r="A177" s="41">
        <v>166</v>
      </c>
      <c r="B177" s="37" t="s">
        <v>415</v>
      </c>
      <c r="C177" s="38" t="s">
        <v>234</v>
      </c>
      <c r="D177" s="38">
        <v>1936678736</v>
      </c>
      <c r="E177" s="39" t="s">
        <v>372</v>
      </c>
      <c r="F177" s="38" t="s">
        <v>378</v>
      </c>
      <c r="G177" s="39">
        <f>MATCH(D177,Данные!$D:$D,0)</f>
        <v>29</v>
      </c>
      <c r="H177" s="50">
        <v>196</v>
      </c>
      <c r="I177" s="50">
        <f>IF(J177 &gt; 0, MAX(J$12:J$349) / J177, 0)</f>
        <v>1.25</v>
      </c>
      <c r="J177" s="50">
        <v>28</v>
      </c>
      <c r="K177" s="50">
        <f>H177*I177</f>
        <v>245</v>
      </c>
      <c r="L177" s="39">
        <v>53</v>
      </c>
      <c r="M177" s="39">
        <v>7</v>
      </c>
      <c r="N177" s="50">
        <f>IF(M177 &gt; 0,L177/M177,0)</f>
        <v>7.5714285714285712</v>
      </c>
      <c r="O177" s="39">
        <f>MIN($R177:AO177)</f>
        <v>4</v>
      </c>
      <c r="P177" s="39"/>
      <c r="Q177" s="39">
        <v>7</v>
      </c>
      <c r="R177" s="43">
        <v>9</v>
      </c>
      <c r="S177" s="43">
        <v>8</v>
      </c>
      <c r="T177" s="43"/>
      <c r="U177" s="43"/>
      <c r="V177" s="43"/>
      <c r="W177" s="43"/>
      <c r="X177" s="43"/>
      <c r="Y177" s="43"/>
      <c r="Z177" s="43"/>
      <c r="AA177" s="43">
        <v>9</v>
      </c>
      <c r="AB177" s="43"/>
      <c r="AC177" s="43"/>
      <c r="AD177" s="43">
        <v>4</v>
      </c>
      <c r="AE177" s="43"/>
      <c r="AF177" s="43">
        <v>9</v>
      </c>
      <c r="AG177" s="43"/>
      <c r="AH177" s="43">
        <v>9</v>
      </c>
      <c r="AI177" s="43"/>
      <c r="AJ177" s="43"/>
      <c r="AK177" s="43"/>
      <c r="AL177" s="43"/>
      <c r="AM177" s="43">
        <v>5</v>
      </c>
      <c r="AN177" s="43"/>
      <c r="AO177" s="44" t="s">
        <v>758</v>
      </c>
      <c r="AP177" s="1">
        <v>166</v>
      </c>
    </row>
    <row r="178" spans="1:42" x14ac:dyDescent="0.2">
      <c r="A178" s="36" t="s">
        <v>803</v>
      </c>
      <c r="B178" s="37" t="s">
        <v>641</v>
      </c>
      <c r="C178" s="38" t="s">
        <v>59</v>
      </c>
      <c r="D178" s="38">
        <v>1936670594</v>
      </c>
      <c r="E178" s="39" t="s">
        <v>372</v>
      </c>
      <c r="F178" s="38" t="s">
        <v>378</v>
      </c>
      <c r="G178" s="39">
        <f>MATCH(D178,Данные!$D:$D,0)</f>
        <v>254</v>
      </c>
      <c r="H178" s="50">
        <v>195</v>
      </c>
      <c r="I178" s="50">
        <f>IF(J178 &gt; 0, MAX(J$12:J$349) / J178, 0)</f>
        <v>1.25</v>
      </c>
      <c r="J178" s="50">
        <v>28</v>
      </c>
      <c r="K178" s="50">
        <f>H178*I178</f>
        <v>243.75</v>
      </c>
      <c r="L178" s="39">
        <v>52</v>
      </c>
      <c r="M178" s="39">
        <v>7</v>
      </c>
      <c r="N178" s="50">
        <f>IF(M178 &gt; 0,L178/M178,0)</f>
        <v>7.4285714285714288</v>
      </c>
      <c r="O178" s="39">
        <f>MIN($R178:AO178)</f>
        <v>5</v>
      </c>
      <c r="P178" s="39"/>
      <c r="Q178" s="39">
        <v>7</v>
      </c>
      <c r="R178" s="43">
        <v>9</v>
      </c>
      <c r="S178" s="43">
        <v>8</v>
      </c>
      <c r="T178" s="43"/>
      <c r="U178" s="43"/>
      <c r="V178" s="43"/>
      <c r="W178" s="43"/>
      <c r="X178" s="43"/>
      <c r="Y178" s="43"/>
      <c r="Z178" s="43"/>
      <c r="AA178" s="43">
        <v>8</v>
      </c>
      <c r="AB178" s="43"/>
      <c r="AC178" s="43"/>
      <c r="AD178" s="43">
        <v>6</v>
      </c>
      <c r="AE178" s="43"/>
      <c r="AF178" s="43">
        <v>7</v>
      </c>
      <c r="AG178" s="43"/>
      <c r="AH178" s="43">
        <v>9</v>
      </c>
      <c r="AI178" s="43"/>
      <c r="AJ178" s="43"/>
      <c r="AK178" s="43"/>
      <c r="AL178" s="43"/>
      <c r="AM178" s="43">
        <v>5</v>
      </c>
      <c r="AN178" s="43"/>
      <c r="AO178" s="44" t="s">
        <v>758</v>
      </c>
      <c r="AP178" s="1">
        <v>167</v>
      </c>
    </row>
    <row r="179" spans="1:42" x14ac:dyDescent="0.2">
      <c r="A179" s="40"/>
      <c r="B179" s="37" t="s">
        <v>503</v>
      </c>
      <c r="C179" s="38" t="s">
        <v>271</v>
      </c>
      <c r="D179" s="38">
        <v>1936675881</v>
      </c>
      <c r="E179" s="39" t="s">
        <v>420</v>
      </c>
      <c r="F179" s="38" t="s">
        <v>378</v>
      </c>
      <c r="G179" s="39">
        <f>MATCH(D179,Данные!$D:$D,0)</f>
        <v>116</v>
      </c>
      <c r="H179" s="50">
        <v>195</v>
      </c>
      <c r="I179" s="50">
        <f>IF(J179 &gt; 0, MAX(J$12:J$349) / J179, 0)</f>
        <v>1.25</v>
      </c>
      <c r="J179" s="50">
        <v>28</v>
      </c>
      <c r="K179" s="50">
        <f>H179*I179</f>
        <v>243.75</v>
      </c>
      <c r="L179" s="39">
        <v>48</v>
      </c>
      <c r="M179" s="39">
        <v>7</v>
      </c>
      <c r="N179" s="50">
        <f>IF(M179 &gt; 0,L179/M179,0)</f>
        <v>6.8571428571428568</v>
      </c>
      <c r="O179" s="39">
        <f>MIN($R179:AO179)</f>
        <v>4</v>
      </c>
      <c r="P179" s="39"/>
      <c r="Q179" s="39">
        <v>7</v>
      </c>
      <c r="R179" s="43">
        <v>9</v>
      </c>
      <c r="S179" s="43">
        <v>6</v>
      </c>
      <c r="T179" s="43"/>
      <c r="U179" s="43"/>
      <c r="V179" s="43"/>
      <c r="W179" s="43"/>
      <c r="X179" s="43"/>
      <c r="Y179" s="43"/>
      <c r="Z179" s="43"/>
      <c r="AA179" s="43">
        <v>6</v>
      </c>
      <c r="AB179" s="43"/>
      <c r="AC179" s="43"/>
      <c r="AD179" s="43">
        <v>8</v>
      </c>
      <c r="AE179" s="43"/>
      <c r="AF179" s="43">
        <v>8</v>
      </c>
      <c r="AG179" s="43"/>
      <c r="AH179" s="43">
        <v>7</v>
      </c>
      <c r="AI179" s="43"/>
      <c r="AJ179" s="43"/>
      <c r="AK179" s="43"/>
      <c r="AL179" s="43"/>
      <c r="AM179" s="43">
        <v>4</v>
      </c>
      <c r="AN179" s="43"/>
      <c r="AO179" s="44" t="s">
        <v>758</v>
      </c>
      <c r="AP179" s="1">
        <v>168</v>
      </c>
    </row>
    <row r="180" spans="1:42" x14ac:dyDescent="0.2">
      <c r="A180" s="36" t="s">
        <v>804</v>
      </c>
      <c r="B180" s="37" t="s">
        <v>558</v>
      </c>
      <c r="C180" s="38" t="s">
        <v>172</v>
      </c>
      <c r="D180" s="38">
        <v>1936672070</v>
      </c>
      <c r="E180" s="39" t="s">
        <v>413</v>
      </c>
      <c r="F180" s="38" t="s">
        <v>378</v>
      </c>
      <c r="G180" s="39">
        <f>MATCH(D180,Данные!$D:$D,0)</f>
        <v>171</v>
      </c>
      <c r="H180" s="50">
        <v>194</v>
      </c>
      <c r="I180" s="50">
        <f>IF(J180 &gt; 0, MAX(J$12:J$349) / J180, 0)</f>
        <v>1.25</v>
      </c>
      <c r="J180" s="50">
        <v>28</v>
      </c>
      <c r="K180" s="50">
        <f>H180*I180</f>
        <v>242.5</v>
      </c>
      <c r="L180" s="39">
        <v>50</v>
      </c>
      <c r="M180" s="39">
        <v>7</v>
      </c>
      <c r="N180" s="50">
        <f>IF(M180 &gt; 0,L180/M180,0)</f>
        <v>7.1428571428571432</v>
      </c>
      <c r="O180" s="39">
        <f>MIN($R180:AO180)</f>
        <v>6</v>
      </c>
      <c r="P180" s="39"/>
      <c r="Q180" s="39">
        <v>7</v>
      </c>
      <c r="R180" s="43">
        <v>9</v>
      </c>
      <c r="S180" s="43">
        <v>7</v>
      </c>
      <c r="T180" s="43"/>
      <c r="U180" s="43"/>
      <c r="V180" s="43"/>
      <c r="W180" s="43"/>
      <c r="X180" s="43"/>
      <c r="Y180" s="43"/>
      <c r="Z180" s="43"/>
      <c r="AA180" s="43">
        <v>7</v>
      </c>
      <c r="AB180" s="43"/>
      <c r="AC180" s="43"/>
      <c r="AD180" s="43">
        <v>7</v>
      </c>
      <c r="AE180" s="43"/>
      <c r="AF180" s="43">
        <v>7</v>
      </c>
      <c r="AG180" s="43"/>
      <c r="AH180" s="43">
        <v>7</v>
      </c>
      <c r="AI180" s="43"/>
      <c r="AJ180" s="43"/>
      <c r="AK180" s="43"/>
      <c r="AL180" s="43"/>
      <c r="AM180" s="43">
        <v>6</v>
      </c>
      <c r="AN180" s="43"/>
      <c r="AO180" s="44" t="s">
        <v>758</v>
      </c>
      <c r="AP180" s="1">
        <v>169</v>
      </c>
    </row>
    <row r="181" spans="1:42" x14ac:dyDescent="0.2">
      <c r="A181" s="40"/>
      <c r="B181" s="37" t="s">
        <v>671</v>
      </c>
      <c r="C181" s="38" t="s">
        <v>232</v>
      </c>
      <c r="D181" s="38">
        <v>1936360793</v>
      </c>
      <c r="E181" s="39" t="s">
        <v>403</v>
      </c>
      <c r="F181" s="38" t="s">
        <v>378</v>
      </c>
      <c r="G181" s="39">
        <f>MATCH(D181,Данные!$D:$D,0)</f>
        <v>284</v>
      </c>
      <c r="H181" s="50">
        <v>194</v>
      </c>
      <c r="I181" s="50">
        <f>IF(J181 &gt; 0, MAX(J$12:J$349) / J181, 0)</f>
        <v>1.25</v>
      </c>
      <c r="J181" s="50">
        <v>28</v>
      </c>
      <c r="K181" s="50">
        <f>H181*I181</f>
        <v>242.5</v>
      </c>
      <c r="L181" s="39">
        <v>50</v>
      </c>
      <c r="M181" s="39">
        <v>7</v>
      </c>
      <c r="N181" s="50">
        <f>IF(M181 &gt; 0,L181/M181,0)</f>
        <v>7.1428571428571432</v>
      </c>
      <c r="O181" s="39">
        <f>MIN($R181:AO181)</f>
        <v>5</v>
      </c>
      <c r="P181" s="39"/>
      <c r="Q181" s="39">
        <v>7</v>
      </c>
      <c r="R181" s="43">
        <v>9</v>
      </c>
      <c r="S181" s="43">
        <v>7</v>
      </c>
      <c r="T181" s="43"/>
      <c r="U181" s="43"/>
      <c r="V181" s="43"/>
      <c r="W181" s="43"/>
      <c r="X181" s="43"/>
      <c r="Y181" s="43"/>
      <c r="Z181" s="43"/>
      <c r="AA181" s="43">
        <v>7</v>
      </c>
      <c r="AB181" s="43"/>
      <c r="AC181" s="43"/>
      <c r="AD181" s="43">
        <v>7</v>
      </c>
      <c r="AE181" s="43"/>
      <c r="AF181" s="43">
        <v>7</v>
      </c>
      <c r="AG181" s="43"/>
      <c r="AH181" s="43">
        <v>8</v>
      </c>
      <c r="AI181" s="43"/>
      <c r="AJ181" s="43"/>
      <c r="AK181" s="43"/>
      <c r="AL181" s="43"/>
      <c r="AM181" s="43">
        <v>5</v>
      </c>
      <c r="AN181" s="43"/>
      <c r="AO181" s="44" t="s">
        <v>758</v>
      </c>
      <c r="AP181" s="1">
        <v>170</v>
      </c>
    </row>
    <row r="182" spans="1:42" x14ac:dyDescent="0.2">
      <c r="A182" s="36" t="s">
        <v>805</v>
      </c>
      <c r="B182" s="37" t="s">
        <v>406</v>
      </c>
      <c r="C182" s="38" t="s">
        <v>316</v>
      </c>
      <c r="D182" s="38">
        <v>1936678371</v>
      </c>
      <c r="E182" s="39" t="s">
        <v>393</v>
      </c>
      <c r="F182" s="38" t="s">
        <v>378</v>
      </c>
      <c r="G182" s="39">
        <f>MATCH(D182,Данные!$D:$D,0)</f>
        <v>22</v>
      </c>
      <c r="H182" s="50">
        <v>193</v>
      </c>
      <c r="I182" s="50">
        <f>IF(J182 &gt; 0, MAX(J$12:J$349) / J182, 0)</f>
        <v>1.25</v>
      </c>
      <c r="J182" s="50">
        <v>28</v>
      </c>
      <c r="K182" s="50">
        <f>H182*I182</f>
        <v>241.25</v>
      </c>
      <c r="L182" s="39">
        <v>53</v>
      </c>
      <c r="M182" s="39">
        <v>7</v>
      </c>
      <c r="N182" s="50">
        <f>IF(M182 &gt; 0,L182/M182,0)</f>
        <v>7.5714285714285712</v>
      </c>
      <c r="O182" s="39">
        <f>MIN($R182:AO182)</f>
        <v>5</v>
      </c>
      <c r="P182" s="39"/>
      <c r="Q182" s="39">
        <v>7</v>
      </c>
      <c r="R182" s="43">
        <v>9</v>
      </c>
      <c r="S182" s="43">
        <v>9</v>
      </c>
      <c r="T182" s="43"/>
      <c r="U182" s="43"/>
      <c r="V182" s="43"/>
      <c r="W182" s="43"/>
      <c r="X182" s="43"/>
      <c r="Y182" s="43"/>
      <c r="Z182" s="43"/>
      <c r="AA182" s="43">
        <v>6</v>
      </c>
      <c r="AB182" s="43"/>
      <c r="AC182" s="43"/>
      <c r="AD182" s="43">
        <v>5</v>
      </c>
      <c r="AE182" s="43"/>
      <c r="AF182" s="43">
        <v>9</v>
      </c>
      <c r="AG182" s="43"/>
      <c r="AH182" s="43">
        <v>8</v>
      </c>
      <c r="AI182" s="43"/>
      <c r="AJ182" s="43"/>
      <c r="AK182" s="43"/>
      <c r="AL182" s="43"/>
      <c r="AM182" s="43">
        <v>7</v>
      </c>
      <c r="AN182" s="43"/>
      <c r="AO182" s="44" t="s">
        <v>758</v>
      </c>
      <c r="AP182" s="1">
        <v>171</v>
      </c>
    </row>
    <row r="183" spans="1:42" x14ac:dyDescent="0.2">
      <c r="A183" s="40"/>
      <c r="B183" s="37" t="s">
        <v>702</v>
      </c>
      <c r="C183" s="38" t="s">
        <v>127</v>
      </c>
      <c r="D183" s="38">
        <v>1936668611</v>
      </c>
      <c r="E183" s="39" t="s">
        <v>407</v>
      </c>
      <c r="F183" s="38" t="s">
        <v>378</v>
      </c>
      <c r="G183" s="39">
        <f>MATCH(D183,Данные!$D:$D,0)</f>
        <v>315</v>
      </c>
      <c r="H183" s="50">
        <v>193</v>
      </c>
      <c r="I183" s="50">
        <f>IF(J183 &gt; 0, MAX(J$12:J$349) / J183, 0)</f>
        <v>1.25</v>
      </c>
      <c r="J183" s="50">
        <v>28</v>
      </c>
      <c r="K183" s="50">
        <f>H183*I183</f>
        <v>241.25</v>
      </c>
      <c r="L183" s="39">
        <v>52</v>
      </c>
      <c r="M183" s="39">
        <v>7</v>
      </c>
      <c r="N183" s="50">
        <f>IF(M183 &gt; 0,L183/M183,0)</f>
        <v>7.4285714285714288</v>
      </c>
      <c r="O183" s="39">
        <f>MIN($R183:AO183)</f>
        <v>6</v>
      </c>
      <c r="P183" s="39"/>
      <c r="Q183" s="39">
        <v>7</v>
      </c>
      <c r="R183" s="43">
        <v>9</v>
      </c>
      <c r="S183" s="43">
        <v>8</v>
      </c>
      <c r="T183" s="43"/>
      <c r="U183" s="43"/>
      <c r="V183" s="43"/>
      <c r="W183" s="43"/>
      <c r="X183" s="43"/>
      <c r="Y183" s="43"/>
      <c r="Z183" s="43"/>
      <c r="AA183" s="43">
        <v>6</v>
      </c>
      <c r="AB183" s="43"/>
      <c r="AC183" s="43"/>
      <c r="AD183" s="43">
        <v>6</v>
      </c>
      <c r="AE183" s="43"/>
      <c r="AF183" s="43">
        <v>7</v>
      </c>
      <c r="AG183" s="43"/>
      <c r="AH183" s="43">
        <v>9</v>
      </c>
      <c r="AI183" s="43"/>
      <c r="AJ183" s="43"/>
      <c r="AK183" s="43"/>
      <c r="AL183" s="43"/>
      <c r="AM183" s="43">
        <v>7</v>
      </c>
      <c r="AN183" s="43"/>
      <c r="AO183" s="44" t="s">
        <v>758</v>
      </c>
      <c r="AP183" s="1">
        <v>172</v>
      </c>
    </row>
    <row r="184" spans="1:42" x14ac:dyDescent="0.2">
      <c r="A184" s="40"/>
      <c r="B184" s="37" t="s">
        <v>609</v>
      </c>
      <c r="C184" s="38" t="s">
        <v>211</v>
      </c>
      <c r="D184" s="38">
        <v>1936669587</v>
      </c>
      <c r="E184" s="39" t="s">
        <v>399</v>
      </c>
      <c r="F184" s="38" t="s">
        <v>378</v>
      </c>
      <c r="G184" s="39">
        <f>MATCH(D184,Данные!$D:$D,0)</f>
        <v>222</v>
      </c>
      <c r="H184" s="50">
        <v>193</v>
      </c>
      <c r="I184" s="50">
        <f>IF(J184 &gt; 0, MAX(J$12:J$349) / J184, 0)</f>
        <v>1.25</v>
      </c>
      <c r="J184" s="50">
        <v>28</v>
      </c>
      <c r="K184" s="50">
        <f>H184*I184</f>
        <v>241.25</v>
      </c>
      <c r="L184" s="39">
        <v>52</v>
      </c>
      <c r="M184" s="39">
        <v>7</v>
      </c>
      <c r="N184" s="50">
        <f>IF(M184 &gt; 0,L184/M184,0)</f>
        <v>7.4285714285714288</v>
      </c>
      <c r="O184" s="39">
        <f>MIN($R184:AO184)</f>
        <v>5</v>
      </c>
      <c r="P184" s="39"/>
      <c r="Q184" s="39">
        <v>7</v>
      </c>
      <c r="R184" s="43">
        <v>10</v>
      </c>
      <c r="S184" s="43">
        <v>7</v>
      </c>
      <c r="T184" s="43"/>
      <c r="U184" s="43"/>
      <c r="V184" s="43"/>
      <c r="W184" s="43"/>
      <c r="X184" s="43"/>
      <c r="Y184" s="43"/>
      <c r="Z184" s="43"/>
      <c r="AA184" s="43">
        <v>5</v>
      </c>
      <c r="AB184" s="43"/>
      <c r="AC184" s="43"/>
      <c r="AD184" s="43">
        <v>5</v>
      </c>
      <c r="AE184" s="43"/>
      <c r="AF184" s="43">
        <v>9</v>
      </c>
      <c r="AG184" s="43"/>
      <c r="AH184" s="43">
        <v>8</v>
      </c>
      <c r="AI184" s="43"/>
      <c r="AJ184" s="43"/>
      <c r="AK184" s="43"/>
      <c r="AL184" s="43"/>
      <c r="AM184" s="43">
        <v>8</v>
      </c>
      <c r="AN184" s="43"/>
      <c r="AO184" s="44" t="s">
        <v>758</v>
      </c>
      <c r="AP184" s="1">
        <v>173</v>
      </c>
    </row>
    <row r="185" spans="1:42" x14ac:dyDescent="0.2">
      <c r="A185" s="40"/>
      <c r="B185" s="37" t="s">
        <v>595</v>
      </c>
      <c r="C185" s="38" t="s">
        <v>289</v>
      </c>
      <c r="D185" s="38">
        <v>1936674797</v>
      </c>
      <c r="E185" s="39" t="s">
        <v>383</v>
      </c>
      <c r="F185" s="38" t="s">
        <v>378</v>
      </c>
      <c r="G185" s="39">
        <f>MATCH(D185,Данные!$D:$D,0)</f>
        <v>208</v>
      </c>
      <c r="H185" s="50">
        <v>193</v>
      </c>
      <c r="I185" s="50">
        <f>IF(J185 &gt; 0, MAX(J$12:J$349) / J185, 0)</f>
        <v>1.25</v>
      </c>
      <c r="J185" s="50">
        <v>28</v>
      </c>
      <c r="K185" s="50">
        <f>H185*I185</f>
        <v>241.25</v>
      </c>
      <c r="L185" s="39">
        <v>52</v>
      </c>
      <c r="M185" s="39">
        <v>7</v>
      </c>
      <c r="N185" s="50">
        <f>IF(M185 &gt; 0,L185/M185,0)</f>
        <v>7.4285714285714288</v>
      </c>
      <c r="O185" s="39">
        <f>MIN($R185:AO185)</f>
        <v>6</v>
      </c>
      <c r="P185" s="39"/>
      <c r="Q185" s="39">
        <v>7</v>
      </c>
      <c r="R185" s="43">
        <v>9</v>
      </c>
      <c r="S185" s="43">
        <v>9</v>
      </c>
      <c r="T185" s="43"/>
      <c r="U185" s="43"/>
      <c r="V185" s="43"/>
      <c r="W185" s="43"/>
      <c r="X185" s="43"/>
      <c r="Y185" s="43"/>
      <c r="Z185" s="43"/>
      <c r="AA185" s="43">
        <v>6</v>
      </c>
      <c r="AB185" s="43"/>
      <c r="AC185" s="43"/>
      <c r="AD185" s="43">
        <v>7</v>
      </c>
      <c r="AE185" s="43"/>
      <c r="AF185" s="43">
        <v>7</v>
      </c>
      <c r="AG185" s="43"/>
      <c r="AH185" s="43">
        <v>7</v>
      </c>
      <c r="AI185" s="43"/>
      <c r="AJ185" s="43"/>
      <c r="AK185" s="43"/>
      <c r="AL185" s="43"/>
      <c r="AM185" s="43">
        <v>7</v>
      </c>
      <c r="AN185" s="43"/>
      <c r="AO185" s="44" t="s">
        <v>758</v>
      </c>
      <c r="AP185" s="1">
        <v>174</v>
      </c>
    </row>
    <row r="186" spans="1:42" x14ac:dyDescent="0.2">
      <c r="A186" s="40"/>
      <c r="B186" s="37" t="s">
        <v>424</v>
      </c>
      <c r="C186" s="38" t="s">
        <v>38</v>
      </c>
      <c r="D186" s="38">
        <v>1936679758</v>
      </c>
      <c r="E186" s="39" t="s">
        <v>380</v>
      </c>
      <c r="F186" s="38" t="s">
        <v>378</v>
      </c>
      <c r="G186" s="39">
        <f>MATCH(D186,Данные!$D:$D,0)</f>
        <v>37</v>
      </c>
      <c r="H186" s="50">
        <v>193</v>
      </c>
      <c r="I186" s="50">
        <f>IF(J186 &gt; 0, MAX(J$12:J$349) / J186, 0)</f>
        <v>1.25</v>
      </c>
      <c r="J186" s="50">
        <v>28</v>
      </c>
      <c r="K186" s="50">
        <f>H186*I186</f>
        <v>241.25</v>
      </c>
      <c r="L186" s="39">
        <v>49</v>
      </c>
      <c r="M186" s="39">
        <v>7</v>
      </c>
      <c r="N186" s="50">
        <f>IF(M186 &gt; 0,L186/M186,0)</f>
        <v>7</v>
      </c>
      <c r="O186" s="39">
        <f>MIN($R186:AO186)</f>
        <v>4</v>
      </c>
      <c r="P186" s="39"/>
      <c r="Q186" s="39">
        <v>7</v>
      </c>
      <c r="R186" s="43">
        <v>9</v>
      </c>
      <c r="S186" s="43">
        <v>7</v>
      </c>
      <c r="T186" s="43"/>
      <c r="U186" s="43"/>
      <c r="V186" s="43"/>
      <c r="W186" s="43"/>
      <c r="X186" s="43"/>
      <c r="Y186" s="43"/>
      <c r="Z186" s="43"/>
      <c r="AA186" s="43">
        <v>6</v>
      </c>
      <c r="AB186" s="43"/>
      <c r="AC186" s="43"/>
      <c r="AD186" s="43">
        <v>7</v>
      </c>
      <c r="AE186" s="43"/>
      <c r="AF186" s="43">
        <v>9</v>
      </c>
      <c r="AG186" s="43"/>
      <c r="AH186" s="43">
        <v>7</v>
      </c>
      <c r="AI186" s="43"/>
      <c r="AJ186" s="43"/>
      <c r="AK186" s="43"/>
      <c r="AL186" s="43"/>
      <c r="AM186" s="43">
        <v>4</v>
      </c>
      <c r="AN186" s="43"/>
      <c r="AO186" s="44" t="s">
        <v>758</v>
      </c>
      <c r="AP186" s="1">
        <v>175</v>
      </c>
    </row>
    <row r="187" spans="1:42" x14ac:dyDescent="0.2">
      <c r="A187" s="40"/>
      <c r="B187" s="37" t="s">
        <v>447</v>
      </c>
      <c r="C187" s="38" t="s">
        <v>356</v>
      </c>
      <c r="D187" s="38">
        <v>1940120132</v>
      </c>
      <c r="E187" s="39" t="s">
        <v>399</v>
      </c>
      <c r="F187" s="38" t="s">
        <v>378</v>
      </c>
      <c r="G187" s="39">
        <f>MATCH(D187,Данные!$D:$D,0)</f>
        <v>60</v>
      </c>
      <c r="H187" s="50">
        <v>193</v>
      </c>
      <c r="I187" s="50">
        <f>IF(J187 &gt; 0, MAX(J$12:J$349) / J187, 0)</f>
        <v>1.25</v>
      </c>
      <c r="J187" s="50">
        <v>28</v>
      </c>
      <c r="K187" s="50">
        <f>H187*I187</f>
        <v>241.25</v>
      </c>
      <c r="L187" s="39">
        <v>48</v>
      </c>
      <c r="M187" s="39">
        <v>7</v>
      </c>
      <c r="N187" s="50">
        <f>IF(M187 &gt; 0,L187/M187,0)</f>
        <v>6.8571428571428568</v>
      </c>
      <c r="O187" s="39">
        <f>MIN($R187:AO187)</f>
        <v>4</v>
      </c>
      <c r="P187" s="39"/>
      <c r="Q187" s="39">
        <v>7</v>
      </c>
      <c r="R187" s="43">
        <v>9</v>
      </c>
      <c r="S187" s="43">
        <v>6</v>
      </c>
      <c r="T187" s="43"/>
      <c r="U187" s="43"/>
      <c r="V187" s="43"/>
      <c r="W187" s="43"/>
      <c r="X187" s="43"/>
      <c r="Y187" s="43"/>
      <c r="Z187" s="43"/>
      <c r="AA187" s="43">
        <v>8</v>
      </c>
      <c r="AB187" s="43"/>
      <c r="AC187" s="43"/>
      <c r="AD187" s="43">
        <v>8</v>
      </c>
      <c r="AE187" s="43"/>
      <c r="AF187" s="43">
        <v>6</v>
      </c>
      <c r="AG187" s="43"/>
      <c r="AH187" s="43">
        <v>7</v>
      </c>
      <c r="AI187" s="43"/>
      <c r="AJ187" s="43"/>
      <c r="AK187" s="43"/>
      <c r="AL187" s="43"/>
      <c r="AM187" s="43">
        <v>4</v>
      </c>
      <c r="AN187" s="43"/>
      <c r="AO187" s="44" t="s">
        <v>758</v>
      </c>
      <c r="AP187" s="1">
        <v>176</v>
      </c>
    </row>
    <row r="188" spans="1:42" x14ac:dyDescent="0.2">
      <c r="A188" s="36" t="s">
        <v>806</v>
      </c>
      <c r="B188" s="37" t="s">
        <v>472</v>
      </c>
      <c r="C188" s="38" t="s">
        <v>226</v>
      </c>
      <c r="D188" s="38">
        <v>1936674936</v>
      </c>
      <c r="E188" s="39" t="s">
        <v>390</v>
      </c>
      <c r="F188" s="38" t="s">
        <v>378</v>
      </c>
      <c r="G188" s="39">
        <f>MATCH(D188,Данные!$D:$D,0)</f>
        <v>85</v>
      </c>
      <c r="H188" s="50">
        <v>192</v>
      </c>
      <c r="I188" s="50">
        <f>IF(J188 &gt; 0, MAX(J$12:J$349) / J188, 0)</f>
        <v>1.25</v>
      </c>
      <c r="J188" s="50">
        <v>28</v>
      </c>
      <c r="K188" s="50">
        <f>H188*I188</f>
        <v>240</v>
      </c>
      <c r="L188" s="39">
        <v>52</v>
      </c>
      <c r="M188" s="39">
        <v>7</v>
      </c>
      <c r="N188" s="50">
        <f>IF(M188 &gt; 0,L188/M188,0)</f>
        <v>7.4285714285714288</v>
      </c>
      <c r="O188" s="39">
        <f>MIN($R188:AO188)</f>
        <v>5</v>
      </c>
      <c r="P188" s="39"/>
      <c r="Q188" s="39">
        <v>7</v>
      </c>
      <c r="R188" s="43">
        <v>9</v>
      </c>
      <c r="S188" s="43">
        <v>8</v>
      </c>
      <c r="T188" s="43"/>
      <c r="U188" s="43"/>
      <c r="V188" s="43"/>
      <c r="W188" s="43"/>
      <c r="X188" s="43"/>
      <c r="Y188" s="43"/>
      <c r="Z188" s="43"/>
      <c r="AA188" s="43">
        <v>5</v>
      </c>
      <c r="AB188" s="43"/>
      <c r="AC188" s="43"/>
      <c r="AD188" s="43">
        <v>6</v>
      </c>
      <c r="AE188" s="43"/>
      <c r="AF188" s="43">
        <v>7</v>
      </c>
      <c r="AG188" s="43"/>
      <c r="AH188" s="43">
        <v>9</v>
      </c>
      <c r="AI188" s="43"/>
      <c r="AJ188" s="43"/>
      <c r="AK188" s="43"/>
      <c r="AL188" s="43"/>
      <c r="AM188" s="43">
        <v>8</v>
      </c>
      <c r="AN188" s="43"/>
      <c r="AO188" s="44" t="s">
        <v>758</v>
      </c>
      <c r="AP188" s="1">
        <v>177</v>
      </c>
    </row>
    <row r="189" spans="1:42" x14ac:dyDescent="0.2">
      <c r="A189" s="40"/>
      <c r="B189" s="37" t="s">
        <v>495</v>
      </c>
      <c r="C189" s="38" t="s">
        <v>98</v>
      </c>
      <c r="D189" s="38">
        <v>1936675587</v>
      </c>
      <c r="E189" s="39" t="s">
        <v>393</v>
      </c>
      <c r="F189" s="38" t="s">
        <v>378</v>
      </c>
      <c r="G189" s="39">
        <f>MATCH(D189,Данные!$D:$D,0)</f>
        <v>108</v>
      </c>
      <c r="H189" s="50">
        <v>192</v>
      </c>
      <c r="I189" s="50">
        <f>IF(J189 &gt; 0, MAX(J$12:J$349) / J189, 0)</f>
        <v>1.25</v>
      </c>
      <c r="J189" s="50">
        <v>28</v>
      </c>
      <c r="K189" s="50">
        <f>H189*I189</f>
        <v>240</v>
      </c>
      <c r="L189" s="39">
        <v>51</v>
      </c>
      <c r="M189" s="39">
        <v>7</v>
      </c>
      <c r="N189" s="50">
        <f>IF(M189 &gt; 0,L189/M189,0)</f>
        <v>7.2857142857142856</v>
      </c>
      <c r="O189" s="39">
        <f>MIN($R189:AO189)</f>
        <v>6</v>
      </c>
      <c r="P189" s="39"/>
      <c r="Q189" s="39">
        <v>7</v>
      </c>
      <c r="R189" s="43">
        <v>9</v>
      </c>
      <c r="S189" s="43">
        <v>8</v>
      </c>
      <c r="T189" s="43"/>
      <c r="U189" s="43"/>
      <c r="V189" s="43"/>
      <c r="W189" s="43"/>
      <c r="X189" s="43"/>
      <c r="Y189" s="43"/>
      <c r="Z189" s="43"/>
      <c r="AA189" s="43">
        <v>7</v>
      </c>
      <c r="AB189" s="43"/>
      <c r="AC189" s="43"/>
      <c r="AD189" s="43">
        <v>6</v>
      </c>
      <c r="AE189" s="43"/>
      <c r="AF189" s="43">
        <v>8</v>
      </c>
      <c r="AG189" s="43"/>
      <c r="AH189" s="43">
        <v>7</v>
      </c>
      <c r="AI189" s="43"/>
      <c r="AJ189" s="43"/>
      <c r="AK189" s="43"/>
      <c r="AL189" s="43"/>
      <c r="AM189" s="43">
        <v>6</v>
      </c>
      <c r="AN189" s="43"/>
      <c r="AO189" s="44" t="s">
        <v>758</v>
      </c>
      <c r="AP189" s="1">
        <v>178</v>
      </c>
    </row>
    <row r="190" spans="1:42" x14ac:dyDescent="0.2">
      <c r="A190" s="40"/>
      <c r="B190" s="37" t="s">
        <v>422</v>
      </c>
      <c r="C190" s="38" t="s">
        <v>182</v>
      </c>
      <c r="D190" s="38">
        <v>1936679683</v>
      </c>
      <c r="E190" s="39" t="s">
        <v>395</v>
      </c>
      <c r="F190" s="38" t="s">
        <v>378</v>
      </c>
      <c r="G190" s="39">
        <f>MATCH(D190,Данные!$D:$D,0)</f>
        <v>35</v>
      </c>
      <c r="H190" s="50">
        <v>192</v>
      </c>
      <c r="I190" s="50">
        <f>IF(J190 &gt; 0, MAX(J$12:J$349) / J190, 0)</f>
        <v>1.25</v>
      </c>
      <c r="J190" s="50">
        <v>28</v>
      </c>
      <c r="K190" s="50">
        <f>H190*I190</f>
        <v>240</v>
      </c>
      <c r="L190" s="39">
        <v>43</v>
      </c>
      <c r="M190" s="39">
        <v>6</v>
      </c>
      <c r="N190" s="50">
        <f>IF(M190 &gt; 0,L190/M190,0)</f>
        <v>7.166666666666667</v>
      </c>
      <c r="O190" s="39">
        <f>MIN($R190:AO190)</f>
        <v>5</v>
      </c>
      <c r="P190" s="39"/>
      <c r="Q190" s="39">
        <v>6</v>
      </c>
      <c r="R190" s="43">
        <v>9</v>
      </c>
      <c r="S190" s="43"/>
      <c r="T190" s="43"/>
      <c r="U190" s="43"/>
      <c r="V190" s="43"/>
      <c r="W190" s="43"/>
      <c r="X190" s="43"/>
      <c r="Y190" s="43"/>
      <c r="Z190" s="43"/>
      <c r="AA190" s="43">
        <v>5</v>
      </c>
      <c r="AB190" s="43"/>
      <c r="AC190" s="43"/>
      <c r="AD190" s="43">
        <v>7</v>
      </c>
      <c r="AE190" s="43"/>
      <c r="AF190" s="43">
        <v>7</v>
      </c>
      <c r="AG190" s="43"/>
      <c r="AH190" s="43">
        <v>7</v>
      </c>
      <c r="AI190" s="43"/>
      <c r="AJ190" s="43"/>
      <c r="AK190" s="43"/>
      <c r="AL190" s="43"/>
      <c r="AM190" s="43">
        <v>8</v>
      </c>
      <c r="AN190" s="43"/>
      <c r="AO190" s="44" t="s">
        <v>758</v>
      </c>
      <c r="AP190" s="1">
        <v>179</v>
      </c>
    </row>
    <row r="191" spans="1:42" x14ac:dyDescent="0.2">
      <c r="A191" s="40"/>
      <c r="B191" s="37" t="s">
        <v>703</v>
      </c>
      <c r="C191" s="38" t="s">
        <v>153</v>
      </c>
      <c r="D191" s="38">
        <v>1936668641</v>
      </c>
      <c r="E191" s="39" t="s">
        <v>393</v>
      </c>
      <c r="F191" s="38" t="s">
        <v>378</v>
      </c>
      <c r="G191" s="39">
        <f>MATCH(D191,Данные!$D:$D,0)</f>
        <v>316</v>
      </c>
      <c r="H191" s="50">
        <v>192</v>
      </c>
      <c r="I191" s="50">
        <f>IF(J191 &gt; 0, MAX(J$12:J$349) / J191, 0)</f>
        <v>1.25</v>
      </c>
      <c r="J191" s="50">
        <v>28</v>
      </c>
      <c r="K191" s="50">
        <f>H191*I191</f>
        <v>240</v>
      </c>
      <c r="L191" s="39">
        <v>50</v>
      </c>
      <c r="M191" s="39">
        <v>7</v>
      </c>
      <c r="N191" s="50">
        <f>IF(M191 &gt; 0,L191/M191,0)</f>
        <v>7.1428571428571432</v>
      </c>
      <c r="O191" s="39">
        <f>MIN($R191:AO191)</f>
        <v>6</v>
      </c>
      <c r="P191" s="39"/>
      <c r="Q191" s="39">
        <v>7</v>
      </c>
      <c r="R191" s="43">
        <v>9</v>
      </c>
      <c r="S191" s="43"/>
      <c r="T191" s="43"/>
      <c r="U191" s="43"/>
      <c r="V191" s="43">
        <v>7</v>
      </c>
      <c r="W191" s="43"/>
      <c r="X191" s="43"/>
      <c r="Y191" s="43"/>
      <c r="Z191" s="43"/>
      <c r="AA191" s="43">
        <v>7</v>
      </c>
      <c r="AB191" s="43"/>
      <c r="AC191" s="43"/>
      <c r="AD191" s="43">
        <v>6</v>
      </c>
      <c r="AE191" s="43"/>
      <c r="AF191" s="43">
        <v>8</v>
      </c>
      <c r="AG191" s="43"/>
      <c r="AH191" s="43">
        <v>7</v>
      </c>
      <c r="AI191" s="43"/>
      <c r="AJ191" s="43"/>
      <c r="AK191" s="43"/>
      <c r="AL191" s="43"/>
      <c r="AM191" s="43">
        <v>6</v>
      </c>
      <c r="AN191" s="43"/>
      <c r="AO191" s="44" t="s">
        <v>758</v>
      </c>
      <c r="AP191" s="1">
        <v>180</v>
      </c>
    </row>
    <row r="192" spans="1:42" x14ac:dyDescent="0.2">
      <c r="A192" s="40"/>
      <c r="B192" s="37" t="s">
        <v>441</v>
      </c>
      <c r="C192" s="38" t="s">
        <v>149</v>
      </c>
      <c r="D192" s="38">
        <v>1936681816</v>
      </c>
      <c r="E192" s="39" t="s">
        <v>403</v>
      </c>
      <c r="F192" s="38" t="s">
        <v>378</v>
      </c>
      <c r="G192" s="39">
        <f>MATCH(D192,Данные!$D:$D,0)</f>
        <v>54</v>
      </c>
      <c r="H192" s="50">
        <v>192</v>
      </c>
      <c r="I192" s="50">
        <f>IF(J192 &gt; 0, MAX(J$12:J$349) / J192, 0)</f>
        <v>1.25</v>
      </c>
      <c r="J192" s="50">
        <v>28</v>
      </c>
      <c r="K192" s="50">
        <f>H192*I192</f>
        <v>240</v>
      </c>
      <c r="L192" s="39">
        <v>49</v>
      </c>
      <c r="M192" s="39">
        <v>7</v>
      </c>
      <c r="N192" s="50">
        <f>IF(M192 &gt; 0,L192/M192,0)</f>
        <v>7</v>
      </c>
      <c r="O192" s="39">
        <f>MIN($R192:AO192)</f>
        <v>5</v>
      </c>
      <c r="P192" s="39"/>
      <c r="Q192" s="39">
        <v>7</v>
      </c>
      <c r="R192" s="43">
        <v>10</v>
      </c>
      <c r="S192" s="43">
        <v>5</v>
      </c>
      <c r="T192" s="43"/>
      <c r="U192" s="43"/>
      <c r="V192" s="43"/>
      <c r="W192" s="43"/>
      <c r="X192" s="43"/>
      <c r="Y192" s="43"/>
      <c r="Z192" s="43"/>
      <c r="AA192" s="43">
        <v>6</v>
      </c>
      <c r="AB192" s="43"/>
      <c r="AC192" s="43"/>
      <c r="AD192" s="43">
        <v>6</v>
      </c>
      <c r="AE192" s="43"/>
      <c r="AF192" s="43">
        <v>8</v>
      </c>
      <c r="AG192" s="43"/>
      <c r="AH192" s="43">
        <v>8</v>
      </c>
      <c r="AI192" s="43"/>
      <c r="AJ192" s="43"/>
      <c r="AK192" s="43"/>
      <c r="AL192" s="43"/>
      <c r="AM192" s="43">
        <v>6</v>
      </c>
      <c r="AN192" s="43"/>
      <c r="AO192" s="44" t="s">
        <v>758</v>
      </c>
      <c r="AP192" s="1">
        <v>181</v>
      </c>
    </row>
    <row r="193" spans="1:42" x14ac:dyDescent="0.2">
      <c r="A193" s="41">
        <v>182</v>
      </c>
      <c r="B193" s="37" t="s">
        <v>688</v>
      </c>
      <c r="C193" s="38" t="s">
        <v>91</v>
      </c>
      <c r="D193" s="38">
        <v>1936668173</v>
      </c>
      <c r="E193" s="39" t="s">
        <v>372</v>
      </c>
      <c r="F193" s="38" t="s">
        <v>378</v>
      </c>
      <c r="G193" s="39">
        <f>MATCH(D193,Данные!$D:$D,0)</f>
        <v>301</v>
      </c>
      <c r="H193" s="50">
        <v>191</v>
      </c>
      <c r="I193" s="50">
        <f>IF(J193 &gt; 0, MAX(J$12:J$349) / J193, 0)</f>
        <v>1.25</v>
      </c>
      <c r="J193" s="50">
        <v>28</v>
      </c>
      <c r="K193" s="50">
        <f>H193*I193</f>
        <v>238.75</v>
      </c>
      <c r="L193" s="39">
        <v>49</v>
      </c>
      <c r="M193" s="39">
        <v>7</v>
      </c>
      <c r="N193" s="50">
        <f>IF(M193 &gt; 0,L193/M193,0)</f>
        <v>7</v>
      </c>
      <c r="O193" s="39">
        <f>MIN($R193:AO193)</f>
        <v>6</v>
      </c>
      <c r="P193" s="39"/>
      <c r="Q193" s="39">
        <v>7</v>
      </c>
      <c r="R193" s="43">
        <v>9</v>
      </c>
      <c r="S193" s="43">
        <v>6</v>
      </c>
      <c r="T193" s="43"/>
      <c r="U193" s="43"/>
      <c r="V193" s="43"/>
      <c r="W193" s="43"/>
      <c r="X193" s="43"/>
      <c r="Y193" s="43"/>
      <c r="Z193" s="43"/>
      <c r="AA193" s="43">
        <v>6</v>
      </c>
      <c r="AB193" s="43"/>
      <c r="AC193" s="43"/>
      <c r="AD193" s="43">
        <v>6</v>
      </c>
      <c r="AE193" s="43"/>
      <c r="AF193" s="43">
        <v>8</v>
      </c>
      <c r="AG193" s="43"/>
      <c r="AH193" s="43">
        <v>7</v>
      </c>
      <c r="AI193" s="43"/>
      <c r="AJ193" s="43"/>
      <c r="AK193" s="43"/>
      <c r="AL193" s="43"/>
      <c r="AM193" s="43">
        <v>7</v>
      </c>
      <c r="AN193" s="43"/>
      <c r="AO193" s="44" t="s">
        <v>758</v>
      </c>
      <c r="AP193" s="1">
        <v>182</v>
      </c>
    </row>
    <row r="194" spans="1:42" x14ac:dyDescent="0.2">
      <c r="A194" s="36" t="s">
        <v>807</v>
      </c>
      <c r="B194" s="37" t="s">
        <v>515</v>
      </c>
      <c r="C194" s="38" t="s">
        <v>35</v>
      </c>
      <c r="D194" s="38">
        <v>1936676546</v>
      </c>
      <c r="E194" s="39" t="s">
        <v>372</v>
      </c>
      <c r="F194" s="38" t="s">
        <v>378</v>
      </c>
      <c r="G194" s="39">
        <f>MATCH(D194,Данные!$D:$D,0)</f>
        <v>128</v>
      </c>
      <c r="H194" s="50">
        <v>189</v>
      </c>
      <c r="I194" s="50">
        <f>IF(J194 &gt; 0, MAX(J$12:J$349) / J194, 0)</f>
        <v>1.25</v>
      </c>
      <c r="J194" s="50">
        <v>28</v>
      </c>
      <c r="K194" s="50">
        <f>H194*I194</f>
        <v>236.25</v>
      </c>
      <c r="L194" s="39">
        <v>51</v>
      </c>
      <c r="M194" s="39">
        <v>7</v>
      </c>
      <c r="N194" s="50">
        <f>IF(M194 &gt; 0,L194/M194,0)</f>
        <v>7.2857142857142856</v>
      </c>
      <c r="O194" s="39">
        <f>MIN($R194:AO194)</f>
        <v>5</v>
      </c>
      <c r="P194" s="39"/>
      <c r="Q194" s="39">
        <v>7</v>
      </c>
      <c r="R194" s="43">
        <v>9</v>
      </c>
      <c r="S194" s="43">
        <v>8</v>
      </c>
      <c r="T194" s="43"/>
      <c r="U194" s="43"/>
      <c r="V194" s="43"/>
      <c r="W194" s="43"/>
      <c r="X194" s="43"/>
      <c r="Y194" s="43"/>
      <c r="Z194" s="43"/>
      <c r="AA194" s="43">
        <v>8</v>
      </c>
      <c r="AB194" s="43"/>
      <c r="AC194" s="43"/>
      <c r="AD194" s="43">
        <v>5</v>
      </c>
      <c r="AE194" s="43"/>
      <c r="AF194" s="43">
        <v>8</v>
      </c>
      <c r="AG194" s="43"/>
      <c r="AH194" s="43">
        <v>8</v>
      </c>
      <c r="AI194" s="43"/>
      <c r="AJ194" s="43"/>
      <c r="AK194" s="43"/>
      <c r="AL194" s="43"/>
      <c r="AM194" s="43">
        <v>5</v>
      </c>
      <c r="AN194" s="43"/>
      <c r="AO194" s="44" t="s">
        <v>758</v>
      </c>
      <c r="AP194" s="1">
        <v>183</v>
      </c>
    </row>
    <row r="195" spans="1:42" x14ac:dyDescent="0.2">
      <c r="A195" s="40"/>
      <c r="B195" s="37" t="s">
        <v>603</v>
      </c>
      <c r="C195" s="38" t="s">
        <v>295</v>
      </c>
      <c r="D195" s="38">
        <v>1936669435</v>
      </c>
      <c r="E195" s="39" t="s">
        <v>413</v>
      </c>
      <c r="F195" s="38" t="s">
        <v>378</v>
      </c>
      <c r="G195" s="39">
        <f>MATCH(D195,Данные!$D:$D,0)</f>
        <v>216</v>
      </c>
      <c r="H195" s="50">
        <v>189</v>
      </c>
      <c r="I195" s="50">
        <f>IF(J195 &gt; 0, MAX(J$12:J$349) / J195, 0)</f>
        <v>1.25</v>
      </c>
      <c r="J195" s="50">
        <v>28</v>
      </c>
      <c r="K195" s="50">
        <f>H195*I195</f>
        <v>236.25</v>
      </c>
      <c r="L195" s="39">
        <v>49</v>
      </c>
      <c r="M195" s="39">
        <v>7</v>
      </c>
      <c r="N195" s="50">
        <f>IF(M195 &gt; 0,L195/M195,0)</f>
        <v>7</v>
      </c>
      <c r="O195" s="39">
        <f>MIN($R195:AO195)</f>
        <v>5</v>
      </c>
      <c r="P195" s="39"/>
      <c r="Q195" s="39">
        <v>7</v>
      </c>
      <c r="R195" s="43">
        <v>9</v>
      </c>
      <c r="S195" s="43">
        <v>7</v>
      </c>
      <c r="T195" s="43"/>
      <c r="U195" s="43"/>
      <c r="V195" s="43"/>
      <c r="W195" s="43"/>
      <c r="X195" s="43"/>
      <c r="Y195" s="43"/>
      <c r="Z195" s="43"/>
      <c r="AA195" s="43">
        <v>6</v>
      </c>
      <c r="AB195" s="43"/>
      <c r="AC195" s="43"/>
      <c r="AD195" s="43">
        <v>7</v>
      </c>
      <c r="AE195" s="43"/>
      <c r="AF195" s="43">
        <v>7</v>
      </c>
      <c r="AG195" s="43"/>
      <c r="AH195" s="43">
        <v>8</v>
      </c>
      <c r="AI195" s="43"/>
      <c r="AJ195" s="43"/>
      <c r="AK195" s="43"/>
      <c r="AL195" s="43"/>
      <c r="AM195" s="43">
        <v>5</v>
      </c>
      <c r="AN195" s="43"/>
      <c r="AO195" s="44" t="s">
        <v>758</v>
      </c>
      <c r="AP195" s="1">
        <v>184</v>
      </c>
    </row>
    <row r="196" spans="1:42" x14ac:dyDescent="0.2">
      <c r="A196" s="40"/>
      <c r="B196" s="37" t="s">
        <v>718</v>
      </c>
      <c r="C196" s="38" t="s">
        <v>94</v>
      </c>
      <c r="D196" s="38">
        <v>1936669050</v>
      </c>
      <c r="E196" s="39" t="s">
        <v>386</v>
      </c>
      <c r="F196" s="38" t="s">
        <v>378</v>
      </c>
      <c r="G196" s="39">
        <f>MATCH(D196,Данные!$D:$D,0)</f>
        <v>331</v>
      </c>
      <c r="H196" s="50">
        <v>189</v>
      </c>
      <c r="I196" s="50">
        <f>IF(J196 &gt; 0, MAX(J$12:J$349) / J196, 0)</f>
        <v>1.25</v>
      </c>
      <c r="J196" s="50">
        <v>28</v>
      </c>
      <c r="K196" s="50">
        <f>H196*I196</f>
        <v>236.25</v>
      </c>
      <c r="L196" s="39">
        <v>48</v>
      </c>
      <c r="M196" s="39">
        <v>7</v>
      </c>
      <c r="N196" s="50">
        <f>IF(M196 &gt; 0,L196/M196,0)</f>
        <v>6.8571428571428568</v>
      </c>
      <c r="O196" s="39">
        <f>MIN($R196:AO196)</f>
        <v>4</v>
      </c>
      <c r="P196" s="39"/>
      <c r="Q196" s="39">
        <v>7</v>
      </c>
      <c r="R196" s="43">
        <v>9</v>
      </c>
      <c r="S196" s="43">
        <v>6</v>
      </c>
      <c r="T196" s="43"/>
      <c r="U196" s="43"/>
      <c r="V196" s="43"/>
      <c r="W196" s="43"/>
      <c r="X196" s="43"/>
      <c r="Y196" s="43"/>
      <c r="Z196" s="43"/>
      <c r="AA196" s="43">
        <v>4</v>
      </c>
      <c r="AB196" s="43"/>
      <c r="AC196" s="43"/>
      <c r="AD196" s="43">
        <v>7</v>
      </c>
      <c r="AE196" s="43"/>
      <c r="AF196" s="43">
        <v>8</v>
      </c>
      <c r="AG196" s="43"/>
      <c r="AH196" s="43">
        <v>8</v>
      </c>
      <c r="AI196" s="43"/>
      <c r="AJ196" s="43"/>
      <c r="AK196" s="43"/>
      <c r="AL196" s="43"/>
      <c r="AM196" s="43">
        <v>6</v>
      </c>
      <c r="AN196" s="43"/>
      <c r="AO196" s="44" t="s">
        <v>758</v>
      </c>
      <c r="AP196" s="1">
        <v>185</v>
      </c>
    </row>
    <row r="197" spans="1:42" x14ac:dyDescent="0.2">
      <c r="A197" s="40"/>
      <c r="B197" s="37" t="s">
        <v>710</v>
      </c>
      <c r="C197" s="38" t="s">
        <v>160</v>
      </c>
      <c r="D197" s="38">
        <v>1936668827</v>
      </c>
      <c r="E197" s="39" t="s">
        <v>380</v>
      </c>
      <c r="F197" s="38" t="s">
        <v>378</v>
      </c>
      <c r="G197" s="39">
        <f>MATCH(D197,Данные!$D:$D,0)</f>
        <v>323</v>
      </c>
      <c r="H197" s="50">
        <v>189</v>
      </c>
      <c r="I197" s="50">
        <f>IF(J197 &gt; 0, MAX(J$12:J$349) / J197, 0)</f>
        <v>1.25</v>
      </c>
      <c r="J197" s="50">
        <v>28</v>
      </c>
      <c r="K197" s="50">
        <f>H197*I197</f>
        <v>236.25</v>
      </c>
      <c r="L197" s="39">
        <v>48</v>
      </c>
      <c r="M197" s="39">
        <v>7</v>
      </c>
      <c r="N197" s="50">
        <f>IF(M197 &gt; 0,L197/M197,0)</f>
        <v>6.8571428571428568</v>
      </c>
      <c r="O197" s="39">
        <f>MIN($R197:AO197)</f>
        <v>5</v>
      </c>
      <c r="P197" s="39"/>
      <c r="Q197" s="39">
        <v>7</v>
      </c>
      <c r="R197" s="43">
        <v>8</v>
      </c>
      <c r="S197" s="43">
        <v>7</v>
      </c>
      <c r="T197" s="43"/>
      <c r="U197" s="43"/>
      <c r="V197" s="43"/>
      <c r="W197" s="43"/>
      <c r="X197" s="43"/>
      <c r="Y197" s="43"/>
      <c r="Z197" s="43"/>
      <c r="AA197" s="43">
        <v>5</v>
      </c>
      <c r="AB197" s="43"/>
      <c r="AC197" s="43"/>
      <c r="AD197" s="43">
        <v>7</v>
      </c>
      <c r="AE197" s="43"/>
      <c r="AF197" s="43">
        <v>8</v>
      </c>
      <c r="AG197" s="43"/>
      <c r="AH197" s="43">
        <v>7</v>
      </c>
      <c r="AI197" s="43"/>
      <c r="AJ197" s="43"/>
      <c r="AK197" s="43"/>
      <c r="AL197" s="43"/>
      <c r="AM197" s="43">
        <v>6</v>
      </c>
      <c r="AN197" s="43"/>
      <c r="AO197" s="44" t="s">
        <v>758</v>
      </c>
      <c r="AP197" s="1">
        <v>186</v>
      </c>
    </row>
    <row r="198" spans="1:42" x14ac:dyDescent="0.2">
      <c r="A198" s="36" t="s">
        <v>808</v>
      </c>
      <c r="B198" s="37" t="s">
        <v>709</v>
      </c>
      <c r="C198" s="38" t="s">
        <v>73</v>
      </c>
      <c r="D198" s="38">
        <v>1936668799</v>
      </c>
      <c r="E198" s="39" t="s">
        <v>403</v>
      </c>
      <c r="F198" s="38" t="s">
        <v>378</v>
      </c>
      <c r="G198" s="39">
        <f>MATCH(D198,Данные!$D:$D,0)</f>
        <v>322</v>
      </c>
      <c r="H198" s="50">
        <v>188</v>
      </c>
      <c r="I198" s="50">
        <f>IF(J198 &gt; 0, MAX(J$12:J$349) / J198, 0)</f>
        <v>1.25</v>
      </c>
      <c r="J198" s="50">
        <v>28</v>
      </c>
      <c r="K198" s="50">
        <f>H198*I198</f>
        <v>235</v>
      </c>
      <c r="L198" s="39">
        <v>50</v>
      </c>
      <c r="M198" s="39">
        <v>7</v>
      </c>
      <c r="N198" s="50">
        <f>IF(M198 &gt; 0,L198/M198,0)</f>
        <v>7.1428571428571432</v>
      </c>
      <c r="O198" s="39">
        <f>MIN($R198:AO198)</f>
        <v>6</v>
      </c>
      <c r="P198" s="39"/>
      <c r="Q198" s="39">
        <v>7</v>
      </c>
      <c r="R198" s="43">
        <v>9</v>
      </c>
      <c r="S198" s="43">
        <v>8</v>
      </c>
      <c r="T198" s="43"/>
      <c r="U198" s="43"/>
      <c r="V198" s="43"/>
      <c r="W198" s="43"/>
      <c r="X198" s="43"/>
      <c r="Y198" s="43"/>
      <c r="Z198" s="43"/>
      <c r="AA198" s="43">
        <v>7</v>
      </c>
      <c r="AB198" s="43"/>
      <c r="AC198" s="43"/>
      <c r="AD198" s="43">
        <v>6</v>
      </c>
      <c r="AE198" s="43"/>
      <c r="AF198" s="43">
        <v>8</v>
      </c>
      <c r="AG198" s="43"/>
      <c r="AH198" s="43">
        <v>6</v>
      </c>
      <c r="AI198" s="43"/>
      <c r="AJ198" s="43"/>
      <c r="AK198" s="43"/>
      <c r="AL198" s="43"/>
      <c r="AM198" s="43">
        <v>6</v>
      </c>
      <c r="AN198" s="43"/>
      <c r="AO198" s="44" t="s">
        <v>758</v>
      </c>
      <c r="AP198" s="1">
        <v>187</v>
      </c>
    </row>
    <row r="199" spans="1:42" x14ac:dyDescent="0.2">
      <c r="A199" s="40"/>
      <c r="B199" s="37" t="s">
        <v>416</v>
      </c>
      <c r="C199" s="38" t="s">
        <v>87</v>
      </c>
      <c r="D199" s="38">
        <v>1936679112</v>
      </c>
      <c r="E199" s="39" t="s">
        <v>380</v>
      </c>
      <c r="F199" s="38" t="s">
        <v>378</v>
      </c>
      <c r="G199" s="39">
        <f>MATCH(D199,Данные!$D:$D,0)</f>
        <v>30</v>
      </c>
      <c r="H199" s="50">
        <v>188</v>
      </c>
      <c r="I199" s="50">
        <f>IF(J199 &gt; 0, MAX(J$12:J$349) / J199, 0)</f>
        <v>1.25</v>
      </c>
      <c r="J199" s="50">
        <v>28</v>
      </c>
      <c r="K199" s="50">
        <f>H199*I199</f>
        <v>235</v>
      </c>
      <c r="L199" s="39">
        <v>49</v>
      </c>
      <c r="M199" s="39">
        <v>7</v>
      </c>
      <c r="N199" s="50">
        <f>IF(M199 &gt; 0,L199/M199,0)</f>
        <v>7</v>
      </c>
      <c r="O199" s="39">
        <f>MIN($R199:AO199)</f>
        <v>6</v>
      </c>
      <c r="P199" s="39"/>
      <c r="Q199" s="39">
        <v>7</v>
      </c>
      <c r="R199" s="43">
        <v>9</v>
      </c>
      <c r="S199" s="43">
        <v>6</v>
      </c>
      <c r="T199" s="43"/>
      <c r="U199" s="43"/>
      <c r="V199" s="43"/>
      <c r="W199" s="43"/>
      <c r="X199" s="43"/>
      <c r="Y199" s="43"/>
      <c r="Z199" s="43"/>
      <c r="AA199" s="43">
        <v>7</v>
      </c>
      <c r="AB199" s="43"/>
      <c r="AC199" s="43"/>
      <c r="AD199" s="43">
        <v>6</v>
      </c>
      <c r="AE199" s="43"/>
      <c r="AF199" s="43">
        <v>6</v>
      </c>
      <c r="AG199" s="43"/>
      <c r="AH199" s="43">
        <v>7</v>
      </c>
      <c r="AI199" s="43"/>
      <c r="AJ199" s="43"/>
      <c r="AK199" s="43"/>
      <c r="AL199" s="43"/>
      <c r="AM199" s="43">
        <v>8</v>
      </c>
      <c r="AN199" s="43"/>
      <c r="AO199" s="44" t="s">
        <v>758</v>
      </c>
      <c r="AP199" s="1">
        <v>188</v>
      </c>
    </row>
    <row r="200" spans="1:42" x14ac:dyDescent="0.2">
      <c r="A200" s="40"/>
      <c r="B200" s="37" t="s">
        <v>485</v>
      </c>
      <c r="C200" s="38" t="s">
        <v>230</v>
      </c>
      <c r="D200" s="38">
        <v>1936675291</v>
      </c>
      <c r="E200" s="39" t="s">
        <v>413</v>
      </c>
      <c r="F200" s="38" t="s">
        <v>378</v>
      </c>
      <c r="G200" s="39">
        <f>MATCH(D200,Данные!$D:$D,0)</f>
        <v>98</v>
      </c>
      <c r="H200" s="50">
        <v>188</v>
      </c>
      <c r="I200" s="50">
        <f>IF(J200 &gt; 0, MAX(J$12:J$349) / J200, 0)</f>
        <v>1.25</v>
      </c>
      <c r="J200" s="50">
        <v>28</v>
      </c>
      <c r="K200" s="50">
        <f>H200*I200</f>
        <v>235</v>
      </c>
      <c r="L200" s="39">
        <v>48</v>
      </c>
      <c r="M200" s="39">
        <v>7</v>
      </c>
      <c r="N200" s="50">
        <f>IF(M200 &gt; 0,L200/M200,0)</f>
        <v>6.8571428571428568</v>
      </c>
      <c r="O200" s="39">
        <f>MIN($R200:AO200)</f>
        <v>6</v>
      </c>
      <c r="P200" s="39"/>
      <c r="Q200" s="39">
        <v>7</v>
      </c>
      <c r="R200" s="43">
        <v>9</v>
      </c>
      <c r="S200" s="43">
        <v>6</v>
      </c>
      <c r="T200" s="43"/>
      <c r="U200" s="43"/>
      <c r="V200" s="43"/>
      <c r="W200" s="43"/>
      <c r="X200" s="43"/>
      <c r="Y200" s="43"/>
      <c r="Z200" s="43"/>
      <c r="AA200" s="43">
        <v>7</v>
      </c>
      <c r="AB200" s="43"/>
      <c r="AC200" s="43"/>
      <c r="AD200" s="43">
        <v>7</v>
      </c>
      <c r="AE200" s="43"/>
      <c r="AF200" s="43">
        <v>6</v>
      </c>
      <c r="AG200" s="43"/>
      <c r="AH200" s="43">
        <v>6</v>
      </c>
      <c r="AI200" s="43"/>
      <c r="AJ200" s="43"/>
      <c r="AK200" s="43"/>
      <c r="AL200" s="43"/>
      <c r="AM200" s="43">
        <v>7</v>
      </c>
      <c r="AN200" s="43"/>
      <c r="AO200" s="44" t="s">
        <v>758</v>
      </c>
      <c r="AP200" s="1">
        <v>189</v>
      </c>
    </row>
    <row r="201" spans="1:42" x14ac:dyDescent="0.2">
      <c r="A201" s="36" t="s">
        <v>809</v>
      </c>
      <c r="B201" s="37" t="s">
        <v>533</v>
      </c>
      <c r="C201" s="38" t="s">
        <v>108</v>
      </c>
      <c r="D201" s="38">
        <v>1936671195</v>
      </c>
      <c r="E201" s="39" t="s">
        <v>420</v>
      </c>
      <c r="F201" s="38" t="s">
        <v>378</v>
      </c>
      <c r="G201" s="39">
        <f>MATCH(D201,Данные!$D:$D,0)</f>
        <v>146</v>
      </c>
      <c r="H201" s="50">
        <v>187</v>
      </c>
      <c r="I201" s="50">
        <f>IF(J201 &gt; 0, MAX(J$12:J$349) / J201, 0)</f>
        <v>1.25</v>
      </c>
      <c r="J201" s="50">
        <v>28</v>
      </c>
      <c r="K201" s="50">
        <f>H201*I201</f>
        <v>233.75</v>
      </c>
      <c r="L201" s="39">
        <v>50</v>
      </c>
      <c r="M201" s="39">
        <v>7</v>
      </c>
      <c r="N201" s="50">
        <f>IF(M201 &gt; 0,L201/M201,0)</f>
        <v>7.1428571428571432</v>
      </c>
      <c r="O201" s="39">
        <f>MIN($R201:AO201)</f>
        <v>4</v>
      </c>
      <c r="P201" s="39"/>
      <c r="Q201" s="39">
        <v>7</v>
      </c>
      <c r="R201" s="43">
        <v>9</v>
      </c>
      <c r="S201" s="43">
        <v>8</v>
      </c>
      <c r="T201" s="43"/>
      <c r="U201" s="43"/>
      <c r="V201" s="43"/>
      <c r="W201" s="43"/>
      <c r="X201" s="43"/>
      <c r="Y201" s="43"/>
      <c r="Z201" s="43"/>
      <c r="AA201" s="43">
        <v>4</v>
      </c>
      <c r="AB201" s="43"/>
      <c r="AC201" s="43"/>
      <c r="AD201" s="43">
        <v>7</v>
      </c>
      <c r="AE201" s="43"/>
      <c r="AF201" s="43">
        <v>7</v>
      </c>
      <c r="AG201" s="43"/>
      <c r="AH201" s="43">
        <v>8</v>
      </c>
      <c r="AI201" s="43"/>
      <c r="AJ201" s="43"/>
      <c r="AK201" s="43"/>
      <c r="AL201" s="43"/>
      <c r="AM201" s="43">
        <v>7</v>
      </c>
      <c r="AN201" s="43"/>
      <c r="AO201" s="44" t="s">
        <v>758</v>
      </c>
      <c r="AP201" s="1">
        <v>190</v>
      </c>
    </row>
    <row r="202" spans="1:42" x14ac:dyDescent="0.2">
      <c r="A202" s="40"/>
      <c r="B202" s="37" t="s">
        <v>676</v>
      </c>
      <c r="C202" s="38" t="s">
        <v>262</v>
      </c>
      <c r="D202" s="38">
        <v>1936649159</v>
      </c>
      <c r="E202" s="39" t="s">
        <v>407</v>
      </c>
      <c r="F202" s="38" t="s">
        <v>378</v>
      </c>
      <c r="G202" s="39">
        <f>MATCH(D202,Данные!$D:$D,0)</f>
        <v>289</v>
      </c>
      <c r="H202" s="50">
        <v>187</v>
      </c>
      <c r="I202" s="50">
        <f>IF(J202 &gt; 0, MAX(J$12:J$349) / J202, 0)</f>
        <v>1.25</v>
      </c>
      <c r="J202" s="50">
        <v>28</v>
      </c>
      <c r="K202" s="50">
        <f>H202*I202</f>
        <v>233.75</v>
      </c>
      <c r="L202" s="39">
        <v>50</v>
      </c>
      <c r="M202" s="39">
        <v>7</v>
      </c>
      <c r="N202" s="50">
        <f>IF(M202 &gt; 0,L202/M202,0)</f>
        <v>7.1428571428571432</v>
      </c>
      <c r="O202" s="39">
        <f>MIN($R202:AO202)</f>
        <v>4</v>
      </c>
      <c r="P202" s="39"/>
      <c r="Q202" s="39">
        <v>7</v>
      </c>
      <c r="R202" s="43">
        <v>9</v>
      </c>
      <c r="S202" s="43">
        <v>8</v>
      </c>
      <c r="T202" s="43"/>
      <c r="U202" s="43"/>
      <c r="V202" s="43"/>
      <c r="W202" s="43"/>
      <c r="X202" s="43"/>
      <c r="Y202" s="43"/>
      <c r="Z202" s="43"/>
      <c r="AA202" s="43">
        <v>4</v>
      </c>
      <c r="AB202" s="43"/>
      <c r="AC202" s="43"/>
      <c r="AD202" s="43">
        <v>6</v>
      </c>
      <c r="AE202" s="43"/>
      <c r="AF202" s="43">
        <v>9</v>
      </c>
      <c r="AG202" s="43"/>
      <c r="AH202" s="43">
        <v>8</v>
      </c>
      <c r="AI202" s="43"/>
      <c r="AJ202" s="43"/>
      <c r="AK202" s="43"/>
      <c r="AL202" s="43"/>
      <c r="AM202" s="43">
        <v>6</v>
      </c>
      <c r="AN202" s="43"/>
      <c r="AO202" s="44" t="s">
        <v>758</v>
      </c>
      <c r="AP202" s="1">
        <v>191</v>
      </c>
    </row>
    <row r="203" spans="1:42" x14ac:dyDescent="0.2">
      <c r="A203" s="40"/>
      <c r="B203" s="37" t="s">
        <v>450</v>
      </c>
      <c r="C203" s="38" t="s">
        <v>225</v>
      </c>
      <c r="D203" s="38">
        <v>1940120188</v>
      </c>
      <c r="E203" s="39" t="s">
        <v>413</v>
      </c>
      <c r="F203" s="38" t="s">
        <v>378</v>
      </c>
      <c r="G203" s="39">
        <f>MATCH(D203,Данные!$D:$D,0)</f>
        <v>63</v>
      </c>
      <c r="H203" s="50">
        <v>187</v>
      </c>
      <c r="I203" s="50">
        <f>IF(J203 &gt; 0, MAX(J$12:J$349) / J203, 0)</f>
        <v>1.25</v>
      </c>
      <c r="J203" s="50">
        <v>28</v>
      </c>
      <c r="K203" s="50">
        <f>H203*I203</f>
        <v>233.75</v>
      </c>
      <c r="L203" s="39">
        <v>49</v>
      </c>
      <c r="M203" s="39">
        <v>7</v>
      </c>
      <c r="N203" s="50">
        <f>IF(M203 &gt; 0,L203/M203,0)</f>
        <v>7</v>
      </c>
      <c r="O203" s="39">
        <f>MIN($R203:AO203)</f>
        <v>6</v>
      </c>
      <c r="P203" s="39"/>
      <c r="Q203" s="39">
        <v>7</v>
      </c>
      <c r="R203" s="43">
        <v>9</v>
      </c>
      <c r="S203" s="43">
        <v>7</v>
      </c>
      <c r="T203" s="43"/>
      <c r="U203" s="43"/>
      <c r="V203" s="43"/>
      <c r="W203" s="43"/>
      <c r="X203" s="43"/>
      <c r="Y203" s="43"/>
      <c r="Z203" s="43"/>
      <c r="AA203" s="43">
        <v>6</v>
      </c>
      <c r="AB203" s="43"/>
      <c r="AC203" s="43"/>
      <c r="AD203" s="43">
        <v>7</v>
      </c>
      <c r="AE203" s="43"/>
      <c r="AF203" s="43">
        <v>6</v>
      </c>
      <c r="AG203" s="43"/>
      <c r="AH203" s="43">
        <v>8</v>
      </c>
      <c r="AI203" s="43"/>
      <c r="AJ203" s="43"/>
      <c r="AK203" s="43"/>
      <c r="AL203" s="43"/>
      <c r="AM203" s="43">
        <v>6</v>
      </c>
      <c r="AN203" s="43"/>
      <c r="AO203" s="44" t="s">
        <v>758</v>
      </c>
      <c r="AP203" s="1">
        <v>192</v>
      </c>
    </row>
    <row r="204" spans="1:42" x14ac:dyDescent="0.2">
      <c r="A204" s="40"/>
      <c r="B204" s="37" t="s">
        <v>642</v>
      </c>
      <c r="C204" s="38" t="s">
        <v>178</v>
      </c>
      <c r="D204" s="38">
        <v>1936670619</v>
      </c>
      <c r="E204" s="39" t="s">
        <v>407</v>
      </c>
      <c r="F204" s="38" t="s">
        <v>378</v>
      </c>
      <c r="G204" s="39">
        <f>MATCH(D204,Данные!$D:$D,0)</f>
        <v>255</v>
      </c>
      <c r="H204" s="50">
        <v>187</v>
      </c>
      <c r="I204" s="50">
        <f>IF(J204 &gt; 0, MAX(J$12:J$349) / J204, 0)</f>
        <v>1.25</v>
      </c>
      <c r="J204" s="50">
        <v>28</v>
      </c>
      <c r="K204" s="50">
        <f>H204*I204</f>
        <v>233.75</v>
      </c>
      <c r="L204" s="39">
        <v>48</v>
      </c>
      <c r="M204" s="39">
        <v>7</v>
      </c>
      <c r="N204" s="50">
        <f>IF(M204 &gt; 0,L204/M204,0)</f>
        <v>6.8571428571428568</v>
      </c>
      <c r="O204" s="39">
        <f>MIN($R204:AO204)</f>
        <v>4</v>
      </c>
      <c r="P204" s="39"/>
      <c r="Q204" s="39">
        <v>7</v>
      </c>
      <c r="R204" s="43">
        <v>9</v>
      </c>
      <c r="S204" s="43">
        <v>7</v>
      </c>
      <c r="T204" s="43"/>
      <c r="U204" s="43"/>
      <c r="V204" s="43"/>
      <c r="W204" s="43"/>
      <c r="X204" s="43"/>
      <c r="Y204" s="43"/>
      <c r="Z204" s="43"/>
      <c r="AA204" s="43">
        <v>4</v>
      </c>
      <c r="AB204" s="43"/>
      <c r="AC204" s="43"/>
      <c r="AD204" s="43">
        <v>9</v>
      </c>
      <c r="AE204" s="43"/>
      <c r="AF204" s="43">
        <v>5</v>
      </c>
      <c r="AG204" s="43"/>
      <c r="AH204" s="43">
        <v>8</v>
      </c>
      <c r="AI204" s="43"/>
      <c r="AJ204" s="43"/>
      <c r="AK204" s="43"/>
      <c r="AL204" s="43"/>
      <c r="AM204" s="43">
        <v>6</v>
      </c>
      <c r="AN204" s="43"/>
      <c r="AO204" s="44" t="s">
        <v>758</v>
      </c>
      <c r="AP204" s="1">
        <v>193</v>
      </c>
    </row>
    <row r="205" spans="1:42" x14ac:dyDescent="0.2">
      <c r="A205" s="36" t="s">
        <v>810</v>
      </c>
      <c r="B205" s="37" t="s">
        <v>667</v>
      </c>
      <c r="C205" s="38" t="s">
        <v>75</v>
      </c>
      <c r="D205" s="38">
        <v>1936360725</v>
      </c>
      <c r="E205" s="39" t="s">
        <v>383</v>
      </c>
      <c r="F205" s="38" t="s">
        <v>378</v>
      </c>
      <c r="G205" s="39">
        <f>MATCH(D205,Данные!$D:$D,0)</f>
        <v>280</v>
      </c>
      <c r="H205" s="50">
        <v>186</v>
      </c>
      <c r="I205" s="50">
        <f>IF(J205 &gt; 0, MAX(J$12:J$349) / J205, 0)</f>
        <v>1.25</v>
      </c>
      <c r="J205" s="50">
        <v>28</v>
      </c>
      <c r="K205" s="50">
        <f>H205*I205</f>
        <v>232.5</v>
      </c>
      <c r="L205" s="39">
        <v>51</v>
      </c>
      <c r="M205" s="39">
        <v>7</v>
      </c>
      <c r="N205" s="50">
        <f>IF(M205 &gt; 0,L205/M205,0)</f>
        <v>7.2857142857142856</v>
      </c>
      <c r="O205" s="39">
        <f>MIN($R205:AO205)</f>
        <v>5</v>
      </c>
      <c r="P205" s="39"/>
      <c r="Q205" s="39">
        <v>7</v>
      </c>
      <c r="R205" s="43">
        <v>9</v>
      </c>
      <c r="S205" s="43">
        <v>9</v>
      </c>
      <c r="T205" s="43"/>
      <c r="U205" s="43"/>
      <c r="V205" s="43"/>
      <c r="W205" s="43"/>
      <c r="X205" s="43"/>
      <c r="Y205" s="43"/>
      <c r="Z205" s="43"/>
      <c r="AA205" s="43">
        <v>5</v>
      </c>
      <c r="AB205" s="43"/>
      <c r="AC205" s="43"/>
      <c r="AD205" s="43">
        <v>6</v>
      </c>
      <c r="AE205" s="43"/>
      <c r="AF205" s="43">
        <v>8</v>
      </c>
      <c r="AG205" s="43"/>
      <c r="AH205" s="43">
        <v>7</v>
      </c>
      <c r="AI205" s="43"/>
      <c r="AJ205" s="43"/>
      <c r="AK205" s="43"/>
      <c r="AL205" s="43"/>
      <c r="AM205" s="43">
        <v>7</v>
      </c>
      <c r="AN205" s="43"/>
      <c r="AO205" s="44" t="s">
        <v>758</v>
      </c>
      <c r="AP205" s="1">
        <v>194</v>
      </c>
    </row>
    <row r="206" spans="1:42" x14ac:dyDescent="0.2">
      <c r="A206" s="40"/>
      <c r="B206" s="37" t="s">
        <v>701</v>
      </c>
      <c r="C206" s="38" t="s">
        <v>156</v>
      </c>
      <c r="D206" s="38">
        <v>1936668581</v>
      </c>
      <c r="E206" s="39" t="s">
        <v>403</v>
      </c>
      <c r="F206" s="38" t="s">
        <v>378</v>
      </c>
      <c r="G206" s="39">
        <f>MATCH(D206,Данные!$D:$D,0)</f>
        <v>314</v>
      </c>
      <c r="H206" s="50">
        <v>186</v>
      </c>
      <c r="I206" s="50">
        <f>IF(J206 &gt; 0, MAX(J$12:J$349) / J206, 0)</f>
        <v>1.25</v>
      </c>
      <c r="J206" s="50">
        <v>28</v>
      </c>
      <c r="K206" s="50">
        <f>H206*I206</f>
        <v>232.5</v>
      </c>
      <c r="L206" s="39">
        <v>57</v>
      </c>
      <c r="M206" s="39">
        <v>8</v>
      </c>
      <c r="N206" s="50">
        <f>IF(M206 &gt; 0,L206/M206,0)</f>
        <v>7.125</v>
      </c>
      <c r="O206" s="39">
        <f>MIN($R206:AO206)</f>
        <v>5</v>
      </c>
      <c r="P206" s="39"/>
      <c r="Q206" s="39">
        <v>8</v>
      </c>
      <c r="R206" s="43">
        <v>9</v>
      </c>
      <c r="S206" s="43">
        <v>8</v>
      </c>
      <c r="T206" s="43"/>
      <c r="U206" s="43"/>
      <c r="V206" s="43"/>
      <c r="W206" s="43"/>
      <c r="X206" s="43"/>
      <c r="Y206" s="43"/>
      <c r="Z206" s="43"/>
      <c r="AA206" s="43">
        <v>5</v>
      </c>
      <c r="AB206" s="43"/>
      <c r="AC206" s="43"/>
      <c r="AD206" s="43">
        <v>6</v>
      </c>
      <c r="AE206" s="43"/>
      <c r="AF206" s="43">
        <v>8</v>
      </c>
      <c r="AG206" s="43"/>
      <c r="AH206" s="43">
        <v>8</v>
      </c>
      <c r="AI206" s="43"/>
      <c r="AJ206" s="43"/>
      <c r="AK206" s="43"/>
      <c r="AL206" s="43"/>
      <c r="AM206" s="43">
        <v>6</v>
      </c>
      <c r="AN206" s="43">
        <v>7</v>
      </c>
      <c r="AO206" s="44" t="s">
        <v>758</v>
      </c>
      <c r="AP206" s="1">
        <v>195</v>
      </c>
    </row>
    <row r="207" spans="1:42" x14ac:dyDescent="0.2">
      <c r="A207" s="40"/>
      <c r="B207" s="37" t="s">
        <v>686</v>
      </c>
      <c r="C207" s="38" t="s">
        <v>288</v>
      </c>
      <c r="D207" s="38">
        <v>1936668119</v>
      </c>
      <c r="E207" s="39" t="s">
        <v>395</v>
      </c>
      <c r="F207" s="38" t="s">
        <v>378</v>
      </c>
      <c r="G207" s="39">
        <f>MATCH(D207,Данные!$D:$D,0)</f>
        <v>299</v>
      </c>
      <c r="H207" s="50">
        <v>186</v>
      </c>
      <c r="I207" s="50">
        <f>IF(J207 &gt; 0, MAX(J$12:J$349) / J207, 0)</f>
        <v>1.25</v>
      </c>
      <c r="J207" s="50">
        <v>28</v>
      </c>
      <c r="K207" s="50">
        <f>H207*I207</f>
        <v>232.5</v>
      </c>
      <c r="L207" s="39">
        <v>49</v>
      </c>
      <c r="M207" s="39">
        <v>7</v>
      </c>
      <c r="N207" s="50">
        <f>IF(M207 &gt; 0,L207/M207,0)</f>
        <v>7</v>
      </c>
      <c r="O207" s="39">
        <f>MIN($R207:AO207)</f>
        <v>5</v>
      </c>
      <c r="P207" s="39"/>
      <c r="Q207" s="39">
        <v>7</v>
      </c>
      <c r="R207" s="43">
        <v>8</v>
      </c>
      <c r="S207" s="43">
        <v>8</v>
      </c>
      <c r="T207" s="43"/>
      <c r="U207" s="43"/>
      <c r="V207" s="43"/>
      <c r="W207" s="43"/>
      <c r="X207" s="43"/>
      <c r="Y207" s="43"/>
      <c r="Z207" s="43"/>
      <c r="AA207" s="43">
        <v>6</v>
      </c>
      <c r="AB207" s="43"/>
      <c r="AC207" s="43"/>
      <c r="AD207" s="43">
        <v>7</v>
      </c>
      <c r="AE207" s="43"/>
      <c r="AF207" s="43">
        <v>6</v>
      </c>
      <c r="AG207" s="43"/>
      <c r="AH207" s="43">
        <v>9</v>
      </c>
      <c r="AI207" s="43"/>
      <c r="AJ207" s="43"/>
      <c r="AK207" s="43"/>
      <c r="AL207" s="43"/>
      <c r="AM207" s="43">
        <v>5</v>
      </c>
      <c r="AN207" s="43"/>
      <c r="AO207" s="44" t="s">
        <v>758</v>
      </c>
      <c r="AP207" s="1">
        <v>196</v>
      </c>
    </row>
    <row r="208" spans="1:42" x14ac:dyDescent="0.2">
      <c r="A208" s="36" t="s">
        <v>811</v>
      </c>
      <c r="B208" s="37" t="s">
        <v>651</v>
      </c>
      <c r="C208" s="38" t="s">
        <v>71</v>
      </c>
      <c r="D208" s="38">
        <v>1936670857</v>
      </c>
      <c r="E208" s="39" t="s">
        <v>407</v>
      </c>
      <c r="F208" s="38" t="s">
        <v>378</v>
      </c>
      <c r="G208" s="39">
        <f>MATCH(D208,Данные!$D:$D,0)</f>
        <v>264</v>
      </c>
      <c r="H208" s="50">
        <v>185</v>
      </c>
      <c r="I208" s="50">
        <f>IF(J208 &gt; 0, MAX(J$12:J$349) / J208, 0)</f>
        <v>1.25</v>
      </c>
      <c r="J208" s="50">
        <v>28</v>
      </c>
      <c r="K208" s="50">
        <f>H208*I208</f>
        <v>231.25</v>
      </c>
      <c r="L208" s="39">
        <v>50</v>
      </c>
      <c r="M208" s="39">
        <v>7</v>
      </c>
      <c r="N208" s="50">
        <f>IF(M208 &gt; 0,L208/M208,0)</f>
        <v>7.1428571428571432</v>
      </c>
      <c r="O208" s="39">
        <f>MIN($R208:AO208)</f>
        <v>6</v>
      </c>
      <c r="P208" s="39"/>
      <c r="Q208" s="39">
        <v>7</v>
      </c>
      <c r="R208" s="43">
        <v>9</v>
      </c>
      <c r="S208" s="43">
        <v>8</v>
      </c>
      <c r="T208" s="43"/>
      <c r="U208" s="43"/>
      <c r="V208" s="43"/>
      <c r="W208" s="43"/>
      <c r="X208" s="43"/>
      <c r="Y208" s="43"/>
      <c r="Z208" s="43"/>
      <c r="AA208" s="43">
        <v>6</v>
      </c>
      <c r="AB208" s="43"/>
      <c r="AC208" s="43"/>
      <c r="AD208" s="43">
        <v>6</v>
      </c>
      <c r="AE208" s="43"/>
      <c r="AF208" s="43">
        <v>7</v>
      </c>
      <c r="AG208" s="43"/>
      <c r="AH208" s="43">
        <v>8</v>
      </c>
      <c r="AI208" s="43"/>
      <c r="AJ208" s="43"/>
      <c r="AK208" s="43"/>
      <c r="AL208" s="43"/>
      <c r="AM208" s="43">
        <v>6</v>
      </c>
      <c r="AN208" s="43"/>
      <c r="AO208" s="44" t="s">
        <v>758</v>
      </c>
      <c r="AP208" s="1">
        <v>197</v>
      </c>
    </row>
    <row r="209" spans="1:42" x14ac:dyDescent="0.2">
      <c r="A209" s="40"/>
      <c r="B209" s="37" t="s">
        <v>580</v>
      </c>
      <c r="C209" s="38" t="s">
        <v>323</v>
      </c>
      <c r="D209" s="38">
        <v>1936674277</v>
      </c>
      <c r="E209" s="39" t="s">
        <v>395</v>
      </c>
      <c r="F209" s="38" t="s">
        <v>378</v>
      </c>
      <c r="G209" s="39">
        <f>MATCH(D209,Данные!$D:$D,0)</f>
        <v>193</v>
      </c>
      <c r="H209" s="50">
        <v>185</v>
      </c>
      <c r="I209" s="50">
        <f>IF(J209 &gt; 0, MAX(J$12:J$349) / J209, 0)</f>
        <v>1.25</v>
      </c>
      <c r="J209" s="50">
        <v>28</v>
      </c>
      <c r="K209" s="50">
        <f>H209*I209</f>
        <v>231.25</v>
      </c>
      <c r="L209" s="39">
        <v>49</v>
      </c>
      <c r="M209" s="39">
        <v>7</v>
      </c>
      <c r="N209" s="50">
        <f>IF(M209 &gt; 0,L209/M209,0)</f>
        <v>7</v>
      </c>
      <c r="O209" s="39">
        <f>MIN($R209:AO209)</f>
        <v>6</v>
      </c>
      <c r="P209" s="39"/>
      <c r="Q209" s="39">
        <v>7</v>
      </c>
      <c r="R209" s="43">
        <v>9</v>
      </c>
      <c r="S209" s="43">
        <v>8</v>
      </c>
      <c r="T209" s="43"/>
      <c r="U209" s="43"/>
      <c r="V209" s="43"/>
      <c r="W209" s="43"/>
      <c r="X209" s="43"/>
      <c r="Y209" s="43"/>
      <c r="Z209" s="43"/>
      <c r="AA209" s="43">
        <v>6</v>
      </c>
      <c r="AB209" s="43"/>
      <c r="AC209" s="43"/>
      <c r="AD209" s="43">
        <v>7</v>
      </c>
      <c r="AE209" s="43"/>
      <c r="AF209" s="43">
        <v>7</v>
      </c>
      <c r="AG209" s="43"/>
      <c r="AH209" s="43">
        <v>6</v>
      </c>
      <c r="AI209" s="43"/>
      <c r="AJ209" s="43"/>
      <c r="AK209" s="43"/>
      <c r="AL209" s="43"/>
      <c r="AM209" s="43">
        <v>6</v>
      </c>
      <c r="AN209" s="43"/>
      <c r="AO209" s="44" t="s">
        <v>758</v>
      </c>
      <c r="AP209" s="1">
        <v>198</v>
      </c>
    </row>
    <row r="210" spans="1:42" x14ac:dyDescent="0.2">
      <c r="A210" s="40"/>
      <c r="B210" s="37" t="s">
        <v>562</v>
      </c>
      <c r="C210" s="38" t="s">
        <v>168</v>
      </c>
      <c r="D210" s="38">
        <v>1936672206</v>
      </c>
      <c r="E210" s="39" t="s">
        <v>413</v>
      </c>
      <c r="F210" s="38" t="s">
        <v>378</v>
      </c>
      <c r="G210" s="39">
        <f>MATCH(D210,Данные!$D:$D,0)</f>
        <v>175</v>
      </c>
      <c r="H210" s="50">
        <v>185</v>
      </c>
      <c r="I210" s="50">
        <f>IF(J210 &gt; 0, MAX(J$12:J$349) / J210, 0)</f>
        <v>1.25</v>
      </c>
      <c r="J210" s="50">
        <v>28</v>
      </c>
      <c r="K210" s="50">
        <f>H210*I210</f>
        <v>231.25</v>
      </c>
      <c r="L210" s="39">
        <v>48</v>
      </c>
      <c r="M210" s="39">
        <v>7</v>
      </c>
      <c r="N210" s="50">
        <f>IF(M210 &gt; 0,L210/M210,0)</f>
        <v>6.8571428571428568</v>
      </c>
      <c r="O210" s="39">
        <f>MIN($R210:AO210)</f>
        <v>4</v>
      </c>
      <c r="P210" s="39"/>
      <c r="Q210" s="39">
        <v>7</v>
      </c>
      <c r="R210" s="43">
        <v>9</v>
      </c>
      <c r="S210" s="43">
        <v>7</v>
      </c>
      <c r="T210" s="43"/>
      <c r="U210" s="43"/>
      <c r="V210" s="43"/>
      <c r="W210" s="43"/>
      <c r="X210" s="43"/>
      <c r="Y210" s="43"/>
      <c r="Z210" s="43"/>
      <c r="AA210" s="43">
        <v>6</v>
      </c>
      <c r="AB210" s="43"/>
      <c r="AC210" s="43"/>
      <c r="AD210" s="43">
        <v>7</v>
      </c>
      <c r="AE210" s="43"/>
      <c r="AF210" s="43">
        <v>7</v>
      </c>
      <c r="AG210" s="43"/>
      <c r="AH210" s="43">
        <v>8</v>
      </c>
      <c r="AI210" s="43"/>
      <c r="AJ210" s="43"/>
      <c r="AK210" s="43"/>
      <c r="AL210" s="43"/>
      <c r="AM210" s="43">
        <v>4</v>
      </c>
      <c r="AN210" s="43"/>
      <c r="AO210" s="44" t="s">
        <v>758</v>
      </c>
      <c r="AP210" s="1">
        <v>199</v>
      </c>
    </row>
    <row r="211" spans="1:42" x14ac:dyDescent="0.2">
      <c r="A211" s="40"/>
      <c r="B211" s="37" t="s">
        <v>532</v>
      </c>
      <c r="C211" s="38" t="s">
        <v>286</v>
      </c>
      <c r="D211" s="38">
        <v>1936671171</v>
      </c>
      <c r="E211" s="39" t="s">
        <v>413</v>
      </c>
      <c r="F211" s="38" t="s">
        <v>378</v>
      </c>
      <c r="G211" s="39">
        <f>MATCH(D211,Данные!$D:$D,0)</f>
        <v>145</v>
      </c>
      <c r="H211" s="50">
        <v>185</v>
      </c>
      <c r="I211" s="50">
        <f>IF(J211 &gt; 0, MAX(J$12:J$349) / J211, 0)</f>
        <v>1.25</v>
      </c>
      <c r="J211" s="50">
        <v>28</v>
      </c>
      <c r="K211" s="50">
        <f>H211*I211</f>
        <v>231.25</v>
      </c>
      <c r="L211" s="39">
        <v>46</v>
      </c>
      <c r="M211" s="39">
        <v>7</v>
      </c>
      <c r="N211" s="50">
        <f>IF(M211 &gt; 0,L211/M211,0)</f>
        <v>6.5714285714285712</v>
      </c>
      <c r="O211" s="39">
        <f>MIN($R211:AO211)</f>
        <v>4</v>
      </c>
      <c r="P211" s="39"/>
      <c r="Q211" s="39">
        <v>7</v>
      </c>
      <c r="R211" s="43">
        <v>9</v>
      </c>
      <c r="S211" s="43">
        <v>5</v>
      </c>
      <c r="T211" s="43"/>
      <c r="U211" s="43"/>
      <c r="V211" s="43"/>
      <c r="W211" s="43"/>
      <c r="X211" s="43"/>
      <c r="Y211" s="43"/>
      <c r="Z211" s="43"/>
      <c r="AA211" s="43">
        <v>6</v>
      </c>
      <c r="AB211" s="43"/>
      <c r="AC211" s="43"/>
      <c r="AD211" s="43">
        <v>7</v>
      </c>
      <c r="AE211" s="43"/>
      <c r="AF211" s="43">
        <v>7</v>
      </c>
      <c r="AG211" s="43"/>
      <c r="AH211" s="43">
        <v>8</v>
      </c>
      <c r="AI211" s="43"/>
      <c r="AJ211" s="43"/>
      <c r="AK211" s="43"/>
      <c r="AL211" s="43"/>
      <c r="AM211" s="43">
        <v>4</v>
      </c>
      <c r="AN211" s="43"/>
      <c r="AO211" s="44" t="s">
        <v>758</v>
      </c>
      <c r="AP211" s="1">
        <v>200</v>
      </c>
    </row>
    <row r="212" spans="1:42" x14ac:dyDescent="0.2">
      <c r="A212" s="36" t="s">
        <v>812</v>
      </c>
      <c r="B212" s="37" t="s">
        <v>459</v>
      </c>
      <c r="C212" s="38" t="s">
        <v>315</v>
      </c>
      <c r="D212" s="38">
        <v>1941592851</v>
      </c>
      <c r="E212" s="39" t="s">
        <v>399</v>
      </c>
      <c r="F212" s="38" t="s">
        <v>378</v>
      </c>
      <c r="G212" s="39">
        <f>MATCH(D212,Данные!$D:$D,0)</f>
        <v>72</v>
      </c>
      <c r="H212" s="50">
        <v>184</v>
      </c>
      <c r="I212" s="50">
        <f>IF(J212 &gt; 0, MAX(J$12:J$349) / J212, 0)</f>
        <v>1.25</v>
      </c>
      <c r="J212" s="50">
        <v>28</v>
      </c>
      <c r="K212" s="50">
        <f>H212*I212</f>
        <v>230</v>
      </c>
      <c r="L212" s="39">
        <v>50</v>
      </c>
      <c r="M212" s="39">
        <v>7</v>
      </c>
      <c r="N212" s="50">
        <f>IF(M212 &gt; 0,L212/M212,0)</f>
        <v>7.1428571428571432</v>
      </c>
      <c r="O212" s="39">
        <f>MIN($R212:AO212)</f>
        <v>5</v>
      </c>
      <c r="P212" s="39"/>
      <c r="Q212" s="39">
        <v>7</v>
      </c>
      <c r="R212" s="43">
        <v>9</v>
      </c>
      <c r="S212" s="43">
        <v>8</v>
      </c>
      <c r="T212" s="43"/>
      <c r="U212" s="43"/>
      <c r="V212" s="43"/>
      <c r="W212" s="43"/>
      <c r="X212" s="43"/>
      <c r="Y212" s="43"/>
      <c r="Z212" s="43"/>
      <c r="AA212" s="43">
        <v>7</v>
      </c>
      <c r="AB212" s="43"/>
      <c r="AC212" s="43"/>
      <c r="AD212" s="43">
        <v>5</v>
      </c>
      <c r="AE212" s="43"/>
      <c r="AF212" s="43">
        <v>8</v>
      </c>
      <c r="AG212" s="43"/>
      <c r="AH212" s="43">
        <v>8</v>
      </c>
      <c r="AI212" s="43"/>
      <c r="AJ212" s="43"/>
      <c r="AK212" s="43"/>
      <c r="AL212" s="43"/>
      <c r="AM212" s="43">
        <v>5</v>
      </c>
      <c r="AN212" s="43"/>
      <c r="AO212" s="44" t="s">
        <v>758</v>
      </c>
      <c r="AP212" s="1">
        <v>201</v>
      </c>
    </row>
    <row r="213" spans="1:42" x14ac:dyDescent="0.2">
      <c r="A213" s="40"/>
      <c r="B213" s="37" t="s">
        <v>680</v>
      </c>
      <c r="C213" s="38" t="s">
        <v>44</v>
      </c>
      <c r="D213" s="38">
        <v>1936649261</v>
      </c>
      <c r="E213" s="39" t="s">
        <v>390</v>
      </c>
      <c r="F213" s="38" t="s">
        <v>378</v>
      </c>
      <c r="G213" s="39">
        <f>MATCH(D213,Данные!$D:$D,0)</f>
        <v>293</v>
      </c>
      <c r="H213" s="50">
        <v>184</v>
      </c>
      <c r="I213" s="50">
        <f>IF(J213 &gt; 0, MAX(J$12:J$349) / J213, 0)</f>
        <v>1.25</v>
      </c>
      <c r="J213" s="50">
        <v>28</v>
      </c>
      <c r="K213" s="50">
        <f>H213*I213</f>
        <v>230</v>
      </c>
      <c r="L213" s="39">
        <v>49</v>
      </c>
      <c r="M213" s="39">
        <v>7</v>
      </c>
      <c r="N213" s="50">
        <f>IF(M213 &gt; 0,L213/M213,0)</f>
        <v>7</v>
      </c>
      <c r="O213" s="39">
        <f>MIN($R213:AO213)</f>
        <v>4</v>
      </c>
      <c r="P213" s="39"/>
      <c r="Q213" s="39">
        <v>7</v>
      </c>
      <c r="R213" s="43">
        <v>8</v>
      </c>
      <c r="S213" s="43">
        <v>8</v>
      </c>
      <c r="T213" s="43"/>
      <c r="U213" s="43"/>
      <c r="V213" s="43"/>
      <c r="W213" s="43"/>
      <c r="X213" s="43"/>
      <c r="Y213" s="43"/>
      <c r="Z213" s="43"/>
      <c r="AA213" s="43">
        <v>4</v>
      </c>
      <c r="AB213" s="43"/>
      <c r="AC213" s="43"/>
      <c r="AD213" s="43">
        <v>6</v>
      </c>
      <c r="AE213" s="43"/>
      <c r="AF213" s="43">
        <v>8</v>
      </c>
      <c r="AG213" s="43"/>
      <c r="AH213" s="43">
        <v>9</v>
      </c>
      <c r="AI213" s="43"/>
      <c r="AJ213" s="43"/>
      <c r="AK213" s="43"/>
      <c r="AL213" s="43"/>
      <c r="AM213" s="43">
        <v>6</v>
      </c>
      <c r="AN213" s="43"/>
      <c r="AO213" s="44" t="s">
        <v>758</v>
      </c>
      <c r="AP213" s="1">
        <v>202</v>
      </c>
    </row>
    <row r="214" spans="1:42" x14ac:dyDescent="0.2">
      <c r="A214" s="41">
        <v>203</v>
      </c>
      <c r="B214" s="37" t="s">
        <v>438</v>
      </c>
      <c r="C214" s="38" t="s">
        <v>57</v>
      </c>
      <c r="D214" s="38">
        <v>1936681740</v>
      </c>
      <c r="E214" s="39" t="s">
        <v>403</v>
      </c>
      <c r="F214" s="38" t="s">
        <v>378</v>
      </c>
      <c r="G214" s="39">
        <f>MATCH(D214,Данные!$D:$D,0)</f>
        <v>51</v>
      </c>
      <c r="H214" s="50">
        <v>183</v>
      </c>
      <c r="I214" s="50">
        <f>IF(J214 &gt; 0, MAX(J$12:J$349) / J214, 0)</f>
        <v>1.25</v>
      </c>
      <c r="J214" s="50">
        <v>28</v>
      </c>
      <c r="K214" s="50">
        <f>H214*I214</f>
        <v>228.75</v>
      </c>
      <c r="L214" s="39">
        <v>49</v>
      </c>
      <c r="M214" s="39">
        <v>7</v>
      </c>
      <c r="N214" s="50">
        <f>IF(M214 &gt; 0,L214/M214,0)</f>
        <v>7</v>
      </c>
      <c r="O214" s="39">
        <f>MIN($R214:AO214)</f>
        <v>4</v>
      </c>
      <c r="P214" s="39"/>
      <c r="Q214" s="39">
        <v>7</v>
      </c>
      <c r="R214" s="43">
        <v>9</v>
      </c>
      <c r="S214" s="43">
        <v>8</v>
      </c>
      <c r="T214" s="43"/>
      <c r="U214" s="43"/>
      <c r="V214" s="43"/>
      <c r="W214" s="43"/>
      <c r="X214" s="43"/>
      <c r="Y214" s="43"/>
      <c r="Z214" s="43"/>
      <c r="AA214" s="43">
        <v>4</v>
      </c>
      <c r="AB214" s="43"/>
      <c r="AC214" s="43"/>
      <c r="AD214" s="43">
        <v>7</v>
      </c>
      <c r="AE214" s="43"/>
      <c r="AF214" s="43">
        <v>7</v>
      </c>
      <c r="AG214" s="43"/>
      <c r="AH214" s="43">
        <v>8</v>
      </c>
      <c r="AI214" s="43"/>
      <c r="AJ214" s="43"/>
      <c r="AK214" s="43"/>
      <c r="AL214" s="43"/>
      <c r="AM214" s="43">
        <v>6</v>
      </c>
      <c r="AN214" s="43"/>
      <c r="AO214" s="44" t="s">
        <v>758</v>
      </c>
      <c r="AP214" s="1">
        <v>203</v>
      </c>
    </row>
    <row r="215" spans="1:42" x14ac:dyDescent="0.2">
      <c r="A215" s="36" t="s">
        <v>813</v>
      </c>
      <c r="B215" s="37" t="s">
        <v>645</v>
      </c>
      <c r="C215" s="38" t="s">
        <v>338</v>
      </c>
      <c r="D215" s="38">
        <v>1936670695</v>
      </c>
      <c r="E215" s="39" t="s">
        <v>393</v>
      </c>
      <c r="F215" s="38" t="s">
        <v>378</v>
      </c>
      <c r="G215" s="39">
        <f>MATCH(D215,Данные!$D:$D,0)</f>
        <v>258</v>
      </c>
      <c r="H215" s="50">
        <v>182</v>
      </c>
      <c r="I215" s="50">
        <f>IF(J215 &gt; 0, MAX(J$12:J$349) / J215, 0)</f>
        <v>1.25</v>
      </c>
      <c r="J215" s="50">
        <v>28</v>
      </c>
      <c r="K215" s="50">
        <f>H215*I215</f>
        <v>227.5</v>
      </c>
      <c r="L215" s="39">
        <v>50</v>
      </c>
      <c r="M215" s="39">
        <v>7</v>
      </c>
      <c r="N215" s="50">
        <f>IF(M215 &gt; 0,L215/M215,0)</f>
        <v>7.1428571428571432</v>
      </c>
      <c r="O215" s="39">
        <f>MIN($R215:AO215)</f>
        <v>5</v>
      </c>
      <c r="P215" s="39"/>
      <c r="Q215" s="39">
        <v>7</v>
      </c>
      <c r="R215" s="43">
        <v>9</v>
      </c>
      <c r="S215" s="43">
        <v>8</v>
      </c>
      <c r="T215" s="43"/>
      <c r="U215" s="43"/>
      <c r="V215" s="43"/>
      <c r="W215" s="43"/>
      <c r="X215" s="43"/>
      <c r="Y215" s="43"/>
      <c r="Z215" s="43"/>
      <c r="AA215" s="43">
        <v>5</v>
      </c>
      <c r="AB215" s="43"/>
      <c r="AC215" s="43"/>
      <c r="AD215" s="43">
        <v>5</v>
      </c>
      <c r="AE215" s="43"/>
      <c r="AF215" s="43">
        <v>8</v>
      </c>
      <c r="AG215" s="43"/>
      <c r="AH215" s="43">
        <v>8</v>
      </c>
      <c r="AI215" s="43"/>
      <c r="AJ215" s="43"/>
      <c r="AK215" s="43"/>
      <c r="AL215" s="43"/>
      <c r="AM215" s="43">
        <v>7</v>
      </c>
      <c r="AN215" s="43"/>
      <c r="AO215" s="44" t="s">
        <v>758</v>
      </c>
      <c r="AP215" s="1">
        <v>204</v>
      </c>
    </row>
    <row r="216" spans="1:42" x14ac:dyDescent="0.2">
      <c r="A216" s="40"/>
      <c r="B216" s="37" t="s">
        <v>653</v>
      </c>
      <c r="C216" s="38" t="s">
        <v>103</v>
      </c>
      <c r="D216" s="38">
        <v>1936670905</v>
      </c>
      <c r="E216" s="39" t="s">
        <v>380</v>
      </c>
      <c r="F216" s="38" t="s">
        <v>378</v>
      </c>
      <c r="G216" s="39">
        <f>MATCH(D216,Данные!$D:$D,0)</f>
        <v>266</v>
      </c>
      <c r="H216" s="50">
        <v>182</v>
      </c>
      <c r="I216" s="50">
        <f>IF(J216 &gt; 0, MAX(J$12:J$349) / J216, 0)</f>
        <v>1.25</v>
      </c>
      <c r="J216" s="50">
        <v>28</v>
      </c>
      <c r="K216" s="50">
        <f>H216*I216</f>
        <v>227.5</v>
      </c>
      <c r="L216" s="39">
        <v>48</v>
      </c>
      <c r="M216" s="39">
        <v>7</v>
      </c>
      <c r="N216" s="50">
        <f>IF(M216 &gt; 0,L216/M216,0)</f>
        <v>6.8571428571428568</v>
      </c>
      <c r="O216" s="39">
        <f>MIN($R216:AO216)</f>
        <v>5</v>
      </c>
      <c r="P216" s="39"/>
      <c r="Q216" s="39">
        <v>7</v>
      </c>
      <c r="R216" s="43">
        <v>9</v>
      </c>
      <c r="S216" s="43">
        <v>7</v>
      </c>
      <c r="T216" s="43"/>
      <c r="U216" s="43"/>
      <c r="V216" s="43"/>
      <c r="W216" s="43"/>
      <c r="X216" s="43"/>
      <c r="Y216" s="43"/>
      <c r="Z216" s="43"/>
      <c r="AA216" s="43">
        <v>5</v>
      </c>
      <c r="AB216" s="43"/>
      <c r="AC216" s="43"/>
      <c r="AD216" s="43">
        <v>6</v>
      </c>
      <c r="AE216" s="43"/>
      <c r="AF216" s="43">
        <v>8</v>
      </c>
      <c r="AG216" s="43"/>
      <c r="AH216" s="43">
        <v>6</v>
      </c>
      <c r="AI216" s="43"/>
      <c r="AJ216" s="43"/>
      <c r="AK216" s="43"/>
      <c r="AL216" s="43"/>
      <c r="AM216" s="43">
        <v>7</v>
      </c>
      <c r="AN216" s="43"/>
      <c r="AO216" s="44" t="s">
        <v>758</v>
      </c>
      <c r="AP216" s="1">
        <v>205</v>
      </c>
    </row>
    <row r="217" spans="1:42" x14ac:dyDescent="0.2">
      <c r="A217" s="40"/>
      <c r="B217" s="37" t="s">
        <v>543</v>
      </c>
      <c r="C217" s="38" t="s">
        <v>313</v>
      </c>
      <c r="D217" s="38">
        <v>1936671503</v>
      </c>
      <c r="E217" s="39" t="s">
        <v>390</v>
      </c>
      <c r="F217" s="38" t="s">
        <v>378</v>
      </c>
      <c r="G217" s="39">
        <f>MATCH(D217,Данные!$D:$D,0)</f>
        <v>156</v>
      </c>
      <c r="H217" s="50">
        <v>182</v>
      </c>
      <c r="I217" s="50">
        <f>IF(J217 &gt; 0, MAX(J$12:J$349) / J217, 0)</f>
        <v>1.25</v>
      </c>
      <c r="J217" s="50">
        <v>28</v>
      </c>
      <c r="K217" s="50">
        <f>H217*I217</f>
        <v>227.5</v>
      </c>
      <c r="L217" s="39">
        <v>44</v>
      </c>
      <c r="M217" s="39">
        <v>7</v>
      </c>
      <c r="N217" s="50">
        <f>IF(M217 &gt; 0,L217/M217,0)</f>
        <v>6.2857142857142856</v>
      </c>
      <c r="O217" s="39">
        <f>MIN($R217:AO217)</f>
        <v>4</v>
      </c>
      <c r="P217" s="39"/>
      <c r="Q217" s="39">
        <v>7</v>
      </c>
      <c r="R217" s="43">
        <v>9</v>
      </c>
      <c r="S217" s="43">
        <v>4</v>
      </c>
      <c r="T217" s="43"/>
      <c r="U217" s="43"/>
      <c r="V217" s="43"/>
      <c r="W217" s="43"/>
      <c r="X217" s="43"/>
      <c r="Y217" s="43"/>
      <c r="Z217" s="43"/>
      <c r="AA217" s="43">
        <v>5</v>
      </c>
      <c r="AB217" s="43"/>
      <c r="AC217" s="43"/>
      <c r="AD217" s="43">
        <v>8</v>
      </c>
      <c r="AE217" s="43"/>
      <c r="AF217" s="43">
        <v>6</v>
      </c>
      <c r="AG217" s="43"/>
      <c r="AH217" s="43">
        <v>6</v>
      </c>
      <c r="AI217" s="43"/>
      <c r="AJ217" s="43"/>
      <c r="AK217" s="43"/>
      <c r="AL217" s="43"/>
      <c r="AM217" s="43">
        <v>6</v>
      </c>
      <c r="AN217" s="43"/>
      <c r="AO217" s="44" t="s">
        <v>758</v>
      </c>
      <c r="AP217" s="1">
        <v>206</v>
      </c>
    </row>
    <row r="218" spans="1:42" x14ac:dyDescent="0.2">
      <c r="A218" s="36" t="s">
        <v>814</v>
      </c>
      <c r="B218" s="37" t="s">
        <v>544</v>
      </c>
      <c r="C218" s="38" t="s">
        <v>205</v>
      </c>
      <c r="D218" s="38">
        <v>1936671532</v>
      </c>
      <c r="E218" s="39" t="s">
        <v>383</v>
      </c>
      <c r="F218" s="38" t="s">
        <v>378</v>
      </c>
      <c r="G218" s="39">
        <f>MATCH(D218,Данные!$D:$D,0)</f>
        <v>157</v>
      </c>
      <c r="H218" s="50">
        <v>181</v>
      </c>
      <c r="I218" s="50">
        <f>IF(J218 &gt; 0, MAX(J$12:J$349) / J218, 0)</f>
        <v>1.25</v>
      </c>
      <c r="J218" s="50">
        <v>28</v>
      </c>
      <c r="K218" s="50">
        <f>H218*I218</f>
        <v>226.25</v>
      </c>
      <c r="L218" s="39">
        <v>50</v>
      </c>
      <c r="M218" s="39">
        <v>7</v>
      </c>
      <c r="N218" s="50">
        <f>IF(M218 &gt; 0,L218/M218,0)</f>
        <v>7.1428571428571432</v>
      </c>
      <c r="O218" s="39">
        <f>MIN($R218:AO218)</f>
        <v>4</v>
      </c>
      <c r="P218" s="39"/>
      <c r="Q218" s="39">
        <v>7</v>
      </c>
      <c r="R218" s="43">
        <v>9</v>
      </c>
      <c r="S218" s="43">
        <v>8</v>
      </c>
      <c r="T218" s="43"/>
      <c r="U218" s="43"/>
      <c r="V218" s="43"/>
      <c r="W218" s="43"/>
      <c r="X218" s="43"/>
      <c r="Y218" s="43"/>
      <c r="Z218" s="43"/>
      <c r="AA218" s="43">
        <v>4</v>
      </c>
      <c r="AB218" s="43"/>
      <c r="AC218" s="43"/>
      <c r="AD218" s="43">
        <v>5</v>
      </c>
      <c r="AE218" s="43"/>
      <c r="AF218" s="43">
        <v>8</v>
      </c>
      <c r="AG218" s="43"/>
      <c r="AH218" s="43">
        <v>9</v>
      </c>
      <c r="AI218" s="43"/>
      <c r="AJ218" s="43"/>
      <c r="AK218" s="43"/>
      <c r="AL218" s="43"/>
      <c r="AM218" s="43">
        <v>7</v>
      </c>
      <c r="AN218" s="43"/>
      <c r="AO218" s="44" t="s">
        <v>758</v>
      </c>
      <c r="AP218" s="1">
        <v>207</v>
      </c>
    </row>
    <row r="219" spans="1:42" x14ac:dyDescent="0.2">
      <c r="A219" s="40"/>
      <c r="B219" s="37" t="s">
        <v>658</v>
      </c>
      <c r="C219" s="38" t="s">
        <v>309</v>
      </c>
      <c r="D219" s="38">
        <v>1936671110</v>
      </c>
      <c r="E219" s="39" t="s">
        <v>380</v>
      </c>
      <c r="F219" s="38" t="s">
        <v>378</v>
      </c>
      <c r="G219" s="39">
        <f>MATCH(D219,Данные!$D:$D,0)</f>
        <v>271</v>
      </c>
      <c r="H219" s="50">
        <v>181</v>
      </c>
      <c r="I219" s="50">
        <f>IF(J219 &gt; 0, MAX(J$12:J$349) / J219, 0)</f>
        <v>1.25</v>
      </c>
      <c r="J219" s="50">
        <v>28</v>
      </c>
      <c r="K219" s="50">
        <f>H219*I219</f>
        <v>226.25</v>
      </c>
      <c r="L219" s="39">
        <v>50</v>
      </c>
      <c r="M219" s="39">
        <v>7</v>
      </c>
      <c r="N219" s="50">
        <f>IF(M219 &gt; 0,L219/M219,0)</f>
        <v>7.1428571428571432</v>
      </c>
      <c r="O219" s="39">
        <f>MIN($R219:AO219)</f>
        <v>5</v>
      </c>
      <c r="P219" s="39"/>
      <c r="Q219" s="39">
        <v>7</v>
      </c>
      <c r="R219" s="43">
        <v>8</v>
      </c>
      <c r="S219" s="43">
        <v>9</v>
      </c>
      <c r="T219" s="43"/>
      <c r="U219" s="43"/>
      <c r="V219" s="43"/>
      <c r="W219" s="43"/>
      <c r="X219" s="43"/>
      <c r="Y219" s="43"/>
      <c r="Z219" s="43"/>
      <c r="AA219" s="43">
        <v>9</v>
      </c>
      <c r="AB219" s="43"/>
      <c r="AC219" s="43"/>
      <c r="AD219" s="43">
        <v>5</v>
      </c>
      <c r="AE219" s="43"/>
      <c r="AF219" s="43">
        <v>6</v>
      </c>
      <c r="AG219" s="43"/>
      <c r="AH219" s="43">
        <v>8</v>
      </c>
      <c r="AI219" s="43"/>
      <c r="AJ219" s="43"/>
      <c r="AK219" s="43"/>
      <c r="AL219" s="43"/>
      <c r="AM219" s="43">
        <v>5</v>
      </c>
      <c r="AN219" s="43"/>
      <c r="AO219" s="44" t="s">
        <v>758</v>
      </c>
      <c r="AP219" s="1">
        <v>208</v>
      </c>
    </row>
    <row r="220" spans="1:42" x14ac:dyDescent="0.2">
      <c r="A220" s="40"/>
      <c r="B220" s="37" t="s">
        <v>405</v>
      </c>
      <c r="C220" s="38" t="s">
        <v>107</v>
      </c>
      <c r="D220" s="38">
        <v>1936678316</v>
      </c>
      <c r="E220" s="39" t="s">
        <v>393</v>
      </c>
      <c r="F220" s="38" t="s">
        <v>378</v>
      </c>
      <c r="G220" s="39">
        <f>MATCH(D220,Данные!$D:$D,0)</f>
        <v>21</v>
      </c>
      <c r="H220" s="50">
        <v>181</v>
      </c>
      <c r="I220" s="50">
        <f>IF(J220 &gt; 0, MAX(J$12:J$349) / J220, 0)</f>
        <v>1.25</v>
      </c>
      <c r="J220" s="50">
        <v>28</v>
      </c>
      <c r="K220" s="50">
        <f>H220*I220</f>
        <v>226.25</v>
      </c>
      <c r="L220" s="39">
        <v>56</v>
      </c>
      <c r="M220" s="39">
        <v>8</v>
      </c>
      <c r="N220" s="50">
        <f>IF(M220 &gt; 0,L220/M220,0)</f>
        <v>7</v>
      </c>
      <c r="O220" s="39">
        <f>MIN($R220:AO220)</f>
        <v>5</v>
      </c>
      <c r="P220" s="39"/>
      <c r="Q220" s="39">
        <v>8</v>
      </c>
      <c r="R220" s="43">
        <v>8</v>
      </c>
      <c r="S220" s="43">
        <v>8</v>
      </c>
      <c r="T220" s="43"/>
      <c r="U220" s="43"/>
      <c r="V220" s="43"/>
      <c r="W220" s="43"/>
      <c r="X220" s="43"/>
      <c r="Y220" s="43"/>
      <c r="Z220" s="43"/>
      <c r="AA220" s="43">
        <v>5</v>
      </c>
      <c r="AB220" s="43"/>
      <c r="AC220" s="43"/>
      <c r="AD220" s="43">
        <v>6</v>
      </c>
      <c r="AE220" s="43"/>
      <c r="AF220" s="43">
        <v>8</v>
      </c>
      <c r="AG220" s="43"/>
      <c r="AH220" s="43">
        <v>8</v>
      </c>
      <c r="AI220" s="43"/>
      <c r="AJ220" s="43"/>
      <c r="AK220" s="43"/>
      <c r="AL220" s="43"/>
      <c r="AM220" s="43">
        <v>5</v>
      </c>
      <c r="AN220" s="43">
        <v>8</v>
      </c>
      <c r="AO220" s="44" t="s">
        <v>758</v>
      </c>
      <c r="AP220" s="1">
        <v>209</v>
      </c>
    </row>
    <row r="221" spans="1:42" x14ac:dyDescent="0.2">
      <c r="A221" s="40"/>
      <c r="B221" s="37" t="s">
        <v>605</v>
      </c>
      <c r="C221" s="38" t="s">
        <v>159</v>
      </c>
      <c r="D221" s="38">
        <v>1936669488</v>
      </c>
      <c r="E221" s="39" t="s">
        <v>386</v>
      </c>
      <c r="F221" s="38" t="s">
        <v>378</v>
      </c>
      <c r="G221" s="39">
        <f>MATCH(D221,Данные!$D:$D,0)</f>
        <v>218</v>
      </c>
      <c r="H221" s="50">
        <v>181</v>
      </c>
      <c r="I221" s="50">
        <f>IF(J221 &gt; 0, MAX(J$12:J$349) / J221, 0)</f>
        <v>1.25</v>
      </c>
      <c r="J221" s="50">
        <v>28</v>
      </c>
      <c r="K221" s="50">
        <f>H221*I221</f>
        <v>226.25</v>
      </c>
      <c r="L221" s="39">
        <v>46</v>
      </c>
      <c r="M221" s="39">
        <v>7</v>
      </c>
      <c r="N221" s="50">
        <f>IF(M221 &gt; 0,L221/M221,0)</f>
        <v>6.5714285714285712</v>
      </c>
      <c r="O221" s="39">
        <f>MIN($R221:AO221)</f>
        <v>5</v>
      </c>
      <c r="P221" s="39"/>
      <c r="Q221" s="39">
        <v>7</v>
      </c>
      <c r="R221" s="43">
        <v>9</v>
      </c>
      <c r="S221" s="43">
        <v>6</v>
      </c>
      <c r="T221" s="43"/>
      <c r="U221" s="43"/>
      <c r="V221" s="43"/>
      <c r="W221" s="43"/>
      <c r="X221" s="43"/>
      <c r="Y221" s="43"/>
      <c r="Z221" s="43"/>
      <c r="AA221" s="43">
        <v>6</v>
      </c>
      <c r="AB221" s="43"/>
      <c r="AC221" s="43"/>
      <c r="AD221" s="43">
        <v>7</v>
      </c>
      <c r="AE221" s="43"/>
      <c r="AF221" s="43">
        <v>7</v>
      </c>
      <c r="AG221" s="43"/>
      <c r="AH221" s="43">
        <v>5</v>
      </c>
      <c r="AI221" s="43"/>
      <c r="AJ221" s="43"/>
      <c r="AK221" s="43"/>
      <c r="AL221" s="43"/>
      <c r="AM221" s="43">
        <v>6</v>
      </c>
      <c r="AN221" s="43"/>
      <c r="AO221" s="44" t="s">
        <v>758</v>
      </c>
      <c r="AP221" s="1">
        <v>210</v>
      </c>
    </row>
    <row r="222" spans="1:42" x14ac:dyDescent="0.2">
      <c r="A222" s="36" t="s">
        <v>815</v>
      </c>
      <c r="B222" s="37" t="s">
        <v>713</v>
      </c>
      <c r="C222" s="38" t="s">
        <v>212</v>
      </c>
      <c r="D222" s="38">
        <v>1936668908</v>
      </c>
      <c r="E222" s="39" t="s">
        <v>413</v>
      </c>
      <c r="F222" s="38" t="s">
        <v>378</v>
      </c>
      <c r="G222" s="39">
        <f>MATCH(D222,Данные!$D:$D,0)</f>
        <v>326</v>
      </c>
      <c r="H222" s="50">
        <v>180</v>
      </c>
      <c r="I222" s="50">
        <f>IF(J222 &gt; 0, MAX(J$12:J$349) / J222, 0)</f>
        <v>1.25</v>
      </c>
      <c r="J222" s="50">
        <v>28</v>
      </c>
      <c r="K222" s="50">
        <f>H222*I222</f>
        <v>225</v>
      </c>
      <c r="L222" s="39">
        <v>50</v>
      </c>
      <c r="M222" s="39">
        <v>7</v>
      </c>
      <c r="N222" s="50">
        <f>IF(M222 &gt; 0,L222/M222,0)</f>
        <v>7.1428571428571432</v>
      </c>
      <c r="O222" s="39">
        <f>MIN($R222:AO222)</f>
        <v>5</v>
      </c>
      <c r="P222" s="39"/>
      <c r="Q222" s="39">
        <v>7</v>
      </c>
      <c r="R222" s="43">
        <v>9</v>
      </c>
      <c r="S222" s="43">
        <v>9</v>
      </c>
      <c r="T222" s="43"/>
      <c r="U222" s="43"/>
      <c r="V222" s="43"/>
      <c r="W222" s="43"/>
      <c r="X222" s="43"/>
      <c r="Y222" s="43"/>
      <c r="Z222" s="43"/>
      <c r="AA222" s="43">
        <v>5</v>
      </c>
      <c r="AB222" s="43"/>
      <c r="AC222" s="43"/>
      <c r="AD222" s="43">
        <v>6</v>
      </c>
      <c r="AE222" s="43"/>
      <c r="AF222" s="43">
        <v>7</v>
      </c>
      <c r="AG222" s="43"/>
      <c r="AH222" s="43">
        <v>8</v>
      </c>
      <c r="AI222" s="43"/>
      <c r="AJ222" s="43"/>
      <c r="AK222" s="43"/>
      <c r="AL222" s="43"/>
      <c r="AM222" s="43">
        <v>6</v>
      </c>
      <c r="AN222" s="43"/>
      <c r="AO222" s="44" t="s">
        <v>758</v>
      </c>
      <c r="AP222" s="1">
        <v>211</v>
      </c>
    </row>
    <row r="223" spans="1:42" x14ac:dyDescent="0.2">
      <c r="A223" s="40"/>
      <c r="B223" s="37" t="s">
        <v>547</v>
      </c>
      <c r="C223" s="38" t="s">
        <v>60</v>
      </c>
      <c r="D223" s="38">
        <v>1936671641</v>
      </c>
      <c r="E223" s="39" t="s">
        <v>372</v>
      </c>
      <c r="F223" s="38" t="s">
        <v>378</v>
      </c>
      <c r="G223" s="39">
        <f>MATCH(D223,Данные!$D:$D,0)</f>
        <v>160</v>
      </c>
      <c r="H223" s="50">
        <v>180</v>
      </c>
      <c r="I223" s="50">
        <f>IF(J223 &gt; 0, MAX(J$12:J$349) / J223, 0)</f>
        <v>1.25</v>
      </c>
      <c r="J223" s="50">
        <v>28</v>
      </c>
      <c r="K223" s="50">
        <f>H223*I223</f>
        <v>225</v>
      </c>
      <c r="L223" s="39">
        <v>48</v>
      </c>
      <c r="M223" s="39">
        <v>7</v>
      </c>
      <c r="N223" s="50">
        <f>IF(M223 &gt; 0,L223/M223,0)</f>
        <v>6.8571428571428568</v>
      </c>
      <c r="O223" s="39">
        <f>MIN($R223:AO223)</f>
        <v>4</v>
      </c>
      <c r="P223" s="39"/>
      <c r="Q223" s="39">
        <v>7</v>
      </c>
      <c r="R223" s="43">
        <v>9</v>
      </c>
      <c r="S223" s="43">
        <v>6</v>
      </c>
      <c r="T223" s="43"/>
      <c r="U223" s="43"/>
      <c r="V223" s="43"/>
      <c r="W223" s="43"/>
      <c r="X223" s="43"/>
      <c r="Y223" s="43"/>
      <c r="Z223" s="43"/>
      <c r="AA223" s="43">
        <v>5</v>
      </c>
      <c r="AB223" s="43"/>
      <c r="AC223" s="43"/>
      <c r="AD223" s="43">
        <v>4</v>
      </c>
      <c r="AE223" s="43"/>
      <c r="AF223" s="43">
        <v>9</v>
      </c>
      <c r="AG223" s="43"/>
      <c r="AH223" s="43">
        <v>7</v>
      </c>
      <c r="AI223" s="43"/>
      <c r="AJ223" s="43"/>
      <c r="AK223" s="43"/>
      <c r="AL223" s="43"/>
      <c r="AM223" s="43">
        <v>8</v>
      </c>
      <c r="AN223" s="43"/>
      <c r="AO223" s="44" t="s">
        <v>758</v>
      </c>
      <c r="AP223" s="1">
        <v>212</v>
      </c>
    </row>
    <row r="224" spans="1:42" x14ac:dyDescent="0.2">
      <c r="A224" s="40"/>
      <c r="B224" s="37" t="s">
        <v>546</v>
      </c>
      <c r="C224" s="38" t="s">
        <v>214</v>
      </c>
      <c r="D224" s="38">
        <v>1936671612</v>
      </c>
      <c r="E224" s="39" t="s">
        <v>413</v>
      </c>
      <c r="F224" s="38" t="s">
        <v>378</v>
      </c>
      <c r="G224" s="39">
        <f>MATCH(D224,Данные!$D:$D,0)</f>
        <v>159</v>
      </c>
      <c r="H224" s="50">
        <v>180</v>
      </c>
      <c r="I224" s="50">
        <f>IF(J224 &gt; 0, MAX(J$12:J$349) / J224, 0)</f>
        <v>1.25</v>
      </c>
      <c r="J224" s="50">
        <v>28</v>
      </c>
      <c r="K224" s="50">
        <f>H224*I224</f>
        <v>225</v>
      </c>
      <c r="L224" s="39">
        <v>46</v>
      </c>
      <c r="M224" s="39">
        <v>7</v>
      </c>
      <c r="N224" s="50">
        <f>IF(M224 &gt; 0,L224/M224,0)</f>
        <v>6.5714285714285712</v>
      </c>
      <c r="O224" s="39">
        <f>MIN($R224:AO224)</f>
        <v>4</v>
      </c>
      <c r="P224" s="39"/>
      <c r="Q224" s="39">
        <v>7</v>
      </c>
      <c r="R224" s="43">
        <v>9</v>
      </c>
      <c r="S224" s="43">
        <v>6</v>
      </c>
      <c r="T224" s="43"/>
      <c r="U224" s="43"/>
      <c r="V224" s="43"/>
      <c r="W224" s="43"/>
      <c r="X224" s="43"/>
      <c r="Y224" s="43"/>
      <c r="Z224" s="43"/>
      <c r="AA224" s="43">
        <v>5</v>
      </c>
      <c r="AB224" s="43"/>
      <c r="AC224" s="43"/>
      <c r="AD224" s="43">
        <v>7</v>
      </c>
      <c r="AE224" s="43"/>
      <c r="AF224" s="43">
        <v>7</v>
      </c>
      <c r="AG224" s="43"/>
      <c r="AH224" s="43">
        <v>8</v>
      </c>
      <c r="AI224" s="43"/>
      <c r="AJ224" s="43"/>
      <c r="AK224" s="43"/>
      <c r="AL224" s="43"/>
      <c r="AM224" s="43">
        <v>4</v>
      </c>
      <c r="AN224" s="43"/>
      <c r="AO224" s="44" t="s">
        <v>758</v>
      </c>
      <c r="AP224" s="1">
        <v>213</v>
      </c>
    </row>
    <row r="225" spans="1:42" x14ac:dyDescent="0.2">
      <c r="A225" s="41">
        <v>214</v>
      </c>
      <c r="B225" s="37" t="s">
        <v>650</v>
      </c>
      <c r="C225" s="38" t="s">
        <v>102</v>
      </c>
      <c r="D225" s="38">
        <v>1936670832</v>
      </c>
      <c r="E225" s="39" t="s">
        <v>380</v>
      </c>
      <c r="F225" s="38" t="s">
        <v>378</v>
      </c>
      <c r="G225" s="39">
        <f>MATCH(D225,Данные!$D:$D,0)</f>
        <v>263</v>
      </c>
      <c r="H225" s="50">
        <v>179</v>
      </c>
      <c r="I225" s="50">
        <f>IF(J225 &gt; 0, MAX(J$12:J$349) / J225, 0)</f>
        <v>1.25</v>
      </c>
      <c r="J225" s="50">
        <v>28</v>
      </c>
      <c r="K225" s="50">
        <f>H225*I225</f>
        <v>223.75</v>
      </c>
      <c r="L225" s="39">
        <v>47</v>
      </c>
      <c r="M225" s="39">
        <v>7</v>
      </c>
      <c r="N225" s="50">
        <f>IF(M225 &gt; 0,L225/M225,0)</f>
        <v>6.7142857142857144</v>
      </c>
      <c r="O225" s="39">
        <f>MIN($R225:AO225)</f>
        <v>4</v>
      </c>
      <c r="P225" s="39"/>
      <c r="Q225" s="39">
        <v>7</v>
      </c>
      <c r="R225" s="43">
        <v>10</v>
      </c>
      <c r="S225" s="43">
        <v>6</v>
      </c>
      <c r="T225" s="43"/>
      <c r="U225" s="43"/>
      <c r="V225" s="43"/>
      <c r="W225" s="43"/>
      <c r="X225" s="43"/>
      <c r="Y225" s="43"/>
      <c r="Z225" s="43"/>
      <c r="AA225" s="43">
        <v>5</v>
      </c>
      <c r="AB225" s="43"/>
      <c r="AC225" s="43"/>
      <c r="AD225" s="43">
        <v>5</v>
      </c>
      <c r="AE225" s="43"/>
      <c r="AF225" s="43">
        <v>10</v>
      </c>
      <c r="AG225" s="43"/>
      <c r="AH225" s="43">
        <v>7</v>
      </c>
      <c r="AI225" s="43"/>
      <c r="AJ225" s="43"/>
      <c r="AK225" s="43"/>
      <c r="AL225" s="43"/>
      <c r="AM225" s="43">
        <v>4</v>
      </c>
      <c r="AN225" s="43"/>
      <c r="AO225" s="44" t="s">
        <v>758</v>
      </c>
      <c r="AP225" s="1">
        <v>214</v>
      </c>
    </row>
    <row r="226" spans="1:42" x14ac:dyDescent="0.2">
      <c r="A226" s="36" t="s">
        <v>816</v>
      </c>
      <c r="B226" s="37" t="s">
        <v>693</v>
      </c>
      <c r="C226" s="38" t="s">
        <v>177</v>
      </c>
      <c r="D226" s="38">
        <v>1936668299</v>
      </c>
      <c r="E226" s="39" t="s">
        <v>420</v>
      </c>
      <c r="F226" s="38" t="s">
        <v>378</v>
      </c>
      <c r="G226" s="39">
        <f>MATCH(D226,Данные!$D:$D,0)</f>
        <v>306</v>
      </c>
      <c r="H226" s="50">
        <v>178</v>
      </c>
      <c r="I226" s="50">
        <f>IF(J226 &gt; 0, MAX(J$12:J$349) / J226, 0)</f>
        <v>1.25</v>
      </c>
      <c r="J226" s="50">
        <v>28</v>
      </c>
      <c r="K226" s="50">
        <f>H226*I226</f>
        <v>222.5</v>
      </c>
      <c r="L226" s="39">
        <v>48</v>
      </c>
      <c r="M226" s="39">
        <v>7</v>
      </c>
      <c r="N226" s="50">
        <f>IF(M226 &gt; 0,L226/M226,0)</f>
        <v>6.8571428571428568</v>
      </c>
      <c r="O226" s="39">
        <f>MIN($R226:AO226)</f>
        <v>5</v>
      </c>
      <c r="P226" s="39"/>
      <c r="Q226" s="39">
        <v>7</v>
      </c>
      <c r="R226" s="43">
        <v>9</v>
      </c>
      <c r="S226" s="43">
        <v>7</v>
      </c>
      <c r="T226" s="43"/>
      <c r="U226" s="43"/>
      <c r="V226" s="43"/>
      <c r="W226" s="43"/>
      <c r="X226" s="43"/>
      <c r="Y226" s="43"/>
      <c r="Z226" s="43"/>
      <c r="AA226" s="43">
        <v>5</v>
      </c>
      <c r="AB226" s="43"/>
      <c r="AC226" s="43"/>
      <c r="AD226" s="43">
        <v>5</v>
      </c>
      <c r="AE226" s="43"/>
      <c r="AF226" s="43">
        <v>8</v>
      </c>
      <c r="AG226" s="43"/>
      <c r="AH226" s="43">
        <v>9</v>
      </c>
      <c r="AI226" s="43"/>
      <c r="AJ226" s="43"/>
      <c r="AK226" s="43"/>
      <c r="AL226" s="43"/>
      <c r="AM226" s="43">
        <v>5</v>
      </c>
      <c r="AN226" s="43"/>
      <c r="AO226" s="44" t="s">
        <v>758</v>
      </c>
      <c r="AP226" s="1">
        <v>215</v>
      </c>
    </row>
    <row r="227" spans="1:42" x14ac:dyDescent="0.2">
      <c r="A227" s="40"/>
      <c r="B227" s="37" t="s">
        <v>614</v>
      </c>
      <c r="C227" s="38" t="s">
        <v>351</v>
      </c>
      <c r="D227" s="38">
        <v>1936669733</v>
      </c>
      <c r="E227" s="39" t="s">
        <v>420</v>
      </c>
      <c r="F227" s="38" t="s">
        <v>378</v>
      </c>
      <c r="G227" s="39">
        <f>MATCH(D227,Данные!$D:$D,0)</f>
        <v>227</v>
      </c>
      <c r="H227" s="50">
        <v>178</v>
      </c>
      <c r="I227" s="50">
        <f>IF(J227 &gt; 0, MAX(J$12:J$349) / J227, 0)</f>
        <v>1.25</v>
      </c>
      <c r="J227" s="50">
        <v>28</v>
      </c>
      <c r="K227" s="50">
        <f>H227*I227</f>
        <v>222.5</v>
      </c>
      <c r="L227" s="39">
        <v>48</v>
      </c>
      <c r="M227" s="39">
        <v>7</v>
      </c>
      <c r="N227" s="50">
        <f>IF(M227 &gt; 0,L227/M227,0)</f>
        <v>6.8571428571428568</v>
      </c>
      <c r="O227" s="39">
        <f>MIN($R227:AO227)</f>
        <v>4</v>
      </c>
      <c r="P227" s="39"/>
      <c r="Q227" s="39">
        <v>7</v>
      </c>
      <c r="R227" s="43">
        <v>9</v>
      </c>
      <c r="S227" s="43">
        <v>9</v>
      </c>
      <c r="T227" s="43"/>
      <c r="U227" s="43"/>
      <c r="V227" s="43"/>
      <c r="W227" s="43"/>
      <c r="X227" s="43"/>
      <c r="Y227" s="43"/>
      <c r="Z227" s="43"/>
      <c r="AA227" s="43">
        <v>5</v>
      </c>
      <c r="AB227" s="43"/>
      <c r="AC227" s="43"/>
      <c r="AD227" s="43">
        <v>8</v>
      </c>
      <c r="AE227" s="43"/>
      <c r="AF227" s="43">
        <v>6</v>
      </c>
      <c r="AG227" s="43"/>
      <c r="AH227" s="43">
        <v>7</v>
      </c>
      <c r="AI227" s="43"/>
      <c r="AJ227" s="43"/>
      <c r="AK227" s="43"/>
      <c r="AL227" s="43"/>
      <c r="AM227" s="43">
        <v>4</v>
      </c>
      <c r="AN227" s="43"/>
      <c r="AO227" s="44" t="s">
        <v>758</v>
      </c>
      <c r="AP227" s="1">
        <v>216</v>
      </c>
    </row>
    <row r="228" spans="1:42" x14ac:dyDescent="0.2">
      <c r="A228" s="36" t="s">
        <v>817</v>
      </c>
      <c r="B228" s="37" t="s">
        <v>646</v>
      </c>
      <c r="C228" s="38" t="s">
        <v>215</v>
      </c>
      <c r="D228" s="38">
        <v>1936670723</v>
      </c>
      <c r="E228" s="39" t="s">
        <v>413</v>
      </c>
      <c r="F228" s="38" t="s">
        <v>378</v>
      </c>
      <c r="G228" s="39">
        <f>MATCH(D228,Данные!$D:$D,0)</f>
        <v>259</v>
      </c>
      <c r="H228" s="50">
        <v>177</v>
      </c>
      <c r="I228" s="50">
        <f>IF(J228 &gt; 0, MAX(J$12:J$349) / J228, 0)</f>
        <v>1.25</v>
      </c>
      <c r="J228" s="50">
        <v>28</v>
      </c>
      <c r="K228" s="50">
        <f>H228*I228</f>
        <v>221.25</v>
      </c>
      <c r="L228" s="39">
        <v>58</v>
      </c>
      <c r="M228" s="39">
        <v>8</v>
      </c>
      <c r="N228" s="50">
        <f>IF(M228 &gt; 0,L228/M228,0)</f>
        <v>7.25</v>
      </c>
      <c r="O228" s="39">
        <f>MIN($R228:AO228)</f>
        <v>4</v>
      </c>
      <c r="P228" s="39"/>
      <c r="Q228" s="39">
        <v>8</v>
      </c>
      <c r="R228" s="43">
        <v>9</v>
      </c>
      <c r="S228" s="43">
        <v>9</v>
      </c>
      <c r="T228" s="43"/>
      <c r="U228" s="43"/>
      <c r="V228" s="43"/>
      <c r="W228" s="43"/>
      <c r="X228" s="43"/>
      <c r="Y228" s="43"/>
      <c r="Z228" s="43"/>
      <c r="AA228" s="43">
        <v>6</v>
      </c>
      <c r="AB228" s="43"/>
      <c r="AC228" s="43"/>
      <c r="AD228" s="43">
        <v>6</v>
      </c>
      <c r="AE228" s="43"/>
      <c r="AF228" s="43">
        <v>7</v>
      </c>
      <c r="AG228" s="43"/>
      <c r="AH228" s="43">
        <v>8</v>
      </c>
      <c r="AI228" s="43"/>
      <c r="AJ228" s="43"/>
      <c r="AK228" s="43"/>
      <c r="AL228" s="43"/>
      <c r="AM228" s="43">
        <v>4</v>
      </c>
      <c r="AN228" s="43">
        <v>9</v>
      </c>
      <c r="AO228" s="44" t="s">
        <v>758</v>
      </c>
      <c r="AP228" s="1">
        <v>217</v>
      </c>
    </row>
    <row r="229" spans="1:42" x14ac:dyDescent="0.2">
      <c r="A229" s="40"/>
      <c r="B229" s="37" t="s">
        <v>454</v>
      </c>
      <c r="C229" s="38" t="s">
        <v>279</v>
      </c>
      <c r="D229" s="38">
        <v>1941592766</v>
      </c>
      <c r="E229" s="39" t="s">
        <v>386</v>
      </c>
      <c r="F229" s="38" t="s">
        <v>378</v>
      </c>
      <c r="G229" s="39">
        <f>MATCH(D229,Данные!$D:$D,0)</f>
        <v>67</v>
      </c>
      <c r="H229" s="50">
        <v>177</v>
      </c>
      <c r="I229" s="50">
        <f>IF(J229 &gt; 0, MAX(J$12:J$349) / J229, 0)</f>
        <v>1.25</v>
      </c>
      <c r="J229" s="50">
        <v>28</v>
      </c>
      <c r="K229" s="50">
        <f>H229*I229</f>
        <v>221.25</v>
      </c>
      <c r="L229" s="39">
        <v>48</v>
      </c>
      <c r="M229" s="39">
        <v>7</v>
      </c>
      <c r="N229" s="50">
        <f>IF(M229 &gt; 0,L229/M229,0)</f>
        <v>6.8571428571428568</v>
      </c>
      <c r="O229" s="39">
        <f>MIN($R229:AO229)</f>
        <v>4</v>
      </c>
      <c r="P229" s="39"/>
      <c r="Q229" s="39">
        <v>7</v>
      </c>
      <c r="R229" s="43">
        <v>9</v>
      </c>
      <c r="S229" s="43">
        <v>10</v>
      </c>
      <c r="T229" s="43"/>
      <c r="U229" s="43"/>
      <c r="V229" s="43"/>
      <c r="W229" s="43"/>
      <c r="X229" s="43"/>
      <c r="Y229" s="43"/>
      <c r="Z229" s="43"/>
      <c r="AA229" s="43">
        <v>4</v>
      </c>
      <c r="AB229" s="43"/>
      <c r="AC229" s="43"/>
      <c r="AD229" s="43">
        <v>9</v>
      </c>
      <c r="AE229" s="43"/>
      <c r="AF229" s="43">
        <v>6</v>
      </c>
      <c r="AG229" s="43"/>
      <c r="AH229" s="43">
        <v>6</v>
      </c>
      <c r="AI229" s="43"/>
      <c r="AJ229" s="43"/>
      <c r="AK229" s="43"/>
      <c r="AL229" s="43"/>
      <c r="AM229" s="43">
        <v>4</v>
      </c>
      <c r="AN229" s="43"/>
      <c r="AO229" s="44" t="s">
        <v>758</v>
      </c>
      <c r="AP229" s="1">
        <v>218</v>
      </c>
    </row>
    <row r="230" spans="1:42" x14ac:dyDescent="0.2">
      <c r="A230" s="40"/>
      <c r="B230" s="37" t="s">
        <v>598</v>
      </c>
      <c r="C230" s="38" t="s">
        <v>151</v>
      </c>
      <c r="D230" s="38">
        <v>1936669284</v>
      </c>
      <c r="E230" s="39" t="s">
        <v>383</v>
      </c>
      <c r="F230" s="38" t="s">
        <v>378</v>
      </c>
      <c r="G230" s="39">
        <f>MATCH(D230,Данные!$D:$D,0)</f>
        <v>211</v>
      </c>
      <c r="H230" s="50">
        <v>177</v>
      </c>
      <c r="I230" s="50">
        <f>IF(J230 &gt; 0, MAX(J$12:J$349) / J230, 0)</f>
        <v>1.25</v>
      </c>
      <c r="J230" s="50">
        <v>28</v>
      </c>
      <c r="K230" s="50">
        <f>H230*I230</f>
        <v>221.25</v>
      </c>
      <c r="L230" s="39">
        <v>47</v>
      </c>
      <c r="M230" s="39">
        <v>7</v>
      </c>
      <c r="N230" s="50">
        <f>IF(M230 &gt; 0,L230/M230,0)</f>
        <v>6.7142857142857144</v>
      </c>
      <c r="O230" s="39">
        <f>MIN($R230:AO230)</f>
        <v>4</v>
      </c>
      <c r="P230" s="39"/>
      <c r="Q230" s="39">
        <v>7</v>
      </c>
      <c r="R230" s="43">
        <v>9</v>
      </c>
      <c r="S230" s="43">
        <v>7</v>
      </c>
      <c r="T230" s="43"/>
      <c r="U230" s="43"/>
      <c r="V230" s="43"/>
      <c r="W230" s="43"/>
      <c r="X230" s="43"/>
      <c r="Y230" s="43"/>
      <c r="Z230" s="43"/>
      <c r="AA230" s="43">
        <v>4</v>
      </c>
      <c r="AB230" s="43"/>
      <c r="AC230" s="43"/>
      <c r="AD230" s="43">
        <v>6</v>
      </c>
      <c r="AE230" s="43"/>
      <c r="AF230" s="43">
        <v>8</v>
      </c>
      <c r="AG230" s="43"/>
      <c r="AH230" s="43">
        <v>8</v>
      </c>
      <c r="AI230" s="43"/>
      <c r="AJ230" s="43"/>
      <c r="AK230" s="43"/>
      <c r="AL230" s="43"/>
      <c r="AM230" s="43">
        <v>5</v>
      </c>
      <c r="AN230" s="43"/>
      <c r="AO230" s="44" t="s">
        <v>758</v>
      </c>
      <c r="AP230" s="1">
        <v>219</v>
      </c>
    </row>
    <row r="231" spans="1:42" x14ac:dyDescent="0.2">
      <c r="A231" s="36" t="s">
        <v>818</v>
      </c>
      <c r="B231" s="37" t="s">
        <v>626</v>
      </c>
      <c r="C231" s="38" t="s">
        <v>150</v>
      </c>
      <c r="D231" s="38">
        <v>1936670118</v>
      </c>
      <c r="E231" s="39" t="s">
        <v>380</v>
      </c>
      <c r="F231" s="38" t="s">
        <v>378</v>
      </c>
      <c r="G231" s="39">
        <f>MATCH(D231,Данные!$D:$D,0)</f>
        <v>239</v>
      </c>
      <c r="H231" s="50">
        <v>176</v>
      </c>
      <c r="I231" s="50">
        <f>IF(J231 &gt; 0, MAX(J$12:J$349) / J231, 0)</f>
        <v>1.25</v>
      </c>
      <c r="J231" s="50">
        <v>28</v>
      </c>
      <c r="K231" s="50">
        <f>H231*I231</f>
        <v>220</v>
      </c>
      <c r="L231" s="39">
        <v>48</v>
      </c>
      <c r="M231" s="39">
        <v>7</v>
      </c>
      <c r="N231" s="50">
        <f>IF(M231 &gt; 0,L231/M231,0)</f>
        <v>6.8571428571428568</v>
      </c>
      <c r="O231" s="39">
        <f>MIN($R231:AO231)</f>
        <v>5</v>
      </c>
      <c r="P231" s="39"/>
      <c r="Q231" s="39">
        <v>7</v>
      </c>
      <c r="R231" s="43">
        <v>9</v>
      </c>
      <c r="S231" s="43">
        <v>7</v>
      </c>
      <c r="T231" s="43"/>
      <c r="U231" s="43"/>
      <c r="V231" s="43"/>
      <c r="W231" s="43"/>
      <c r="X231" s="43"/>
      <c r="Y231" s="43"/>
      <c r="Z231" s="43"/>
      <c r="AA231" s="43">
        <v>7</v>
      </c>
      <c r="AB231" s="43"/>
      <c r="AC231" s="43"/>
      <c r="AD231" s="43">
        <v>5</v>
      </c>
      <c r="AE231" s="43"/>
      <c r="AF231" s="43">
        <v>6</v>
      </c>
      <c r="AG231" s="43"/>
      <c r="AH231" s="43">
        <v>9</v>
      </c>
      <c r="AI231" s="43"/>
      <c r="AJ231" s="43"/>
      <c r="AK231" s="43"/>
      <c r="AL231" s="43"/>
      <c r="AM231" s="43">
        <v>5</v>
      </c>
      <c r="AN231" s="43"/>
      <c r="AO231" s="44" t="s">
        <v>758</v>
      </c>
      <c r="AP231" s="1">
        <v>220</v>
      </c>
    </row>
    <row r="232" spans="1:42" x14ac:dyDescent="0.2">
      <c r="A232" s="40"/>
      <c r="B232" s="37" t="s">
        <v>526</v>
      </c>
      <c r="C232" s="38" t="s">
        <v>61</v>
      </c>
      <c r="D232" s="38">
        <v>1936676856</v>
      </c>
      <c r="E232" s="39" t="s">
        <v>413</v>
      </c>
      <c r="F232" s="38" t="s">
        <v>378</v>
      </c>
      <c r="G232" s="39">
        <f>MATCH(D232,Данные!$D:$D,0)</f>
        <v>139</v>
      </c>
      <c r="H232" s="50">
        <v>176</v>
      </c>
      <c r="I232" s="50">
        <f>IF(J232 &gt; 0, MAX(J$12:J$349) / J232, 0)</f>
        <v>1.25</v>
      </c>
      <c r="J232" s="50">
        <v>28</v>
      </c>
      <c r="K232" s="50">
        <f>H232*I232</f>
        <v>220</v>
      </c>
      <c r="L232" s="39">
        <v>47</v>
      </c>
      <c r="M232" s="39">
        <v>7</v>
      </c>
      <c r="N232" s="50">
        <f>IF(M232 &gt; 0,L232/M232,0)</f>
        <v>6.7142857142857144</v>
      </c>
      <c r="O232" s="39">
        <f>MIN($R232:AO232)</f>
        <v>5</v>
      </c>
      <c r="P232" s="39"/>
      <c r="Q232" s="39">
        <v>7</v>
      </c>
      <c r="R232" s="43">
        <v>9</v>
      </c>
      <c r="S232" s="43">
        <v>7</v>
      </c>
      <c r="T232" s="43"/>
      <c r="U232" s="43"/>
      <c r="V232" s="43"/>
      <c r="W232" s="43"/>
      <c r="X232" s="43"/>
      <c r="Y232" s="43"/>
      <c r="Z232" s="43"/>
      <c r="AA232" s="43">
        <v>5</v>
      </c>
      <c r="AB232" s="43"/>
      <c r="AC232" s="43"/>
      <c r="AD232" s="43">
        <v>6</v>
      </c>
      <c r="AE232" s="43"/>
      <c r="AF232" s="43">
        <v>7</v>
      </c>
      <c r="AG232" s="43"/>
      <c r="AH232" s="43">
        <v>8</v>
      </c>
      <c r="AI232" s="43"/>
      <c r="AJ232" s="43"/>
      <c r="AK232" s="43"/>
      <c r="AL232" s="43"/>
      <c r="AM232" s="43">
        <v>5</v>
      </c>
      <c r="AN232" s="43"/>
      <c r="AO232" s="44" t="s">
        <v>758</v>
      </c>
      <c r="AP232" s="1">
        <v>221</v>
      </c>
    </row>
    <row r="233" spans="1:42" x14ac:dyDescent="0.2">
      <c r="A233" s="40"/>
      <c r="B233" s="37" t="s">
        <v>664</v>
      </c>
      <c r="C233" s="38" t="s">
        <v>357</v>
      </c>
      <c r="D233" s="38">
        <v>1936360674</v>
      </c>
      <c r="E233" s="39" t="s">
        <v>399</v>
      </c>
      <c r="F233" s="38" t="s">
        <v>378</v>
      </c>
      <c r="G233" s="39">
        <f>MATCH(D233,Данные!$D:$D,0)</f>
        <v>277</v>
      </c>
      <c r="H233" s="50">
        <v>176</v>
      </c>
      <c r="I233" s="50">
        <f>IF(J233 &gt; 0, MAX(J$12:J$349) / J233, 0)</f>
        <v>1.25</v>
      </c>
      <c r="J233" s="50">
        <v>28</v>
      </c>
      <c r="K233" s="50">
        <f>H233*I233</f>
        <v>220</v>
      </c>
      <c r="L233" s="39">
        <v>46</v>
      </c>
      <c r="M233" s="39">
        <v>7</v>
      </c>
      <c r="N233" s="50">
        <f>IF(M233 &gt; 0,L233/M233,0)</f>
        <v>6.5714285714285712</v>
      </c>
      <c r="O233" s="39">
        <f>MIN($R233:AO233)</f>
        <v>5</v>
      </c>
      <c r="P233" s="39"/>
      <c r="Q233" s="39">
        <v>7</v>
      </c>
      <c r="R233" s="43">
        <v>9</v>
      </c>
      <c r="S233" s="43">
        <v>6</v>
      </c>
      <c r="T233" s="43"/>
      <c r="U233" s="43"/>
      <c r="V233" s="43"/>
      <c r="W233" s="43"/>
      <c r="X233" s="43"/>
      <c r="Y233" s="43"/>
      <c r="Z233" s="43"/>
      <c r="AA233" s="43">
        <v>7</v>
      </c>
      <c r="AB233" s="43"/>
      <c r="AC233" s="43"/>
      <c r="AD233" s="43">
        <v>6</v>
      </c>
      <c r="AE233" s="43"/>
      <c r="AF233" s="43">
        <v>6</v>
      </c>
      <c r="AG233" s="43"/>
      <c r="AH233" s="43">
        <v>7</v>
      </c>
      <c r="AI233" s="43"/>
      <c r="AJ233" s="43"/>
      <c r="AK233" s="43"/>
      <c r="AL233" s="43"/>
      <c r="AM233" s="43">
        <v>5</v>
      </c>
      <c r="AN233" s="43"/>
      <c r="AO233" s="44" t="s">
        <v>758</v>
      </c>
      <c r="AP233" s="1">
        <v>222</v>
      </c>
    </row>
    <row r="234" spans="1:42" x14ac:dyDescent="0.2">
      <c r="A234" s="36" t="s">
        <v>819</v>
      </c>
      <c r="B234" s="37" t="s">
        <v>607</v>
      </c>
      <c r="C234" s="38" t="s">
        <v>350</v>
      </c>
      <c r="D234" s="38">
        <v>1936669539</v>
      </c>
      <c r="E234" s="39" t="s">
        <v>407</v>
      </c>
      <c r="F234" s="38" t="s">
        <v>378</v>
      </c>
      <c r="G234" s="39">
        <f>MATCH(D234,Данные!$D:$D,0)</f>
        <v>220</v>
      </c>
      <c r="H234" s="50">
        <v>175</v>
      </c>
      <c r="I234" s="50">
        <f>IF(J234 &gt; 0, MAX(J$12:J$349) / J234, 0)</f>
        <v>1.25</v>
      </c>
      <c r="J234" s="50">
        <v>28</v>
      </c>
      <c r="K234" s="50">
        <f>H234*I234</f>
        <v>218.75</v>
      </c>
      <c r="L234" s="39">
        <v>49</v>
      </c>
      <c r="M234" s="39">
        <v>7</v>
      </c>
      <c r="N234" s="50">
        <f>IF(M234 &gt; 0,L234/M234,0)</f>
        <v>7</v>
      </c>
      <c r="O234" s="39">
        <f>MIN($R234:AO234)</f>
        <v>4</v>
      </c>
      <c r="P234" s="39"/>
      <c r="Q234" s="39">
        <v>7</v>
      </c>
      <c r="R234" s="43">
        <v>9</v>
      </c>
      <c r="S234" s="43">
        <v>8</v>
      </c>
      <c r="T234" s="43"/>
      <c r="U234" s="43"/>
      <c r="V234" s="43"/>
      <c r="W234" s="43"/>
      <c r="X234" s="43"/>
      <c r="Y234" s="43"/>
      <c r="Z234" s="43"/>
      <c r="AA234" s="43">
        <v>4</v>
      </c>
      <c r="AB234" s="43"/>
      <c r="AC234" s="43"/>
      <c r="AD234" s="43">
        <v>5</v>
      </c>
      <c r="AE234" s="43"/>
      <c r="AF234" s="43">
        <v>7</v>
      </c>
      <c r="AG234" s="43"/>
      <c r="AH234" s="43">
        <v>8</v>
      </c>
      <c r="AI234" s="43"/>
      <c r="AJ234" s="43"/>
      <c r="AK234" s="43"/>
      <c r="AL234" s="43"/>
      <c r="AM234" s="43">
        <v>8</v>
      </c>
      <c r="AN234" s="43"/>
      <c r="AO234" s="44" t="s">
        <v>758</v>
      </c>
      <c r="AP234" s="1">
        <v>223</v>
      </c>
    </row>
    <row r="235" spans="1:42" x14ac:dyDescent="0.2">
      <c r="A235" s="40"/>
      <c r="B235" s="37" t="s">
        <v>382</v>
      </c>
      <c r="C235" s="38" t="s">
        <v>333</v>
      </c>
      <c r="D235" s="38">
        <v>1946983797</v>
      </c>
      <c r="E235" s="39" t="s">
        <v>380</v>
      </c>
      <c r="F235" s="38" t="s">
        <v>378</v>
      </c>
      <c r="G235" s="39">
        <f>MATCH(D235,Данные!$D:$D,0)</f>
        <v>6</v>
      </c>
      <c r="H235" s="50">
        <v>175</v>
      </c>
      <c r="I235" s="50">
        <f>IF(J235 &gt; 0, MAX(J$12:J$349) / J235, 0)</f>
        <v>1.25</v>
      </c>
      <c r="J235" s="50">
        <v>28</v>
      </c>
      <c r="K235" s="50">
        <f>H235*I235</f>
        <v>218.75</v>
      </c>
      <c r="L235" s="39">
        <v>48</v>
      </c>
      <c r="M235" s="39">
        <v>7</v>
      </c>
      <c r="N235" s="50">
        <f>IF(M235 &gt; 0,L235/M235,0)</f>
        <v>6.8571428571428568</v>
      </c>
      <c r="O235" s="39">
        <f>MIN($R235:AO235)</f>
        <v>4</v>
      </c>
      <c r="P235" s="39"/>
      <c r="Q235" s="39">
        <v>7</v>
      </c>
      <c r="R235" s="43">
        <v>8</v>
      </c>
      <c r="S235" s="43">
        <v>8</v>
      </c>
      <c r="T235" s="43"/>
      <c r="U235" s="43"/>
      <c r="V235" s="43"/>
      <c r="W235" s="43"/>
      <c r="X235" s="43"/>
      <c r="Y235" s="43"/>
      <c r="Z235" s="43"/>
      <c r="AA235" s="43">
        <v>7</v>
      </c>
      <c r="AB235" s="43"/>
      <c r="AC235" s="43"/>
      <c r="AD235" s="43">
        <v>4</v>
      </c>
      <c r="AE235" s="43"/>
      <c r="AF235" s="43">
        <v>8</v>
      </c>
      <c r="AG235" s="43"/>
      <c r="AH235" s="43">
        <v>8</v>
      </c>
      <c r="AI235" s="43"/>
      <c r="AJ235" s="43"/>
      <c r="AK235" s="43"/>
      <c r="AL235" s="43"/>
      <c r="AM235" s="43">
        <v>5</v>
      </c>
      <c r="AN235" s="43"/>
      <c r="AO235" s="44" t="s">
        <v>758</v>
      </c>
      <c r="AP235" s="1">
        <v>224</v>
      </c>
    </row>
    <row r="236" spans="1:42" x14ac:dyDescent="0.2">
      <c r="A236" s="40"/>
      <c r="B236" s="37" t="s">
        <v>689</v>
      </c>
      <c r="C236" s="38" t="s">
        <v>325</v>
      </c>
      <c r="D236" s="38">
        <v>1936668198</v>
      </c>
      <c r="E236" s="39" t="s">
        <v>413</v>
      </c>
      <c r="F236" s="38" t="s">
        <v>378</v>
      </c>
      <c r="G236" s="39">
        <f>MATCH(D236,Данные!$D:$D,0)</f>
        <v>302</v>
      </c>
      <c r="H236" s="50">
        <v>175</v>
      </c>
      <c r="I236" s="50">
        <f>IF(J236 &gt; 0, MAX(J$12:J$349) / J236, 0)</f>
        <v>1.25</v>
      </c>
      <c r="J236" s="50">
        <v>28</v>
      </c>
      <c r="K236" s="50">
        <f>H236*I236</f>
        <v>218.75</v>
      </c>
      <c r="L236" s="39">
        <v>54</v>
      </c>
      <c r="M236" s="39">
        <v>8</v>
      </c>
      <c r="N236" s="50">
        <f>IF(M236 &gt; 0,L236/M236,0)</f>
        <v>6.75</v>
      </c>
      <c r="O236" s="39">
        <f>MIN($R236:AO236)</f>
        <v>4</v>
      </c>
      <c r="P236" s="39"/>
      <c r="Q236" s="39">
        <v>8</v>
      </c>
      <c r="R236" s="43">
        <v>9</v>
      </c>
      <c r="S236" s="43">
        <v>7</v>
      </c>
      <c r="T236" s="43"/>
      <c r="U236" s="43"/>
      <c r="V236" s="43"/>
      <c r="W236" s="43"/>
      <c r="X236" s="43"/>
      <c r="Y236" s="43"/>
      <c r="Z236" s="43"/>
      <c r="AA236" s="43">
        <v>4</v>
      </c>
      <c r="AB236" s="43"/>
      <c r="AC236" s="43"/>
      <c r="AD236" s="43">
        <v>6</v>
      </c>
      <c r="AE236" s="43"/>
      <c r="AF236" s="43">
        <v>7</v>
      </c>
      <c r="AG236" s="43"/>
      <c r="AH236" s="43">
        <v>8</v>
      </c>
      <c r="AI236" s="43"/>
      <c r="AJ236" s="43"/>
      <c r="AK236" s="43"/>
      <c r="AL236" s="43"/>
      <c r="AM236" s="43">
        <v>6</v>
      </c>
      <c r="AN236" s="43">
        <v>7</v>
      </c>
      <c r="AO236" s="44" t="s">
        <v>758</v>
      </c>
      <c r="AP236" s="1">
        <v>225</v>
      </c>
    </row>
    <row r="237" spans="1:42" x14ac:dyDescent="0.2">
      <c r="A237" s="36" t="s">
        <v>820</v>
      </c>
      <c r="B237" s="37" t="s">
        <v>409</v>
      </c>
      <c r="C237" s="38" t="s">
        <v>310</v>
      </c>
      <c r="D237" s="38">
        <v>1936678419</v>
      </c>
      <c r="E237" s="39" t="s">
        <v>383</v>
      </c>
      <c r="F237" s="38" t="s">
        <v>378</v>
      </c>
      <c r="G237" s="39">
        <f>MATCH(D237,Данные!$D:$D,0)</f>
        <v>24</v>
      </c>
      <c r="H237" s="50">
        <v>174</v>
      </c>
      <c r="I237" s="50">
        <f>IF(J237 &gt; 0, MAX(J$12:J$349) / J237, 0)</f>
        <v>1.25</v>
      </c>
      <c r="J237" s="50">
        <v>28</v>
      </c>
      <c r="K237" s="50">
        <f>H237*I237</f>
        <v>217.5</v>
      </c>
      <c r="L237" s="39">
        <v>50</v>
      </c>
      <c r="M237" s="39">
        <v>7</v>
      </c>
      <c r="N237" s="50">
        <f>IF(M237 &gt; 0,L237/M237,0)</f>
        <v>7.1428571428571432</v>
      </c>
      <c r="O237" s="39">
        <f>MIN($R237:AO237)</f>
        <v>4</v>
      </c>
      <c r="P237" s="39"/>
      <c r="Q237" s="39">
        <v>7</v>
      </c>
      <c r="R237" s="43">
        <v>9</v>
      </c>
      <c r="S237" s="43">
        <v>9</v>
      </c>
      <c r="T237" s="43"/>
      <c r="U237" s="43"/>
      <c r="V237" s="43"/>
      <c r="W237" s="43"/>
      <c r="X237" s="43"/>
      <c r="Y237" s="43"/>
      <c r="Z237" s="43"/>
      <c r="AA237" s="43">
        <v>7</v>
      </c>
      <c r="AB237" s="43"/>
      <c r="AC237" s="43"/>
      <c r="AD237" s="43">
        <v>4</v>
      </c>
      <c r="AE237" s="43"/>
      <c r="AF237" s="43">
        <v>7</v>
      </c>
      <c r="AG237" s="43"/>
      <c r="AH237" s="43">
        <v>7</v>
      </c>
      <c r="AI237" s="43"/>
      <c r="AJ237" s="43"/>
      <c r="AK237" s="43"/>
      <c r="AL237" s="43"/>
      <c r="AM237" s="43">
        <v>7</v>
      </c>
      <c r="AN237" s="43"/>
      <c r="AO237" s="44" t="s">
        <v>758</v>
      </c>
      <c r="AP237" s="1">
        <v>226</v>
      </c>
    </row>
    <row r="238" spans="1:42" x14ac:dyDescent="0.2">
      <c r="A238" s="40"/>
      <c r="B238" s="37" t="s">
        <v>537</v>
      </c>
      <c r="C238" s="38" t="s">
        <v>99</v>
      </c>
      <c r="D238" s="38">
        <v>1936671300</v>
      </c>
      <c r="E238" s="39" t="s">
        <v>383</v>
      </c>
      <c r="F238" s="38" t="s">
        <v>378</v>
      </c>
      <c r="G238" s="39">
        <f>MATCH(D238,Данные!$D:$D,0)</f>
        <v>150</v>
      </c>
      <c r="H238" s="50">
        <v>174</v>
      </c>
      <c r="I238" s="50">
        <f>IF(J238 &gt; 0, MAX(J$12:J$349) / J238, 0)</f>
        <v>1.25</v>
      </c>
      <c r="J238" s="50">
        <v>28</v>
      </c>
      <c r="K238" s="50">
        <f>H238*I238</f>
        <v>217.5</v>
      </c>
      <c r="L238" s="39">
        <v>47</v>
      </c>
      <c r="M238" s="39">
        <v>7</v>
      </c>
      <c r="N238" s="50">
        <f>IF(M238 &gt; 0,L238/M238,0)</f>
        <v>6.7142857142857144</v>
      </c>
      <c r="O238" s="39">
        <f>MIN($R238:AO238)</f>
        <v>5</v>
      </c>
      <c r="P238" s="39"/>
      <c r="Q238" s="39">
        <v>7</v>
      </c>
      <c r="R238" s="43">
        <v>9</v>
      </c>
      <c r="S238" s="43">
        <v>7</v>
      </c>
      <c r="T238" s="43"/>
      <c r="U238" s="43"/>
      <c r="V238" s="43"/>
      <c r="W238" s="43"/>
      <c r="X238" s="43"/>
      <c r="Y238" s="43"/>
      <c r="Z238" s="43"/>
      <c r="AA238" s="43">
        <v>5</v>
      </c>
      <c r="AB238" s="43"/>
      <c r="AC238" s="43"/>
      <c r="AD238" s="43">
        <v>6</v>
      </c>
      <c r="AE238" s="43"/>
      <c r="AF238" s="43">
        <v>6</v>
      </c>
      <c r="AG238" s="43"/>
      <c r="AH238" s="43">
        <v>7</v>
      </c>
      <c r="AI238" s="43"/>
      <c r="AJ238" s="43"/>
      <c r="AK238" s="43"/>
      <c r="AL238" s="43"/>
      <c r="AM238" s="43">
        <v>7</v>
      </c>
      <c r="AN238" s="43"/>
      <c r="AO238" s="44" t="s">
        <v>758</v>
      </c>
      <c r="AP238" s="1">
        <v>227</v>
      </c>
    </row>
    <row r="239" spans="1:42" x14ac:dyDescent="0.2">
      <c r="A239" s="40"/>
      <c r="B239" s="37" t="s">
        <v>684</v>
      </c>
      <c r="C239" s="38" t="s">
        <v>54</v>
      </c>
      <c r="D239" s="38">
        <v>1936668069</v>
      </c>
      <c r="E239" s="39" t="s">
        <v>403</v>
      </c>
      <c r="F239" s="38" t="s">
        <v>378</v>
      </c>
      <c r="G239" s="39">
        <f>MATCH(D239,Данные!$D:$D,0)</f>
        <v>297</v>
      </c>
      <c r="H239" s="50">
        <v>174</v>
      </c>
      <c r="I239" s="50">
        <f>IF(J239 &gt; 0, MAX(J$12:J$349) / J239, 0)</f>
        <v>1.25</v>
      </c>
      <c r="J239" s="50">
        <v>28</v>
      </c>
      <c r="K239" s="50">
        <f>H239*I239</f>
        <v>217.5</v>
      </c>
      <c r="L239" s="39">
        <v>46</v>
      </c>
      <c r="M239" s="39">
        <v>7</v>
      </c>
      <c r="N239" s="50">
        <f>IF(M239 &gt; 0,L239/M239,0)</f>
        <v>6.5714285714285712</v>
      </c>
      <c r="O239" s="39">
        <f>MIN($R239:AO239)</f>
        <v>4</v>
      </c>
      <c r="P239" s="39"/>
      <c r="Q239" s="39">
        <v>7</v>
      </c>
      <c r="R239" s="43">
        <v>9</v>
      </c>
      <c r="S239" s="43">
        <v>7</v>
      </c>
      <c r="T239" s="43"/>
      <c r="U239" s="43"/>
      <c r="V239" s="43"/>
      <c r="W239" s="43"/>
      <c r="X239" s="43"/>
      <c r="Y239" s="43"/>
      <c r="Z239" s="43"/>
      <c r="AA239" s="43">
        <v>5</v>
      </c>
      <c r="AB239" s="43"/>
      <c r="AC239" s="43"/>
      <c r="AD239" s="43">
        <v>7</v>
      </c>
      <c r="AE239" s="43"/>
      <c r="AF239" s="43">
        <v>6</v>
      </c>
      <c r="AG239" s="43"/>
      <c r="AH239" s="43">
        <v>8</v>
      </c>
      <c r="AI239" s="43"/>
      <c r="AJ239" s="43"/>
      <c r="AK239" s="43"/>
      <c r="AL239" s="43"/>
      <c r="AM239" s="43">
        <v>4</v>
      </c>
      <c r="AN239" s="43"/>
      <c r="AO239" s="44" t="s">
        <v>758</v>
      </c>
      <c r="AP239" s="1">
        <v>228</v>
      </c>
    </row>
    <row r="240" spans="1:42" x14ac:dyDescent="0.2">
      <c r="A240" s="36" t="s">
        <v>821</v>
      </c>
      <c r="B240" s="37" t="s">
        <v>550</v>
      </c>
      <c r="C240" s="38" t="s">
        <v>252</v>
      </c>
      <c r="D240" s="38">
        <v>1936671751</v>
      </c>
      <c r="E240" s="39" t="s">
        <v>395</v>
      </c>
      <c r="F240" s="38" t="s">
        <v>378</v>
      </c>
      <c r="G240" s="39">
        <f>MATCH(D240,Данные!$D:$D,0)</f>
        <v>163</v>
      </c>
      <c r="H240" s="50">
        <v>173</v>
      </c>
      <c r="I240" s="50">
        <f>IF(J240 &gt; 0, MAX(J$12:J$349) / J240, 0)</f>
        <v>1.25</v>
      </c>
      <c r="J240" s="50">
        <v>28</v>
      </c>
      <c r="K240" s="50">
        <f>H240*I240</f>
        <v>216.25</v>
      </c>
      <c r="L240" s="39">
        <v>49</v>
      </c>
      <c r="M240" s="39">
        <v>7</v>
      </c>
      <c r="N240" s="50">
        <f>IF(M240 &gt; 0,L240/M240,0)</f>
        <v>7</v>
      </c>
      <c r="O240" s="39">
        <f>MIN($R240:AO240)</f>
        <v>4</v>
      </c>
      <c r="P240" s="39"/>
      <c r="Q240" s="39">
        <v>7</v>
      </c>
      <c r="R240" s="43">
        <v>9</v>
      </c>
      <c r="S240" s="43">
        <v>8</v>
      </c>
      <c r="T240" s="43"/>
      <c r="U240" s="43"/>
      <c r="V240" s="43"/>
      <c r="W240" s="43"/>
      <c r="X240" s="43"/>
      <c r="Y240" s="43"/>
      <c r="Z240" s="43"/>
      <c r="AA240" s="43">
        <v>4</v>
      </c>
      <c r="AB240" s="43"/>
      <c r="AC240" s="43"/>
      <c r="AD240" s="43">
        <v>4</v>
      </c>
      <c r="AE240" s="43"/>
      <c r="AF240" s="43">
        <v>8</v>
      </c>
      <c r="AG240" s="43"/>
      <c r="AH240" s="43">
        <v>8</v>
      </c>
      <c r="AI240" s="43"/>
      <c r="AJ240" s="43"/>
      <c r="AK240" s="43"/>
      <c r="AL240" s="43"/>
      <c r="AM240" s="43">
        <v>8</v>
      </c>
      <c r="AN240" s="43"/>
      <c r="AO240" s="44" t="s">
        <v>758</v>
      </c>
      <c r="AP240" s="1">
        <v>229</v>
      </c>
    </row>
    <row r="241" spans="1:42" x14ac:dyDescent="0.2">
      <c r="A241" s="40"/>
      <c r="B241" s="37" t="s">
        <v>644</v>
      </c>
      <c r="C241" s="38" t="s">
        <v>135</v>
      </c>
      <c r="D241" s="38">
        <v>1936670670</v>
      </c>
      <c r="E241" s="39" t="s">
        <v>393</v>
      </c>
      <c r="F241" s="38" t="s">
        <v>378</v>
      </c>
      <c r="G241" s="39">
        <f>MATCH(D241,Данные!$D:$D,0)</f>
        <v>257</v>
      </c>
      <c r="H241" s="50">
        <v>173</v>
      </c>
      <c r="I241" s="50">
        <f>IF(J241 &gt; 0, MAX(J$12:J$349) / J241, 0)</f>
        <v>1.25</v>
      </c>
      <c r="J241" s="50">
        <v>28</v>
      </c>
      <c r="K241" s="50">
        <f>H241*I241</f>
        <v>216.25</v>
      </c>
      <c r="L241" s="39">
        <v>46</v>
      </c>
      <c r="M241" s="39">
        <v>7</v>
      </c>
      <c r="N241" s="50">
        <f>IF(M241 &gt; 0,L241/M241,0)</f>
        <v>6.5714285714285712</v>
      </c>
      <c r="O241" s="39">
        <f>MIN($R241:AO241)</f>
        <v>5</v>
      </c>
      <c r="P241" s="39"/>
      <c r="Q241" s="39">
        <v>7</v>
      </c>
      <c r="R241" s="43">
        <v>9</v>
      </c>
      <c r="S241" s="43">
        <v>6</v>
      </c>
      <c r="T241" s="43"/>
      <c r="U241" s="43"/>
      <c r="V241" s="43"/>
      <c r="W241" s="43"/>
      <c r="X241" s="43"/>
      <c r="Y241" s="43"/>
      <c r="Z241" s="43"/>
      <c r="AA241" s="43">
        <v>6</v>
      </c>
      <c r="AB241" s="43"/>
      <c r="AC241" s="43"/>
      <c r="AD241" s="43">
        <v>5</v>
      </c>
      <c r="AE241" s="43"/>
      <c r="AF241" s="43">
        <v>7</v>
      </c>
      <c r="AG241" s="43"/>
      <c r="AH241" s="43">
        <v>8</v>
      </c>
      <c r="AI241" s="43"/>
      <c r="AJ241" s="43"/>
      <c r="AK241" s="43"/>
      <c r="AL241" s="43"/>
      <c r="AM241" s="43">
        <v>5</v>
      </c>
      <c r="AN241" s="43"/>
      <c r="AO241" s="44" t="s">
        <v>758</v>
      </c>
      <c r="AP241" s="1">
        <v>230</v>
      </c>
    </row>
    <row r="242" spans="1:42" x14ac:dyDescent="0.2">
      <c r="A242" s="41">
        <v>231</v>
      </c>
      <c r="B242" s="37" t="s">
        <v>555</v>
      </c>
      <c r="C242" s="38" t="s">
        <v>292</v>
      </c>
      <c r="D242" s="38">
        <v>1936671918</v>
      </c>
      <c r="E242" s="39" t="s">
        <v>407</v>
      </c>
      <c r="F242" s="38" t="s">
        <v>378</v>
      </c>
      <c r="G242" s="39">
        <f>MATCH(D242,Данные!$D:$D,0)</f>
        <v>168</v>
      </c>
      <c r="H242" s="50">
        <v>172</v>
      </c>
      <c r="I242" s="50">
        <f>IF(J242 &gt; 0, MAX(J$12:J$349) / J242, 0)</f>
        <v>1.25</v>
      </c>
      <c r="J242" s="50">
        <v>28</v>
      </c>
      <c r="K242" s="50">
        <f>H242*I242</f>
        <v>215</v>
      </c>
      <c r="L242" s="39">
        <v>46</v>
      </c>
      <c r="M242" s="39">
        <v>7</v>
      </c>
      <c r="N242" s="50">
        <f>IF(M242 &gt; 0,L242/M242,0)</f>
        <v>6.5714285714285712</v>
      </c>
      <c r="O242" s="39">
        <f>MIN($R242:AO242)</f>
        <v>5</v>
      </c>
      <c r="P242" s="39"/>
      <c r="Q242" s="39">
        <v>7</v>
      </c>
      <c r="R242" s="43">
        <v>9</v>
      </c>
      <c r="S242" s="43">
        <v>7</v>
      </c>
      <c r="T242" s="43"/>
      <c r="U242" s="43"/>
      <c r="V242" s="43"/>
      <c r="W242" s="43"/>
      <c r="X242" s="43"/>
      <c r="Y242" s="43"/>
      <c r="Z242" s="43"/>
      <c r="AA242" s="43">
        <v>5</v>
      </c>
      <c r="AB242" s="43"/>
      <c r="AC242" s="43"/>
      <c r="AD242" s="43">
        <v>7</v>
      </c>
      <c r="AE242" s="43"/>
      <c r="AF242" s="43">
        <v>5</v>
      </c>
      <c r="AG242" s="43"/>
      <c r="AH242" s="43">
        <v>8</v>
      </c>
      <c r="AI242" s="43"/>
      <c r="AJ242" s="43"/>
      <c r="AK242" s="43"/>
      <c r="AL242" s="43"/>
      <c r="AM242" s="43">
        <v>5</v>
      </c>
      <c r="AN242" s="43"/>
      <c r="AO242" s="44" t="s">
        <v>758</v>
      </c>
      <c r="AP242" s="1">
        <v>231</v>
      </c>
    </row>
    <row r="243" spans="1:42" x14ac:dyDescent="0.2">
      <c r="A243" s="36" t="s">
        <v>822</v>
      </c>
      <c r="B243" s="37" t="s">
        <v>440</v>
      </c>
      <c r="C243" s="38" t="s">
        <v>355</v>
      </c>
      <c r="D243" s="38">
        <v>1936681790</v>
      </c>
      <c r="E243" s="39" t="s">
        <v>386</v>
      </c>
      <c r="F243" s="38" t="s">
        <v>378</v>
      </c>
      <c r="G243" s="39">
        <f>MATCH(D243,Данные!$D:$D,0)</f>
        <v>53</v>
      </c>
      <c r="H243" s="50">
        <v>171</v>
      </c>
      <c r="I243" s="50">
        <f>IF(J243 &gt; 0, MAX(J$12:J$349) / J243, 0)</f>
        <v>1.25</v>
      </c>
      <c r="J243" s="50">
        <v>28</v>
      </c>
      <c r="K243" s="50">
        <f>H243*I243</f>
        <v>213.75</v>
      </c>
      <c r="L243" s="39">
        <v>47</v>
      </c>
      <c r="M243" s="39">
        <v>7</v>
      </c>
      <c r="N243" s="50">
        <f>IF(M243 &gt; 0,L243/M243,0)</f>
        <v>6.7142857142857144</v>
      </c>
      <c r="O243" s="39">
        <f>MIN($R243:AO243)</f>
        <v>4</v>
      </c>
      <c r="P243" s="39"/>
      <c r="Q243" s="39">
        <v>7</v>
      </c>
      <c r="R243" s="43">
        <v>9</v>
      </c>
      <c r="S243" s="43">
        <v>7</v>
      </c>
      <c r="T243" s="43"/>
      <c r="U243" s="43"/>
      <c r="V243" s="43"/>
      <c r="W243" s="43"/>
      <c r="X243" s="43"/>
      <c r="Y243" s="43"/>
      <c r="Z243" s="43"/>
      <c r="AA243" s="43">
        <v>4</v>
      </c>
      <c r="AB243" s="43"/>
      <c r="AC243" s="43"/>
      <c r="AD243" s="43">
        <v>4</v>
      </c>
      <c r="AE243" s="43"/>
      <c r="AF243" s="43">
        <v>9</v>
      </c>
      <c r="AG243" s="43"/>
      <c r="AH243" s="43">
        <v>7</v>
      </c>
      <c r="AI243" s="43"/>
      <c r="AJ243" s="43"/>
      <c r="AK243" s="43"/>
      <c r="AL243" s="43"/>
      <c r="AM243" s="43">
        <v>7</v>
      </c>
      <c r="AN243" s="43"/>
      <c r="AO243" s="44" t="s">
        <v>758</v>
      </c>
      <c r="AP243" s="1">
        <v>232</v>
      </c>
    </row>
    <row r="244" spans="1:42" x14ac:dyDescent="0.2">
      <c r="A244" s="40"/>
      <c r="B244" s="37" t="s">
        <v>711</v>
      </c>
      <c r="C244" s="38" t="s">
        <v>250</v>
      </c>
      <c r="D244" s="38">
        <v>1936668852</v>
      </c>
      <c r="E244" s="39" t="s">
        <v>399</v>
      </c>
      <c r="F244" s="38" t="s">
        <v>378</v>
      </c>
      <c r="G244" s="39">
        <f>MATCH(D244,Данные!$D:$D,0)</f>
        <v>324</v>
      </c>
      <c r="H244" s="50">
        <v>171</v>
      </c>
      <c r="I244" s="50">
        <f>IF(J244 &gt; 0, MAX(J$12:J$349) / J244, 0)</f>
        <v>1.25</v>
      </c>
      <c r="J244" s="50">
        <v>28</v>
      </c>
      <c r="K244" s="50">
        <f>H244*I244</f>
        <v>213.75</v>
      </c>
      <c r="L244" s="39">
        <v>45</v>
      </c>
      <c r="M244" s="39">
        <v>7</v>
      </c>
      <c r="N244" s="50">
        <f>IF(M244 &gt; 0,L244/M244,0)</f>
        <v>6.4285714285714288</v>
      </c>
      <c r="O244" s="39">
        <f>MIN($R244:AO244)</f>
        <v>4</v>
      </c>
      <c r="P244" s="39"/>
      <c r="Q244" s="39">
        <v>7</v>
      </c>
      <c r="R244" s="43">
        <v>9</v>
      </c>
      <c r="S244" s="43">
        <v>6</v>
      </c>
      <c r="T244" s="43"/>
      <c r="U244" s="43"/>
      <c r="V244" s="43"/>
      <c r="W244" s="43"/>
      <c r="X244" s="43"/>
      <c r="Y244" s="43"/>
      <c r="Z244" s="43"/>
      <c r="AA244" s="43">
        <v>4</v>
      </c>
      <c r="AB244" s="43"/>
      <c r="AC244" s="43"/>
      <c r="AD244" s="43">
        <v>6</v>
      </c>
      <c r="AE244" s="43"/>
      <c r="AF244" s="43">
        <v>7</v>
      </c>
      <c r="AG244" s="43"/>
      <c r="AH244" s="43">
        <v>7</v>
      </c>
      <c r="AI244" s="43"/>
      <c r="AJ244" s="43"/>
      <c r="AK244" s="43"/>
      <c r="AL244" s="43"/>
      <c r="AM244" s="43">
        <v>6</v>
      </c>
      <c r="AN244" s="43"/>
      <c r="AO244" s="44" t="s">
        <v>758</v>
      </c>
      <c r="AP244" s="1">
        <v>233</v>
      </c>
    </row>
    <row r="245" spans="1:42" x14ac:dyDescent="0.2">
      <c r="A245" s="36" t="s">
        <v>823</v>
      </c>
      <c r="B245" s="37" t="s">
        <v>648</v>
      </c>
      <c r="C245" s="38" t="s">
        <v>195</v>
      </c>
      <c r="D245" s="38">
        <v>1936670777</v>
      </c>
      <c r="E245" s="39" t="s">
        <v>407</v>
      </c>
      <c r="F245" s="38" t="s">
        <v>378</v>
      </c>
      <c r="G245" s="39">
        <f>MATCH(D245,Данные!$D:$D,0)</f>
        <v>261</v>
      </c>
      <c r="H245" s="50">
        <v>170</v>
      </c>
      <c r="I245" s="50">
        <f>IF(J245 &gt; 0, MAX(J$12:J$349) / J245, 0)</f>
        <v>1.25</v>
      </c>
      <c r="J245" s="50">
        <v>28</v>
      </c>
      <c r="K245" s="50">
        <f>H245*I245</f>
        <v>212.5</v>
      </c>
      <c r="L245" s="39">
        <v>49</v>
      </c>
      <c r="M245" s="39">
        <v>7</v>
      </c>
      <c r="N245" s="50">
        <f>IF(M245 &gt; 0,L245/M245,0)</f>
        <v>7</v>
      </c>
      <c r="O245" s="39">
        <f>MIN($R245:AO245)</f>
        <v>4</v>
      </c>
      <c r="P245" s="39"/>
      <c r="Q245" s="39">
        <v>7</v>
      </c>
      <c r="R245" s="43">
        <v>9</v>
      </c>
      <c r="S245" s="43">
        <v>9</v>
      </c>
      <c r="T245" s="43"/>
      <c r="U245" s="43"/>
      <c r="V245" s="43"/>
      <c r="W245" s="43"/>
      <c r="X245" s="43"/>
      <c r="Y245" s="43"/>
      <c r="Z245" s="43"/>
      <c r="AA245" s="43">
        <v>5</v>
      </c>
      <c r="AB245" s="43"/>
      <c r="AC245" s="43"/>
      <c r="AD245" s="43">
        <v>4</v>
      </c>
      <c r="AE245" s="43"/>
      <c r="AF245" s="43">
        <v>8</v>
      </c>
      <c r="AG245" s="43"/>
      <c r="AH245" s="43">
        <v>8</v>
      </c>
      <c r="AI245" s="43"/>
      <c r="AJ245" s="43"/>
      <c r="AK245" s="43"/>
      <c r="AL245" s="43"/>
      <c r="AM245" s="43">
        <v>6</v>
      </c>
      <c r="AN245" s="43"/>
      <c r="AO245" s="44" t="s">
        <v>758</v>
      </c>
      <c r="AP245" s="1">
        <v>234</v>
      </c>
    </row>
    <row r="246" spans="1:42" x14ac:dyDescent="0.2">
      <c r="A246" s="40"/>
      <c r="B246" s="37" t="s">
        <v>647</v>
      </c>
      <c r="C246" s="38" t="s">
        <v>180</v>
      </c>
      <c r="D246" s="38">
        <v>1936670751</v>
      </c>
      <c r="E246" s="39" t="s">
        <v>399</v>
      </c>
      <c r="F246" s="38" t="s">
        <v>378</v>
      </c>
      <c r="G246" s="39">
        <f>MATCH(D246,Данные!$D:$D,0)</f>
        <v>260</v>
      </c>
      <c r="H246" s="50">
        <v>170</v>
      </c>
      <c r="I246" s="50">
        <f>IF(J246 &gt; 0, MAX(J$12:J$349) / J246, 0)</f>
        <v>1.25</v>
      </c>
      <c r="J246" s="50">
        <v>28</v>
      </c>
      <c r="K246" s="50">
        <f>H246*I246</f>
        <v>212.5</v>
      </c>
      <c r="L246" s="39">
        <v>47</v>
      </c>
      <c r="M246" s="39">
        <v>7</v>
      </c>
      <c r="N246" s="50">
        <f>IF(M246 &gt; 0,L246/M246,0)</f>
        <v>6.7142857142857144</v>
      </c>
      <c r="O246" s="39">
        <f>MIN($R246:AO246)</f>
        <v>5</v>
      </c>
      <c r="P246" s="39"/>
      <c r="Q246" s="39">
        <v>7</v>
      </c>
      <c r="R246" s="43">
        <v>9</v>
      </c>
      <c r="S246" s="43">
        <v>8</v>
      </c>
      <c r="T246" s="43"/>
      <c r="U246" s="43"/>
      <c r="V246" s="43"/>
      <c r="W246" s="43"/>
      <c r="X246" s="43"/>
      <c r="Y246" s="43"/>
      <c r="Z246" s="43"/>
      <c r="AA246" s="43">
        <v>5</v>
      </c>
      <c r="AB246" s="43"/>
      <c r="AC246" s="43"/>
      <c r="AD246" s="43">
        <v>6</v>
      </c>
      <c r="AE246" s="43"/>
      <c r="AF246" s="43">
        <v>6</v>
      </c>
      <c r="AG246" s="43"/>
      <c r="AH246" s="43">
        <v>7</v>
      </c>
      <c r="AI246" s="43"/>
      <c r="AJ246" s="43"/>
      <c r="AK246" s="43"/>
      <c r="AL246" s="43"/>
      <c r="AM246" s="43">
        <v>6</v>
      </c>
      <c r="AN246" s="43"/>
      <c r="AO246" s="44" t="s">
        <v>758</v>
      </c>
      <c r="AP246" s="1">
        <v>235</v>
      </c>
    </row>
    <row r="247" spans="1:42" x14ac:dyDescent="0.2">
      <c r="A247" s="40"/>
      <c r="B247" s="37" t="s">
        <v>556</v>
      </c>
      <c r="C247" s="38" t="s">
        <v>191</v>
      </c>
      <c r="D247" s="38">
        <v>1936671950</v>
      </c>
      <c r="E247" s="39" t="s">
        <v>380</v>
      </c>
      <c r="F247" s="38" t="s">
        <v>378</v>
      </c>
      <c r="G247" s="39">
        <f>MATCH(D247,Данные!$D:$D,0)</f>
        <v>169</v>
      </c>
      <c r="H247" s="50">
        <v>170</v>
      </c>
      <c r="I247" s="50">
        <f>IF(J247 &gt; 0, MAX(J$12:J$349) / J247, 0)</f>
        <v>1.25</v>
      </c>
      <c r="J247" s="50">
        <v>28</v>
      </c>
      <c r="K247" s="50">
        <f>H247*I247</f>
        <v>212.5</v>
      </c>
      <c r="L247" s="39">
        <v>45</v>
      </c>
      <c r="M247" s="39">
        <v>7</v>
      </c>
      <c r="N247" s="50">
        <f>IF(M247 &gt; 0,L247/M247,0)</f>
        <v>6.4285714285714288</v>
      </c>
      <c r="O247" s="39">
        <f>MIN($R247:AO247)</f>
        <v>4</v>
      </c>
      <c r="P247" s="39"/>
      <c r="Q247" s="39">
        <v>7</v>
      </c>
      <c r="R247" s="43">
        <v>8</v>
      </c>
      <c r="S247" s="43">
        <v>7</v>
      </c>
      <c r="T247" s="43"/>
      <c r="U247" s="43"/>
      <c r="V247" s="43"/>
      <c r="W247" s="43"/>
      <c r="X247" s="43"/>
      <c r="Y247" s="43"/>
      <c r="Z247" s="43"/>
      <c r="AA247" s="43">
        <v>4</v>
      </c>
      <c r="AB247" s="43"/>
      <c r="AC247" s="43"/>
      <c r="AD247" s="43">
        <v>6</v>
      </c>
      <c r="AE247" s="43"/>
      <c r="AF247" s="43">
        <v>7</v>
      </c>
      <c r="AG247" s="43"/>
      <c r="AH247" s="43">
        <v>6</v>
      </c>
      <c r="AI247" s="43"/>
      <c r="AJ247" s="43"/>
      <c r="AK247" s="43"/>
      <c r="AL247" s="43"/>
      <c r="AM247" s="43">
        <v>7</v>
      </c>
      <c r="AN247" s="43"/>
      <c r="AO247" s="44" t="s">
        <v>758</v>
      </c>
      <c r="AP247" s="1">
        <v>236</v>
      </c>
    </row>
    <row r="248" spans="1:42" x14ac:dyDescent="0.2">
      <c r="A248" s="40"/>
      <c r="B248" s="37" t="s">
        <v>699</v>
      </c>
      <c r="C248" s="38" t="s">
        <v>204</v>
      </c>
      <c r="D248" s="38">
        <v>1936668509</v>
      </c>
      <c r="E248" s="39" t="s">
        <v>372</v>
      </c>
      <c r="F248" s="38" t="s">
        <v>378</v>
      </c>
      <c r="G248" s="39">
        <f>MATCH(D248,Данные!$D:$D,0)</f>
        <v>312</v>
      </c>
      <c r="H248" s="50">
        <v>170</v>
      </c>
      <c r="I248" s="50">
        <f>IF(J248 &gt; 0, MAX(J$12:J$349) / J248, 0)</f>
        <v>1.25</v>
      </c>
      <c r="J248" s="50">
        <v>28</v>
      </c>
      <c r="K248" s="50">
        <f>H248*I248</f>
        <v>212.5</v>
      </c>
      <c r="L248" s="39">
        <v>44</v>
      </c>
      <c r="M248" s="39">
        <v>7</v>
      </c>
      <c r="N248" s="50">
        <f>IF(M248 &gt; 0,L248/M248,0)</f>
        <v>6.2857142857142856</v>
      </c>
      <c r="O248" s="39">
        <f>MIN($R248:AO248)</f>
        <v>4</v>
      </c>
      <c r="P248" s="39"/>
      <c r="Q248" s="39">
        <v>7</v>
      </c>
      <c r="R248" s="43">
        <v>9</v>
      </c>
      <c r="S248" s="43">
        <v>6</v>
      </c>
      <c r="T248" s="43"/>
      <c r="U248" s="43"/>
      <c r="V248" s="43"/>
      <c r="W248" s="43"/>
      <c r="X248" s="43"/>
      <c r="Y248" s="43"/>
      <c r="Z248" s="43"/>
      <c r="AA248" s="43">
        <v>5</v>
      </c>
      <c r="AB248" s="43"/>
      <c r="AC248" s="43"/>
      <c r="AD248" s="43">
        <v>6</v>
      </c>
      <c r="AE248" s="43"/>
      <c r="AF248" s="43">
        <v>8</v>
      </c>
      <c r="AG248" s="43"/>
      <c r="AH248" s="43">
        <v>6</v>
      </c>
      <c r="AI248" s="43"/>
      <c r="AJ248" s="43"/>
      <c r="AK248" s="43"/>
      <c r="AL248" s="43"/>
      <c r="AM248" s="43">
        <v>4</v>
      </c>
      <c r="AN248" s="43"/>
      <c r="AO248" s="44" t="s">
        <v>758</v>
      </c>
      <c r="AP248" s="1">
        <v>237</v>
      </c>
    </row>
    <row r="249" spans="1:42" x14ac:dyDescent="0.2">
      <c r="A249" s="40"/>
      <c r="B249" s="37" t="s">
        <v>654</v>
      </c>
      <c r="C249" s="38" t="s">
        <v>348</v>
      </c>
      <c r="D249" s="38">
        <v>1936670983</v>
      </c>
      <c r="E249" s="39" t="s">
        <v>386</v>
      </c>
      <c r="F249" s="38" t="s">
        <v>378</v>
      </c>
      <c r="G249" s="39">
        <f>MATCH(D249,Данные!$D:$D,0)</f>
        <v>267</v>
      </c>
      <c r="H249" s="50">
        <v>170</v>
      </c>
      <c r="I249" s="50">
        <f>IF(J249 &gt; 0, MAX(J$12:J$349) / J249, 0)</f>
        <v>1.25</v>
      </c>
      <c r="J249" s="50">
        <v>28</v>
      </c>
      <c r="K249" s="50">
        <f>H249*I249</f>
        <v>212.5</v>
      </c>
      <c r="L249" s="39">
        <v>43</v>
      </c>
      <c r="M249" s="39">
        <v>7</v>
      </c>
      <c r="N249" s="50">
        <f>IF(M249 &gt; 0,L249/M249,0)</f>
        <v>6.1428571428571432</v>
      </c>
      <c r="O249" s="39">
        <f>MIN($R249:AO249)</f>
        <v>4</v>
      </c>
      <c r="P249" s="39"/>
      <c r="Q249" s="39">
        <v>7</v>
      </c>
      <c r="R249" s="43">
        <v>8</v>
      </c>
      <c r="S249" s="43">
        <v>6</v>
      </c>
      <c r="T249" s="43"/>
      <c r="U249" s="43"/>
      <c r="V249" s="43"/>
      <c r="W249" s="43"/>
      <c r="X249" s="43"/>
      <c r="Y249" s="43"/>
      <c r="Z249" s="43"/>
      <c r="AA249" s="43">
        <v>4</v>
      </c>
      <c r="AB249" s="43"/>
      <c r="AC249" s="43"/>
      <c r="AD249" s="43">
        <v>7</v>
      </c>
      <c r="AE249" s="43"/>
      <c r="AF249" s="43">
        <v>7</v>
      </c>
      <c r="AG249" s="43"/>
      <c r="AH249" s="43">
        <v>5</v>
      </c>
      <c r="AI249" s="43"/>
      <c r="AJ249" s="43"/>
      <c r="AK249" s="43"/>
      <c r="AL249" s="43"/>
      <c r="AM249" s="43">
        <v>6</v>
      </c>
      <c r="AN249" s="43"/>
      <c r="AO249" s="44" t="s">
        <v>758</v>
      </c>
      <c r="AP249" s="1">
        <v>238</v>
      </c>
    </row>
    <row r="250" spans="1:42" x14ac:dyDescent="0.2">
      <c r="A250" s="36" t="s">
        <v>824</v>
      </c>
      <c r="B250" s="37" t="s">
        <v>462</v>
      </c>
      <c r="C250" s="38" t="s">
        <v>343</v>
      </c>
      <c r="D250" s="38">
        <v>1941592902</v>
      </c>
      <c r="E250" s="39" t="s">
        <v>390</v>
      </c>
      <c r="F250" s="38" t="s">
        <v>378</v>
      </c>
      <c r="G250" s="39">
        <f>MATCH(D250,Данные!$D:$D,0)</f>
        <v>75</v>
      </c>
      <c r="H250" s="50">
        <v>169</v>
      </c>
      <c r="I250" s="50">
        <f>IF(J250 &gt; 0, MAX(J$12:J$349) / J250, 0)</f>
        <v>1.25</v>
      </c>
      <c r="J250" s="50">
        <v>28</v>
      </c>
      <c r="K250" s="50">
        <f>H250*I250</f>
        <v>211.25</v>
      </c>
      <c r="L250" s="39">
        <v>46</v>
      </c>
      <c r="M250" s="39">
        <v>7</v>
      </c>
      <c r="N250" s="50">
        <f>IF(M250 &gt; 0,L250/M250,0)</f>
        <v>6.5714285714285712</v>
      </c>
      <c r="O250" s="39">
        <f>MIN($R250:AO250)</f>
        <v>4</v>
      </c>
      <c r="P250" s="39"/>
      <c r="Q250" s="39">
        <v>7</v>
      </c>
      <c r="R250" s="43">
        <v>9</v>
      </c>
      <c r="S250" s="43">
        <v>7</v>
      </c>
      <c r="T250" s="43"/>
      <c r="U250" s="43"/>
      <c r="V250" s="43"/>
      <c r="W250" s="43"/>
      <c r="X250" s="43"/>
      <c r="Y250" s="43"/>
      <c r="Z250" s="43"/>
      <c r="AA250" s="43">
        <v>4</v>
      </c>
      <c r="AB250" s="43"/>
      <c r="AC250" s="43"/>
      <c r="AD250" s="43">
        <v>5</v>
      </c>
      <c r="AE250" s="43"/>
      <c r="AF250" s="43">
        <v>8</v>
      </c>
      <c r="AG250" s="43"/>
      <c r="AH250" s="43">
        <v>7</v>
      </c>
      <c r="AI250" s="43"/>
      <c r="AJ250" s="43"/>
      <c r="AK250" s="43"/>
      <c r="AL250" s="43"/>
      <c r="AM250" s="43">
        <v>6</v>
      </c>
      <c r="AN250" s="43"/>
      <c r="AO250" s="44" t="s">
        <v>758</v>
      </c>
      <c r="AP250" s="1">
        <v>239</v>
      </c>
    </row>
    <row r="251" spans="1:42" x14ac:dyDescent="0.2">
      <c r="A251" s="40"/>
      <c r="B251" s="37" t="s">
        <v>685</v>
      </c>
      <c r="C251" s="38" t="s">
        <v>331</v>
      </c>
      <c r="D251" s="38">
        <v>1936668095</v>
      </c>
      <c r="E251" s="39" t="s">
        <v>393</v>
      </c>
      <c r="F251" s="38" t="s">
        <v>378</v>
      </c>
      <c r="G251" s="39">
        <f>MATCH(D251,Данные!$D:$D,0)</f>
        <v>298</v>
      </c>
      <c r="H251" s="50">
        <v>169</v>
      </c>
      <c r="I251" s="50">
        <f>IF(J251 &gt; 0, MAX(J$12:J$349) / J251, 0)</f>
        <v>1.25</v>
      </c>
      <c r="J251" s="50">
        <v>28</v>
      </c>
      <c r="K251" s="50">
        <f>H251*I251</f>
        <v>211.25</v>
      </c>
      <c r="L251" s="39">
        <v>51</v>
      </c>
      <c r="M251" s="39">
        <v>8</v>
      </c>
      <c r="N251" s="50">
        <f>IF(M251 &gt; 0,L251/M251,0)</f>
        <v>6.375</v>
      </c>
      <c r="O251" s="39">
        <f>MIN($R251:AO251)</f>
        <v>4</v>
      </c>
      <c r="P251" s="39"/>
      <c r="Q251" s="39">
        <v>8</v>
      </c>
      <c r="R251" s="43">
        <v>8</v>
      </c>
      <c r="S251" s="43">
        <v>7</v>
      </c>
      <c r="T251" s="43"/>
      <c r="U251" s="43"/>
      <c r="V251" s="43"/>
      <c r="W251" s="43"/>
      <c r="X251" s="43"/>
      <c r="Y251" s="43"/>
      <c r="Z251" s="43"/>
      <c r="AA251" s="43">
        <v>5</v>
      </c>
      <c r="AB251" s="43"/>
      <c r="AC251" s="43"/>
      <c r="AD251" s="43">
        <v>4</v>
      </c>
      <c r="AE251" s="43"/>
      <c r="AF251" s="43">
        <v>8</v>
      </c>
      <c r="AG251" s="43"/>
      <c r="AH251" s="43">
        <v>8</v>
      </c>
      <c r="AI251" s="43"/>
      <c r="AJ251" s="43"/>
      <c r="AK251" s="43"/>
      <c r="AL251" s="43"/>
      <c r="AM251" s="43">
        <v>6</v>
      </c>
      <c r="AN251" s="43">
        <v>5</v>
      </c>
      <c r="AO251" s="44" t="s">
        <v>758</v>
      </c>
      <c r="AP251" s="1">
        <v>240</v>
      </c>
    </row>
    <row r="252" spans="1:42" x14ac:dyDescent="0.2">
      <c r="A252" s="40"/>
      <c r="B252" s="37" t="s">
        <v>473</v>
      </c>
      <c r="C252" s="38" t="s">
        <v>247</v>
      </c>
      <c r="D252" s="38">
        <v>1936674962</v>
      </c>
      <c r="E252" s="39" t="s">
        <v>413</v>
      </c>
      <c r="F252" s="38" t="s">
        <v>378</v>
      </c>
      <c r="G252" s="39">
        <f>MATCH(D252,Данные!$D:$D,0)</f>
        <v>86</v>
      </c>
      <c r="H252" s="50">
        <v>169</v>
      </c>
      <c r="I252" s="50">
        <f>IF(J252 &gt; 0, MAX(J$12:J$349) / J252, 0)</f>
        <v>1.25</v>
      </c>
      <c r="J252" s="50">
        <v>28</v>
      </c>
      <c r="K252" s="50">
        <f>H252*I252</f>
        <v>211.25</v>
      </c>
      <c r="L252" s="39">
        <v>44</v>
      </c>
      <c r="M252" s="39">
        <v>7</v>
      </c>
      <c r="N252" s="50">
        <f>IF(M252 &gt; 0,L252/M252,0)</f>
        <v>6.2857142857142856</v>
      </c>
      <c r="O252" s="39">
        <f>MIN($R252:AO252)</f>
        <v>4</v>
      </c>
      <c r="P252" s="39"/>
      <c r="Q252" s="39">
        <v>7</v>
      </c>
      <c r="R252" s="43">
        <v>9</v>
      </c>
      <c r="S252" s="43">
        <v>5</v>
      </c>
      <c r="T252" s="43"/>
      <c r="U252" s="43"/>
      <c r="V252" s="43"/>
      <c r="W252" s="43"/>
      <c r="X252" s="43"/>
      <c r="Y252" s="43"/>
      <c r="Z252" s="43"/>
      <c r="AA252" s="43">
        <v>6</v>
      </c>
      <c r="AB252" s="43"/>
      <c r="AC252" s="43"/>
      <c r="AD252" s="43">
        <v>5</v>
      </c>
      <c r="AE252" s="43"/>
      <c r="AF252" s="43">
        <v>7</v>
      </c>
      <c r="AG252" s="43"/>
      <c r="AH252" s="43">
        <v>8</v>
      </c>
      <c r="AI252" s="43"/>
      <c r="AJ252" s="43"/>
      <c r="AK252" s="43"/>
      <c r="AL252" s="43"/>
      <c r="AM252" s="43">
        <v>4</v>
      </c>
      <c r="AN252" s="43"/>
      <c r="AO252" s="44" t="s">
        <v>758</v>
      </c>
      <c r="AP252" s="1">
        <v>241</v>
      </c>
    </row>
    <row r="253" spans="1:42" x14ac:dyDescent="0.2">
      <c r="A253" s="36" t="s">
        <v>825</v>
      </c>
      <c r="B253" s="37" t="s">
        <v>719</v>
      </c>
      <c r="C253" s="38" t="s">
        <v>243</v>
      </c>
      <c r="D253" s="38">
        <v>1936669075</v>
      </c>
      <c r="E253" s="39" t="s">
        <v>395</v>
      </c>
      <c r="F253" s="38" t="s">
        <v>378</v>
      </c>
      <c r="G253" s="39">
        <f>MATCH(D253,Данные!$D:$D,0)</f>
        <v>332</v>
      </c>
      <c r="H253" s="50">
        <v>168</v>
      </c>
      <c r="I253" s="50">
        <f>IF(J253 &gt; 0, MAX(J$12:J$349) / J253, 0)</f>
        <v>1.25</v>
      </c>
      <c r="J253" s="50">
        <v>28</v>
      </c>
      <c r="K253" s="50">
        <f>H253*I253</f>
        <v>210</v>
      </c>
      <c r="L253" s="39">
        <v>47</v>
      </c>
      <c r="M253" s="39">
        <v>7</v>
      </c>
      <c r="N253" s="50">
        <f>IF(M253 &gt; 0,L253/M253,0)</f>
        <v>6.7142857142857144</v>
      </c>
      <c r="O253" s="39">
        <f>MIN($R253:AO253)</f>
        <v>5</v>
      </c>
      <c r="P253" s="39"/>
      <c r="Q253" s="39">
        <v>7</v>
      </c>
      <c r="R253" s="43">
        <v>9</v>
      </c>
      <c r="S253" s="43">
        <v>8</v>
      </c>
      <c r="T253" s="43"/>
      <c r="U253" s="43"/>
      <c r="V253" s="43"/>
      <c r="W253" s="43"/>
      <c r="X253" s="43"/>
      <c r="Y253" s="43"/>
      <c r="Z253" s="43"/>
      <c r="AA253" s="43">
        <v>5</v>
      </c>
      <c r="AB253" s="43"/>
      <c r="AC253" s="43"/>
      <c r="AD253" s="43">
        <v>5</v>
      </c>
      <c r="AE253" s="43"/>
      <c r="AF253" s="43">
        <v>7</v>
      </c>
      <c r="AG253" s="43"/>
      <c r="AH253" s="43">
        <v>7</v>
      </c>
      <c r="AI253" s="43"/>
      <c r="AJ253" s="43"/>
      <c r="AK253" s="43"/>
      <c r="AL253" s="43"/>
      <c r="AM253" s="43">
        <v>6</v>
      </c>
      <c r="AN253" s="43"/>
      <c r="AO253" s="44" t="s">
        <v>758</v>
      </c>
      <c r="AP253" s="1">
        <v>242</v>
      </c>
    </row>
    <row r="254" spans="1:42" x14ac:dyDescent="0.2">
      <c r="A254" s="40"/>
      <c r="B254" s="37" t="s">
        <v>678</v>
      </c>
      <c r="C254" s="38" t="s">
        <v>321</v>
      </c>
      <c r="D254" s="38">
        <v>1936649208</v>
      </c>
      <c r="E254" s="39" t="s">
        <v>407</v>
      </c>
      <c r="F254" s="38" t="s">
        <v>378</v>
      </c>
      <c r="G254" s="39">
        <f>MATCH(D254,Данные!$D:$D,0)</f>
        <v>291</v>
      </c>
      <c r="H254" s="50">
        <v>168</v>
      </c>
      <c r="I254" s="50">
        <f>IF(J254 &gt; 0, MAX(J$12:J$349) / J254, 0)</f>
        <v>1.25</v>
      </c>
      <c r="J254" s="50">
        <v>28</v>
      </c>
      <c r="K254" s="50">
        <f>H254*I254</f>
        <v>210</v>
      </c>
      <c r="L254" s="39">
        <v>46</v>
      </c>
      <c r="M254" s="39">
        <v>7</v>
      </c>
      <c r="N254" s="50">
        <f>IF(M254 &gt; 0,L254/M254,0)</f>
        <v>6.5714285714285712</v>
      </c>
      <c r="O254" s="39">
        <f>MIN($R254:AO254)</f>
        <v>5</v>
      </c>
      <c r="P254" s="39"/>
      <c r="Q254" s="39">
        <v>7</v>
      </c>
      <c r="R254" s="43">
        <v>9</v>
      </c>
      <c r="S254" s="43">
        <v>8</v>
      </c>
      <c r="T254" s="43"/>
      <c r="U254" s="43"/>
      <c r="V254" s="43"/>
      <c r="W254" s="43"/>
      <c r="X254" s="43"/>
      <c r="Y254" s="43"/>
      <c r="Z254" s="43"/>
      <c r="AA254" s="43">
        <v>5</v>
      </c>
      <c r="AB254" s="43"/>
      <c r="AC254" s="43"/>
      <c r="AD254" s="43">
        <v>6</v>
      </c>
      <c r="AE254" s="43"/>
      <c r="AF254" s="43">
        <v>7</v>
      </c>
      <c r="AG254" s="43"/>
      <c r="AH254" s="43">
        <v>6</v>
      </c>
      <c r="AI254" s="43"/>
      <c r="AJ254" s="43"/>
      <c r="AK254" s="43"/>
      <c r="AL254" s="43"/>
      <c r="AM254" s="43">
        <v>5</v>
      </c>
      <c r="AN254" s="43"/>
      <c r="AO254" s="44" t="s">
        <v>758</v>
      </c>
      <c r="AP254" s="1">
        <v>243</v>
      </c>
    </row>
    <row r="255" spans="1:42" x14ac:dyDescent="0.2">
      <c r="A255" s="40"/>
      <c r="B255" s="37" t="s">
        <v>619</v>
      </c>
      <c r="C255" s="38" t="s">
        <v>256</v>
      </c>
      <c r="D255" s="38">
        <v>1936669868</v>
      </c>
      <c r="E255" s="39" t="s">
        <v>395</v>
      </c>
      <c r="F255" s="38" t="s">
        <v>378</v>
      </c>
      <c r="G255" s="39">
        <f>MATCH(D255,Данные!$D:$D,0)</f>
        <v>232</v>
      </c>
      <c r="H255" s="50">
        <v>168</v>
      </c>
      <c r="I255" s="50">
        <f>IF(J255 &gt; 0, MAX(J$12:J$349) / J255, 0)</f>
        <v>1.25</v>
      </c>
      <c r="J255" s="50">
        <v>28</v>
      </c>
      <c r="K255" s="50">
        <f>H255*I255</f>
        <v>210</v>
      </c>
      <c r="L255" s="39">
        <v>43</v>
      </c>
      <c r="M255" s="39">
        <v>7</v>
      </c>
      <c r="N255" s="50">
        <f>IF(M255 &gt; 0,L255/M255,0)</f>
        <v>6.1428571428571432</v>
      </c>
      <c r="O255" s="39">
        <f>MIN($R255:AO255)</f>
        <v>4</v>
      </c>
      <c r="P255" s="39"/>
      <c r="Q255" s="39">
        <v>7</v>
      </c>
      <c r="R255" s="43">
        <v>9</v>
      </c>
      <c r="S255" s="43">
        <v>6</v>
      </c>
      <c r="T255" s="43"/>
      <c r="U255" s="43"/>
      <c r="V255" s="43"/>
      <c r="W255" s="43"/>
      <c r="X255" s="43"/>
      <c r="Y255" s="43"/>
      <c r="Z255" s="43"/>
      <c r="AA255" s="43">
        <v>5</v>
      </c>
      <c r="AB255" s="43"/>
      <c r="AC255" s="43"/>
      <c r="AD255" s="43">
        <v>8</v>
      </c>
      <c r="AE255" s="43"/>
      <c r="AF255" s="43">
        <v>5</v>
      </c>
      <c r="AG255" s="43"/>
      <c r="AH255" s="43">
        <v>6</v>
      </c>
      <c r="AI255" s="43"/>
      <c r="AJ255" s="43"/>
      <c r="AK255" s="43"/>
      <c r="AL255" s="43"/>
      <c r="AM255" s="43">
        <v>4</v>
      </c>
      <c r="AN255" s="43"/>
      <c r="AO255" s="44" t="s">
        <v>758</v>
      </c>
      <c r="AP255" s="1">
        <v>244</v>
      </c>
    </row>
    <row r="256" spans="1:42" x14ac:dyDescent="0.2">
      <c r="A256" s="36" t="s">
        <v>826</v>
      </c>
      <c r="B256" s="37" t="s">
        <v>706</v>
      </c>
      <c r="C256" s="38" t="s">
        <v>95</v>
      </c>
      <c r="D256" s="38">
        <v>1936668721</v>
      </c>
      <c r="E256" s="39" t="s">
        <v>420</v>
      </c>
      <c r="F256" s="38" t="s">
        <v>378</v>
      </c>
      <c r="G256" s="39">
        <f>MATCH(D256,Данные!$D:$D,0)</f>
        <v>319</v>
      </c>
      <c r="H256" s="50">
        <v>167</v>
      </c>
      <c r="I256" s="50">
        <f>IF(J256 &gt; 0, MAX(J$12:J$349) / J256, 0)</f>
        <v>1.25</v>
      </c>
      <c r="J256" s="50">
        <v>28</v>
      </c>
      <c r="K256" s="50">
        <f>H256*I256</f>
        <v>208.75</v>
      </c>
      <c r="L256" s="39">
        <v>44</v>
      </c>
      <c r="M256" s="39">
        <v>7</v>
      </c>
      <c r="N256" s="50">
        <f>IF(M256 &gt; 0,L256/M256,0)</f>
        <v>6.2857142857142856</v>
      </c>
      <c r="O256" s="39">
        <f>MIN($R256:AO256)</f>
        <v>4</v>
      </c>
      <c r="P256" s="39"/>
      <c r="Q256" s="39">
        <v>7</v>
      </c>
      <c r="R256" s="43">
        <v>9</v>
      </c>
      <c r="S256" s="43">
        <v>7</v>
      </c>
      <c r="T256" s="43"/>
      <c r="U256" s="43"/>
      <c r="V256" s="43"/>
      <c r="W256" s="43"/>
      <c r="X256" s="43"/>
      <c r="Y256" s="43"/>
      <c r="Z256" s="43"/>
      <c r="AA256" s="43">
        <v>4</v>
      </c>
      <c r="AB256" s="43"/>
      <c r="AC256" s="43"/>
      <c r="AD256" s="43">
        <v>8</v>
      </c>
      <c r="AE256" s="43"/>
      <c r="AF256" s="43">
        <v>5</v>
      </c>
      <c r="AG256" s="43"/>
      <c r="AH256" s="43">
        <v>7</v>
      </c>
      <c r="AI256" s="43"/>
      <c r="AJ256" s="43"/>
      <c r="AK256" s="43"/>
      <c r="AL256" s="43"/>
      <c r="AM256" s="43">
        <v>4</v>
      </c>
      <c r="AN256" s="43"/>
      <c r="AO256" s="44" t="s">
        <v>758</v>
      </c>
      <c r="AP256" s="1">
        <v>245</v>
      </c>
    </row>
    <row r="257" spans="1:42" x14ac:dyDescent="0.2">
      <c r="A257" s="40"/>
      <c r="B257" s="37" t="s">
        <v>452</v>
      </c>
      <c r="C257" s="38" t="s">
        <v>340</v>
      </c>
      <c r="D257" s="38">
        <v>1941592732</v>
      </c>
      <c r="E257" s="39" t="s">
        <v>390</v>
      </c>
      <c r="F257" s="38" t="s">
        <v>378</v>
      </c>
      <c r="G257" s="39">
        <f>MATCH(D257,Данные!$D:$D,0)</f>
        <v>65</v>
      </c>
      <c r="H257" s="50">
        <v>167</v>
      </c>
      <c r="I257" s="50">
        <f>IF(J257 &gt; 0, MAX(J$12:J$349) / J257, 0)</f>
        <v>1.25</v>
      </c>
      <c r="J257" s="50">
        <v>28</v>
      </c>
      <c r="K257" s="50">
        <f>H257*I257</f>
        <v>208.75</v>
      </c>
      <c r="L257" s="39">
        <v>43</v>
      </c>
      <c r="M257" s="39">
        <v>7</v>
      </c>
      <c r="N257" s="50">
        <f>IF(M257 &gt; 0,L257/M257,0)</f>
        <v>6.1428571428571432</v>
      </c>
      <c r="O257" s="39">
        <f>MIN($R257:AO257)</f>
        <v>4</v>
      </c>
      <c r="P257" s="39"/>
      <c r="Q257" s="39">
        <v>7</v>
      </c>
      <c r="R257" s="43">
        <v>10</v>
      </c>
      <c r="S257" s="43">
        <v>4</v>
      </c>
      <c r="T257" s="43"/>
      <c r="U257" s="43"/>
      <c r="V257" s="43"/>
      <c r="W257" s="43"/>
      <c r="X257" s="43"/>
      <c r="Y257" s="43"/>
      <c r="Z257" s="43"/>
      <c r="AA257" s="43">
        <v>5</v>
      </c>
      <c r="AB257" s="43"/>
      <c r="AC257" s="43"/>
      <c r="AD257" s="43">
        <v>6</v>
      </c>
      <c r="AE257" s="43"/>
      <c r="AF257" s="43">
        <v>6</v>
      </c>
      <c r="AG257" s="43"/>
      <c r="AH257" s="43">
        <v>6</v>
      </c>
      <c r="AI257" s="43"/>
      <c r="AJ257" s="43"/>
      <c r="AK257" s="43"/>
      <c r="AL257" s="43"/>
      <c r="AM257" s="43">
        <v>6</v>
      </c>
      <c r="AN257" s="43"/>
      <c r="AO257" s="44" t="s">
        <v>758</v>
      </c>
      <c r="AP257" s="1">
        <v>246</v>
      </c>
    </row>
    <row r="258" spans="1:42" x14ac:dyDescent="0.2">
      <c r="A258" s="36" t="s">
        <v>827</v>
      </c>
      <c r="B258" s="37" t="s">
        <v>600</v>
      </c>
      <c r="C258" s="38" t="s">
        <v>84</v>
      </c>
      <c r="D258" s="38">
        <v>1936669347</v>
      </c>
      <c r="E258" s="39" t="s">
        <v>403</v>
      </c>
      <c r="F258" s="38" t="s">
        <v>378</v>
      </c>
      <c r="G258" s="39">
        <f>MATCH(D258,Данные!$D:$D,0)</f>
        <v>213</v>
      </c>
      <c r="H258" s="50">
        <v>166</v>
      </c>
      <c r="I258" s="50">
        <f>IF(J258 &gt; 0, MAX(J$12:J$349) / J258, 0)</f>
        <v>1.25</v>
      </c>
      <c r="J258" s="50">
        <v>28</v>
      </c>
      <c r="K258" s="50">
        <f>H258*I258</f>
        <v>207.5</v>
      </c>
      <c r="L258" s="39">
        <v>44</v>
      </c>
      <c r="M258" s="39">
        <v>7</v>
      </c>
      <c r="N258" s="50">
        <f>IF(M258 &gt; 0,L258/M258,0)</f>
        <v>6.2857142857142856</v>
      </c>
      <c r="O258" s="39">
        <f>MIN($R258:AO258)</f>
        <v>4</v>
      </c>
      <c r="P258" s="39"/>
      <c r="Q258" s="39">
        <v>7</v>
      </c>
      <c r="R258" s="43">
        <v>9</v>
      </c>
      <c r="S258" s="43">
        <v>7</v>
      </c>
      <c r="T258" s="43"/>
      <c r="U258" s="43"/>
      <c r="V258" s="43"/>
      <c r="W258" s="43"/>
      <c r="X258" s="43"/>
      <c r="Y258" s="43"/>
      <c r="Z258" s="43"/>
      <c r="AA258" s="43">
        <v>5</v>
      </c>
      <c r="AB258" s="43"/>
      <c r="AC258" s="43"/>
      <c r="AD258" s="43">
        <v>7</v>
      </c>
      <c r="AE258" s="43"/>
      <c r="AF258" s="43">
        <v>6</v>
      </c>
      <c r="AG258" s="43"/>
      <c r="AH258" s="43">
        <v>6</v>
      </c>
      <c r="AI258" s="43"/>
      <c r="AJ258" s="43"/>
      <c r="AK258" s="43"/>
      <c r="AL258" s="43"/>
      <c r="AM258" s="43">
        <v>4</v>
      </c>
      <c r="AN258" s="43"/>
      <c r="AO258" s="44" t="s">
        <v>758</v>
      </c>
      <c r="AP258" s="1">
        <v>247</v>
      </c>
    </row>
    <row r="259" spans="1:42" x14ac:dyDescent="0.2">
      <c r="A259" s="40"/>
      <c r="B259" s="37" t="s">
        <v>400</v>
      </c>
      <c r="C259" s="38" t="s">
        <v>360</v>
      </c>
      <c r="D259" s="38">
        <v>1936678203</v>
      </c>
      <c r="E259" s="39" t="s">
        <v>399</v>
      </c>
      <c r="F259" s="38" t="s">
        <v>378</v>
      </c>
      <c r="G259" s="39">
        <f>MATCH(D259,Данные!$D:$D,0)</f>
        <v>17</v>
      </c>
      <c r="H259" s="50">
        <v>166</v>
      </c>
      <c r="I259" s="50">
        <f>IF(J259 &gt; 0, MAX(J$12:J$349) / J259, 0)</f>
        <v>1.25</v>
      </c>
      <c r="J259" s="50">
        <v>28</v>
      </c>
      <c r="K259" s="50">
        <f>H259*I259</f>
        <v>207.5</v>
      </c>
      <c r="L259" s="39">
        <v>43</v>
      </c>
      <c r="M259" s="39">
        <v>7</v>
      </c>
      <c r="N259" s="50">
        <f>IF(M259 &gt; 0,L259/M259,0)</f>
        <v>6.1428571428571432</v>
      </c>
      <c r="O259" s="39">
        <f>MIN($R259:AO259)</f>
        <v>5</v>
      </c>
      <c r="P259" s="39"/>
      <c r="Q259" s="39">
        <v>7</v>
      </c>
      <c r="R259" s="43">
        <v>9</v>
      </c>
      <c r="S259" s="43">
        <v>5</v>
      </c>
      <c r="T259" s="43"/>
      <c r="U259" s="43"/>
      <c r="V259" s="43"/>
      <c r="W259" s="43"/>
      <c r="X259" s="43"/>
      <c r="Y259" s="43"/>
      <c r="Z259" s="43"/>
      <c r="AA259" s="43">
        <v>5</v>
      </c>
      <c r="AB259" s="43"/>
      <c r="AC259" s="43"/>
      <c r="AD259" s="43">
        <v>6</v>
      </c>
      <c r="AE259" s="43"/>
      <c r="AF259" s="43">
        <v>6</v>
      </c>
      <c r="AG259" s="43"/>
      <c r="AH259" s="43">
        <v>7</v>
      </c>
      <c r="AI259" s="43"/>
      <c r="AJ259" s="43"/>
      <c r="AK259" s="43"/>
      <c r="AL259" s="43"/>
      <c r="AM259" s="43">
        <v>5</v>
      </c>
      <c r="AN259" s="43"/>
      <c r="AO259" s="44" t="s">
        <v>758</v>
      </c>
      <c r="AP259" s="1">
        <v>248</v>
      </c>
    </row>
    <row r="260" spans="1:42" x14ac:dyDescent="0.2">
      <c r="A260" s="36" t="s">
        <v>828</v>
      </c>
      <c r="B260" s="37" t="s">
        <v>620</v>
      </c>
      <c r="C260" s="38" t="s">
        <v>77</v>
      </c>
      <c r="D260" s="38">
        <v>1936669894</v>
      </c>
      <c r="E260" s="39" t="s">
        <v>403</v>
      </c>
      <c r="F260" s="38" t="s">
        <v>378</v>
      </c>
      <c r="G260" s="39">
        <f>MATCH(D260,Данные!$D:$D,0)</f>
        <v>233</v>
      </c>
      <c r="H260" s="50">
        <v>165</v>
      </c>
      <c r="I260" s="50">
        <f>IF(J260 &gt; 0, MAX(J$12:J$349) / J260, 0)</f>
        <v>1.25</v>
      </c>
      <c r="J260" s="50">
        <v>28</v>
      </c>
      <c r="K260" s="50">
        <f>H260*I260</f>
        <v>206.25</v>
      </c>
      <c r="L260" s="39">
        <v>48</v>
      </c>
      <c r="M260" s="39">
        <v>7</v>
      </c>
      <c r="N260" s="50">
        <f>IF(M260 &gt; 0,L260/M260,0)</f>
        <v>6.8571428571428568</v>
      </c>
      <c r="O260" s="39">
        <f>MIN($R260:AO260)</f>
        <v>4</v>
      </c>
      <c r="P260" s="39"/>
      <c r="Q260" s="39">
        <v>7</v>
      </c>
      <c r="R260" s="43">
        <v>9</v>
      </c>
      <c r="S260" s="43">
        <v>9</v>
      </c>
      <c r="T260" s="43"/>
      <c r="U260" s="43"/>
      <c r="V260" s="43"/>
      <c r="W260" s="43"/>
      <c r="X260" s="43"/>
      <c r="Y260" s="43"/>
      <c r="Z260" s="43"/>
      <c r="AA260" s="43">
        <v>4</v>
      </c>
      <c r="AB260" s="43"/>
      <c r="AC260" s="43"/>
      <c r="AD260" s="43">
        <v>4</v>
      </c>
      <c r="AE260" s="43"/>
      <c r="AF260" s="43">
        <v>8</v>
      </c>
      <c r="AG260" s="43"/>
      <c r="AH260" s="43">
        <v>8</v>
      </c>
      <c r="AI260" s="43"/>
      <c r="AJ260" s="43"/>
      <c r="AK260" s="43"/>
      <c r="AL260" s="43"/>
      <c r="AM260" s="43">
        <v>6</v>
      </c>
      <c r="AN260" s="43"/>
      <c r="AO260" s="44" t="s">
        <v>758</v>
      </c>
      <c r="AP260" s="1">
        <v>249</v>
      </c>
    </row>
    <row r="261" spans="1:42" x14ac:dyDescent="0.2">
      <c r="A261" s="40"/>
      <c r="B261" s="37" t="s">
        <v>457</v>
      </c>
      <c r="C261" s="42" t="s">
        <v>366</v>
      </c>
      <c r="D261" s="38">
        <v>1941592817</v>
      </c>
      <c r="E261" s="39" t="s">
        <v>420</v>
      </c>
      <c r="F261" s="38" t="s">
        <v>378</v>
      </c>
      <c r="G261" s="39">
        <f>MATCH(D261,Данные!$D:$D,0)</f>
        <v>70</v>
      </c>
      <c r="H261" s="50">
        <v>165</v>
      </c>
      <c r="I261" s="50">
        <f>IF(J261 &gt; 0, MAX(J$12:J$349) / J261, 0)</f>
        <v>1.25</v>
      </c>
      <c r="J261" s="50">
        <v>28</v>
      </c>
      <c r="K261" s="50">
        <f>H261*I261</f>
        <v>206.25</v>
      </c>
      <c r="L261" s="39">
        <v>43</v>
      </c>
      <c r="M261" s="39">
        <v>7</v>
      </c>
      <c r="N261" s="50">
        <f>IF(M261 &gt; 0,L261/M261,0)</f>
        <v>6.1428571428571432</v>
      </c>
      <c r="O261" s="39">
        <f>MIN($R261:AO261)</f>
        <v>2</v>
      </c>
      <c r="P261" s="39" t="s">
        <v>757</v>
      </c>
      <c r="Q261" s="39">
        <v>6</v>
      </c>
      <c r="R261" s="43">
        <v>9</v>
      </c>
      <c r="S261" s="43">
        <v>6</v>
      </c>
      <c r="T261" s="43"/>
      <c r="U261" s="43"/>
      <c r="V261" s="43"/>
      <c r="W261" s="43"/>
      <c r="X261" s="43"/>
      <c r="Y261" s="43"/>
      <c r="Z261" s="43"/>
      <c r="AA261" s="45">
        <v>2</v>
      </c>
      <c r="AB261" s="43"/>
      <c r="AC261" s="43"/>
      <c r="AD261" s="43">
        <v>7</v>
      </c>
      <c r="AE261" s="43"/>
      <c r="AF261" s="43">
        <v>7</v>
      </c>
      <c r="AG261" s="43"/>
      <c r="AH261" s="43">
        <v>8</v>
      </c>
      <c r="AI261" s="43"/>
      <c r="AJ261" s="43"/>
      <c r="AK261" s="43"/>
      <c r="AL261" s="43"/>
      <c r="AM261" s="43">
        <v>4</v>
      </c>
      <c r="AN261" s="43"/>
      <c r="AO261" s="44" t="s">
        <v>758</v>
      </c>
      <c r="AP261" s="1">
        <v>250</v>
      </c>
    </row>
    <row r="262" spans="1:42" x14ac:dyDescent="0.2">
      <c r="A262" s="40"/>
      <c r="B262" s="37" t="s">
        <v>448</v>
      </c>
      <c r="C262" s="38" t="s">
        <v>284</v>
      </c>
      <c r="D262" s="38">
        <v>1940120150</v>
      </c>
      <c r="E262" s="39" t="s">
        <v>386</v>
      </c>
      <c r="F262" s="38" t="s">
        <v>378</v>
      </c>
      <c r="G262" s="39">
        <f>MATCH(D262,Данные!$D:$D,0)</f>
        <v>61</v>
      </c>
      <c r="H262" s="50">
        <v>165</v>
      </c>
      <c r="I262" s="50">
        <f>IF(J262 &gt; 0, MAX(J$12:J$349) / J262, 0)</f>
        <v>1.25</v>
      </c>
      <c r="J262" s="50">
        <v>28</v>
      </c>
      <c r="K262" s="50">
        <f>H262*I262</f>
        <v>206.25</v>
      </c>
      <c r="L262" s="39">
        <v>41</v>
      </c>
      <c r="M262" s="39">
        <v>7</v>
      </c>
      <c r="N262" s="50">
        <f>IF(M262 &gt; 0,L262/M262,0)</f>
        <v>5.8571428571428568</v>
      </c>
      <c r="O262" s="39">
        <f>MIN($R262:AO262)</f>
        <v>4</v>
      </c>
      <c r="P262" s="39"/>
      <c r="Q262" s="39">
        <v>7</v>
      </c>
      <c r="R262" s="43">
        <v>9</v>
      </c>
      <c r="S262" s="43">
        <v>4</v>
      </c>
      <c r="T262" s="43"/>
      <c r="U262" s="43"/>
      <c r="V262" s="43"/>
      <c r="W262" s="43"/>
      <c r="X262" s="43"/>
      <c r="Y262" s="43"/>
      <c r="Z262" s="43"/>
      <c r="AA262" s="43">
        <v>4</v>
      </c>
      <c r="AB262" s="43"/>
      <c r="AC262" s="43"/>
      <c r="AD262" s="43">
        <v>7</v>
      </c>
      <c r="AE262" s="43"/>
      <c r="AF262" s="43">
        <v>6</v>
      </c>
      <c r="AG262" s="43"/>
      <c r="AH262" s="43">
        <v>6</v>
      </c>
      <c r="AI262" s="43"/>
      <c r="AJ262" s="43"/>
      <c r="AK262" s="43"/>
      <c r="AL262" s="43"/>
      <c r="AM262" s="43">
        <v>5</v>
      </c>
      <c r="AN262" s="43"/>
      <c r="AO262" s="44" t="s">
        <v>758</v>
      </c>
      <c r="AP262" s="1">
        <v>251</v>
      </c>
    </row>
    <row r="263" spans="1:42" x14ac:dyDescent="0.2">
      <c r="A263" s="41">
        <v>252</v>
      </c>
      <c r="B263" s="37" t="s">
        <v>596</v>
      </c>
      <c r="C263" s="38" t="s">
        <v>267</v>
      </c>
      <c r="D263" s="38">
        <v>1936669209</v>
      </c>
      <c r="E263" s="39" t="s">
        <v>420</v>
      </c>
      <c r="F263" s="38" t="s">
        <v>378</v>
      </c>
      <c r="G263" s="39">
        <f>MATCH(D263,Данные!$D:$D,0)</f>
        <v>209</v>
      </c>
      <c r="H263" s="50">
        <v>164</v>
      </c>
      <c r="I263" s="50">
        <f>IF(J263 &gt; 0, MAX(J$12:J$349) / J263, 0)</f>
        <v>1.25</v>
      </c>
      <c r="J263" s="50">
        <v>28</v>
      </c>
      <c r="K263" s="50">
        <f>H263*I263</f>
        <v>205</v>
      </c>
      <c r="L263" s="39">
        <v>46</v>
      </c>
      <c r="M263" s="39">
        <v>7</v>
      </c>
      <c r="N263" s="50">
        <f>IF(M263 &gt; 0,L263/M263,0)</f>
        <v>6.5714285714285712</v>
      </c>
      <c r="O263" s="39">
        <f>MIN($R263:AO263)</f>
        <v>5</v>
      </c>
      <c r="P263" s="39"/>
      <c r="Q263" s="39">
        <v>7</v>
      </c>
      <c r="R263" s="43">
        <v>9</v>
      </c>
      <c r="S263" s="43">
        <v>8</v>
      </c>
      <c r="T263" s="43"/>
      <c r="U263" s="43"/>
      <c r="V263" s="43"/>
      <c r="W263" s="43"/>
      <c r="X263" s="43"/>
      <c r="Y263" s="43"/>
      <c r="Z263" s="43"/>
      <c r="AA263" s="43">
        <v>5</v>
      </c>
      <c r="AB263" s="43"/>
      <c r="AC263" s="43"/>
      <c r="AD263" s="43">
        <v>6</v>
      </c>
      <c r="AE263" s="43"/>
      <c r="AF263" s="43">
        <v>5</v>
      </c>
      <c r="AG263" s="43"/>
      <c r="AH263" s="43">
        <v>8</v>
      </c>
      <c r="AI263" s="43"/>
      <c r="AJ263" s="43"/>
      <c r="AK263" s="43"/>
      <c r="AL263" s="43"/>
      <c r="AM263" s="43">
        <v>5</v>
      </c>
      <c r="AN263" s="43"/>
      <c r="AO263" s="44" t="s">
        <v>758</v>
      </c>
      <c r="AP263" s="1">
        <v>252</v>
      </c>
    </row>
    <row r="264" spans="1:42" x14ac:dyDescent="0.2">
      <c r="A264" s="36" t="s">
        <v>829</v>
      </c>
      <c r="B264" s="37" t="s">
        <v>720</v>
      </c>
      <c r="C264" s="38" t="s">
        <v>242</v>
      </c>
      <c r="D264" s="38">
        <v>1936669102</v>
      </c>
      <c r="E264" s="39" t="s">
        <v>386</v>
      </c>
      <c r="F264" s="38" t="s">
        <v>378</v>
      </c>
      <c r="G264" s="39">
        <f>MATCH(D264,Данные!$D:$D,0)</f>
        <v>333</v>
      </c>
      <c r="H264" s="50">
        <v>163</v>
      </c>
      <c r="I264" s="50">
        <f>IF(J264 &gt; 0, MAX(J$12:J$349) / J264, 0)</f>
        <v>1.25</v>
      </c>
      <c r="J264" s="50">
        <v>28</v>
      </c>
      <c r="K264" s="50">
        <f>H264*I264</f>
        <v>203.75</v>
      </c>
      <c r="L264" s="39">
        <v>45</v>
      </c>
      <c r="M264" s="39">
        <v>7</v>
      </c>
      <c r="N264" s="50">
        <f>IF(M264 &gt; 0,L264/M264,0)</f>
        <v>6.4285714285714288</v>
      </c>
      <c r="O264" s="39">
        <f>MIN($R264:AO264)</f>
        <v>4</v>
      </c>
      <c r="P264" s="39"/>
      <c r="Q264" s="39">
        <v>7</v>
      </c>
      <c r="R264" s="43">
        <v>9</v>
      </c>
      <c r="S264" s="43">
        <v>8</v>
      </c>
      <c r="T264" s="43"/>
      <c r="U264" s="43"/>
      <c r="V264" s="43"/>
      <c r="W264" s="43"/>
      <c r="X264" s="43"/>
      <c r="Y264" s="43"/>
      <c r="Z264" s="43"/>
      <c r="AA264" s="43">
        <v>4</v>
      </c>
      <c r="AB264" s="43"/>
      <c r="AC264" s="43"/>
      <c r="AD264" s="43">
        <v>6</v>
      </c>
      <c r="AE264" s="43"/>
      <c r="AF264" s="43">
        <v>7</v>
      </c>
      <c r="AG264" s="43"/>
      <c r="AH264" s="43">
        <v>6</v>
      </c>
      <c r="AI264" s="43"/>
      <c r="AJ264" s="43"/>
      <c r="AK264" s="43"/>
      <c r="AL264" s="43"/>
      <c r="AM264" s="43">
        <v>5</v>
      </c>
      <c r="AN264" s="43"/>
      <c r="AO264" s="44" t="s">
        <v>758</v>
      </c>
      <c r="AP264" s="1">
        <v>253</v>
      </c>
    </row>
    <row r="265" spans="1:42" x14ac:dyDescent="0.2">
      <c r="A265" s="40"/>
      <c r="B265" s="37" t="s">
        <v>672</v>
      </c>
      <c r="C265" s="38" t="s">
        <v>362</v>
      </c>
      <c r="D265" s="38">
        <v>1936360827</v>
      </c>
      <c r="E265" s="39" t="s">
        <v>420</v>
      </c>
      <c r="F265" s="38" t="s">
        <v>378</v>
      </c>
      <c r="G265" s="39">
        <f>MATCH(D265,Данные!$D:$D,0)</f>
        <v>285</v>
      </c>
      <c r="H265" s="50">
        <v>163</v>
      </c>
      <c r="I265" s="50">
        <f>IF(J265 &gt; 0, MAX(J$12:J$349) / J265, 0)</f>
        <v>1.25</v>
      </c>
      <c r="J265" s="50">
        <v>28</v>
      </c>
      <c r="K265" s="50">
        <f>H265*I265</f>
        <v>203.75</v>
      </c>
      <c r="L265" s="39">
        <v>43</v>
      </c>
      <c r="M265" s="39">
        <v>7</v>
      </c>
      <c r="N265" s="50">
        <f>IF(M265 &gt; 0,L265/M265,0)</f>
        <v>6.1428571428571432</v>
      </c>
      <c r="O265" s="39">
        <f>MIN($R265:AO265)</f>
        <v>4</v>
      </c>
      <c r="P265" s="39"/>
      <c r="Q265" s="39">
        <v>7</v>
      </c>
      <c r="R265" s="43">
        <v>9</v>
      </c>
      <c r="S265" s="43">
        <v>6</v>
      </c>
      <c r="T265" s="43"/>
      <c r="U265" s="43"/>
      <c r="V265" s="43"/>
      <c r="W265" s="43"/>
      <c r="X265" s="43"/>
      <c r="Y265" s="43"/>
      <c r="Z265" s="43"/>
      <c r="AA265" s="43">
        <v>4</v>
      </c>
      <c r="AB265" s="43"/>
      <c r="AC265" s="43"/>
      <c r="AD265" s="43">
        <v>6</v>
      </c>
      <c r="AE265" s="43"/>
      <c r="AF265" s="43">
        <v>7</v>
      </c>
      <c r="AG265" s="43"/>
      <c r="AH265" s="43">
        <v>7</v>
      </c>
      <c r="AI265" s="43"/>
      <c r="AJ265" s="43"/>
      <c r="AK265" s="43"/>
      <c r="AL265" s="43"/>
      <c r="AM265" s="43">
        <v>4</v>
      </c>
      <c r="AN265" s="43"/>
      <c r="AO265" s="44" t="s">
        <v>758</v>
      </c>
      <c r="AP265" s="1">
        <v>254</v>
      </c>
    </row>
    <row r="266" spans="1:42" x14ac:dyDescent="0.2">
      <c r="A266" s="36" t="s">
        <v>830</v>
      </c>
      <c r="B266" s="37" t="s">
        <v>401</v>
      </c>
      <c r="C266" s="38" t="s">
        <v>223</v>
      </c>
      <c r="D266" s="38">
        <v>1936678230</v>
      </c>
      <c r="E266" s="39" t="s">
        <v>380</v>
      </c>
      <c r="F266" s="38" t="s">
        <v>378</v>
      </c>
      <c r="G266" s="39">
        <f>MATCH(D266,Данные!$D:$D,0)</f>
        <v>18</v>
      </c>
      <c r="H266" s="50">
        <v>162</v>
      </c>
      <c r="I266" s="50">
        <f>IF(J266 &gt; 0, MAX(J$12:J$349) / J266, 0)</f>
        <v>1.25</v>
      </c>
      <c r="J266" s="50">
        <v>28</v>
      </c>
      <c r="K266" s="50">
        <f>H266*I266</f>
        <v>202.5</v>
      </c>
      <c r="L266" s="39">
        <v>47</v>
      </c>
      <c r="M266" s="39">
        <v>7</v>
      </c>
      <c r="N266" s="50">
        <f>IF(M266 &gt; 0,L266/M266,0)</f>
        <v>6.7142857142857144</v>
      </c>
      <c r="O266" s="39">
        <f>MIN($R266:AO266)</f>
        <v>4</v>
      </c>
      <c r="P266" s="39"/>
      <c r="Q266" s="39">
        <v>7</v>
      </c>
      <c r="R266" s="43">
        <v>9</v>
      </c>
      <c r="S266" s="43">
        <v>8</v>
      </c>
      <c r="T266" s="43"/>
      <c r="U266" s="43"/>
      <c r="V266" s="43"/>
      <c r="W266" s="43"/>
      <c r="X266" s="43"/>
      <c r="Y266" s="43"/>
      <c r="Z266" s="43"/>
      <c r="AA266" s="43">
        <v>5</v>
      </c>
      <c r="AB266" s="43"/>
      <c r="AC266" s="43"/>
      <c r="AD266" s="43">
        <v>4</v>
      </c>
      <c r="AE266" s="43"/>
      <c r="AF266" s="43">
        <v>6</v>
      </c>
      <c r="AG266" s="43"/>
      <c r="AH266" s="43">
        <v>9</v>
      </c>
      <c r="AI266" s="43"/>
      <c r="AJ266" s="43"/>
      <c r="AK266" s="43"/>
      <c r="AL266" s="43"/>
      <c r="AM266" s="43">
        <v>6</v>
      </c>
      <c r="AN266" s="43"/>
      <c r="AO266" s="44" t="s">
        <v>758</v>
      </c>
      <c r="AP266" s="1">
        <v>255</v>
      </c>
    </row>
    <row r="267" spans="1:42" x14ac:dyDescent="0.2">
      <c r="A267" s="40"/>
      <c r="B267" s="37" t="s">
        <v>655</v>
      </c>
      <c r="C267" s="38" t="s">
        <v>145</v>
      </c>
      <c r="D267" s="38">
        <v>1936671007</v>
      </c>
      <c r="E267" s="39" t="s">
        <v>407</v>
      </c>
      <c r="F267" s="38" t="s">
        <v>378</v>
      </c>
      <c r="G267" s="39">
        <f>MATCH(D267,Данные!$D:$D,0)</f>
        <v>268</v>
      </c>
      <c r="H267" s="50">
        <v>162</v>
      </c>
      <c r="I267" s="50">
        <f>IF(J267 &gt; 0, MAX(J$12:J$349) / J267, 0)</f>
        <v>1.25</v>
      </c>
      <c r="J267" s="50">
        <v>28</v>
      </c>
      <c r="K267" s="50">
        <f>H267*I267</f>
        <v>202.5</v>
      </c>
      <c r="L267" s="39">
        <v>44</v>
      </c>
      <c r="M267" s="39">
        <v>7</v>
      </c>
      <c r="N267" s="50">
        <f>IF(M267 &gt; 0,L267/M267,0)</f>
        <v>6.2857142857142856</v>
      </c>
      <c r="O267" s="39">
        <f>MIN($R267:AO267)</f>
        <v>4</v>
      </c>
      <c r="P267" s="39"/>
      <c r="Q267" s="39">
        <v>7</v>
      </c>
      <c r="R267" s="43">
        <v>9</v>
      </c>
      <c r="S267" s="43">
        <v>5</v>
      </c>
      <c r="T267" s="43"/>
      <c r="U267" s="43"/>
      <c r="V267" s="43"/>
      <c r="W267" s="43"/>
      <c r="X267" s="43"/>
      <c r="Y267" s="43"/>
      <c r="Z267" s="43"/>
      <c r="AA267" s="43">
        <v>5</v>
      </c>
      <c r="AB267" s="43"/>
      <c r="AC267" s="43"/>
      <c r="AD267" s="43">
        <v>4</v>
      </c>
      <c r="AE267" s="43"/>
      <c r="AF267" s="43">
        <v>6</v>
      </c>
      <c r="AG267" s="43"/>
      <c r="AH267" s="43">
        <v>7</v>
      </c>
      <c r="AI267" s="43"/>
      <c r="AJ267" s="43"/>
      <c r="AK267" s="43"/>
      <c r="AL267" s="43"/>
      <c r="AM267" s="43">
        <v>8</v>
      </c>
      <c r="AN267" s="43"/>
      <c r="AO267" s="44" t="s">
        <v>758</v>
      </c>
      <c r="AP267" s="1">
        <v>256</v>
      </c>
    </row>
    <row r="268" spans="1:42" x14ac:dyDescent="0.2">
      <c r="A268" s="36" t="s">
        <v>831</v>
      </c>
      <c r="B268" s="37" t="s">
        <v>716</v>
      </c>
      <c r="C268" s="38" t="s">
        <v>193</v>
      </c>
      <c r="D268" s="38">
        <v>1936668995</v>
      </c>
      <c r="E268" s="39" t="s">
        <v>393</v>
      </c>
      <c r="F268" s="38" t="s">
        <v>378</v>
      </c>
      <c r="G268" s="39">
        <f>MATCH(D268,Данные!$D:$D,0)</f>
        <v>329</v>
      </c>
      <c r="H268" s="50">
        <v>161</v>
      </c>
      <c r="I268" s="50">
        <f>IF(J268 &gt; 0, MAX(J$12:J$349) / J268, 0)</f>
        <v>1.25</v>
      </c>
      <c r="J268" s="50">
        <v>28</v>
      </c>
      <c r="K268" s="50">
        <f>H268*I268</f>
        <v>201.25</v>
      </c>
      <c r="L268" s="39">
        <v>44</v>
      </c>
      <c r="M268" s="39">
        <v>7</v>
      </c>
      <c r="N268" s="50">
        <f>IF(M268 &gt; 0,L268/M268,0)</f>
        <v>6.2857142857142856</v>
      </c>
      <c r="O268" s="39">
        <f>MIN($R268:AO268)</f>
        <v>4</v>
      </c>
      <c r="P268" s="39"/>
      <c r="Q268" s="39">
        <v>7</v>
      </c>
      <c r="R268" s="43">
        <v>9</v>
      </c>
      <c r="S268" s="43">
        <v>6</v>
      </c>
      <c r="T268" s="43"/>
      <c r="U268" s="43"/>
      <c r="V268" s="43"/>
      <c r="W268" s="43"/>
      <c r="X268" s="43"/>
      <c r="Y268" s="43"/>
      <c r="Z268" s="43"/>
      <c r="AA268" s="43">
        <v>6</v>
      </c>
      <c r="AB268" s="43"/>
      <c r="AC268" s="43"/>
      <c r="AD268" s="43">
        <v>4</v>
      </c>
      <c r="AE268" s="43"/>
      <c r="AF268" s="43">
        <v>7</v>
      </c>
      <c r="AG268" s="43"/>
      <c r="AH268" s="43">
        <v>7</v>
      </c>
      <c r="AI268" s="43"/>
      <c r="AJ268" s="43"/>
      <c r="AK268" s="43"/>
      <c r="AL268" s="43"/>
      <c r="AM268" s="43">
        <v>5</v>
      </c>
      <c r="AN268" s="43"/>
      <c r="AO268" s="44" t="s">
        <v>758</v>
      </c>
      <c r="AP268" s="1">
        <v>257</v>
      </c>
    </row>
    <row r="269" spans="1:42" x14ac:dyDescent="0.2">
      <c r="A269" s="40"/>
      <c r="B269" s="37" t="s">
        <v>691</v>
      </c>
      <c r="C269" s="38" t="s">
        <v>246</v>
      </c>
      <c r="D269" s="38">
        <v>1936668249</v>
      </c>
      <c r="E269" s="39" t="s">
        <v>399</v>
      </c>
      <c r="F269" s="38" t="s">
        <v>378</v>
      </c>
      <c r="G269" s="39">
        <f>MATCH(D269,Данные!$D:$D,0)</f>
        <v>304</v>
      </c>
      <c r="H269" s="50">
        <v>161</v>
      </c>
      <c r="I269" s="50">
        <f>IF(J269 &gt; 0, MAX(J$12:J$349) / J269, 0)</f>
        <v>1.25</v>
      </c>
      <c r="J269" s="50">
        <v>28</v>
      </c>
      <c r="K269" s="50">
        <f>H269*I269</f>
        <v>201.25</v>
      </c>
      <c r="L269" s="39">
        <v>44</v>
      </c>
      <c r="M269" s="39">
        <v>7</v>
      </c>
      <c r="N269" s="50">
        <f>IF(M269 &gt; 0,L269/M269,0)</f>
        <v>6.2857142857142856</v>
      </c>
      <c r="O269" s="39">
        <f>MIN($R269:AO269)</f>
        <v>4</v>
      </c>
      <c r="P269" s="39"/>
      <c r="Q269" s="39">
        <v>7</v>
      </c>
      <c r="R269" s="43">
        <v>9</v>
      </c>
      <c r="S269" s="43">
        <v>6</v>
      </c>
      <c r="T269" s="43"/>
      <c r="U269" s="43"/>
      <c r="V269" s="43"/>
      <c r="W269" s="43"/>
      <c r="X269" s="43"/>
      <c r="Y269" s="43"/>
      <c r="Z269" s="43"/>
      <c r="AA269" s="43">
        <v>4</v>
      </c>
      <c r="AB269" s="43"/>
      <c r="AC269" s="43"/>
      <c r="AD269" s="43">
        <v>4</v>
      </c>
      <c r="AE269" s="43"/>
      <c r="AF269" s="43">
        <v>8</v>
      </c>
      <c r="AG269" s="43"/>
      <c r="AH269" s="43">
        <v>7</v>
      </c>
      <c r="AI269" s="43"/>
      <c r="AJ269" s="43"/>
      <c r="AK269" s="43"/>
      <c r="AL269" s="43"/>
      <c r="AM269" s="43">
        <v>6</v>
      </c>
      <c r="AN269" s="43"/>
      <c r="AO269" s="44" t="s">
        <v>758</v>
      </c>
      <c r="AP269" s="1">
        <v>258</v>
      </c>
    </row>
    <row r="270" spans="1:42" x14ac:dyDescent="0.2">
      <c r="A270" s="40"/>
      <c r="B270" s="37" t="s">
        <v>715</v>
      </c>
      <c r="C270" s="38" t="s">
        <v>141</v>
      </c>
      <c r="D270" s="38">
        <v>1936668970</v>
      </c>
      <c r="E270" s="39" t="s">
        <v>372</v>
      </c>
      <c r="F270" s="38" t="s">
        <v>378</v>
      </c>
      <c r="G270" s="39">
        <f>MATCH(D270,Данные!$D:$D,0)</f>
        <v>328</v>
      </c>
      <c r="H270" s="50">
        <v>161</v>
      </c>
      <c r="I270" s="50">
        <f>IF(J270 &gt; 0, MAX(J$12:J$349) / J270, 0)</f>
        <v>1.25</v>
      </c>
      <c r="J270" s="50">
        <v>28</v>
      </c>
      <c r="K270" s="50">
        <f>H270*I270</f>
        <v>201.25</v>
      </c>
      <c r="L270" s="39">
        <v>43</v>
      </c>
      <c r="M270" s="39">
        <v>7</v>
      </c>
      <c r="N270" s="50">
        <f>IF(M270 &gt; 0,L270/M270,0)</f>
        <v>6.1428571428571432</v>
      </c>
      <c r="O270" s="39">
        <f>MIN($R270:AO270)</f>
        <v>4</v>
      </c>
      <c r="P270" s="39"/>
      <c r="Q270" s="39">
        <v>7</v>
      </c>
      <c r="R270" s="43">
        <v>9</v>
      </c>
      <c r="S270" s="43">
        <v>6</v>
      </c>
      <c r="T270" s="43"/>
      <c r="U270" s="43"/>
      <c r="V270" s="43"/>
      <c r="W270" s="43"/>
      <c r="X270" s="43"/>
      <c r="Y270" s="43"/>
      <c r="Z270" s="43"/>
      <c r="AA270" s="43">
        <v>4</v>
      </c>
      <c r="AB270" s="43"/>
      <c r="AC270" s="43"/>
      <c r="AD270" s="43">
        <v>4</v>
      </c>
      <c r="AE270" s="43"/>
      <c r="AF270" s="43">
        <v>10</v>
      </c>
      <c r="AG270" s="43"/>
      <c r="AH270" s="43">
        <v>6</v>
      </c>
      <c r="AI270" s="43"/>
      <c r="AJ270" s="43"/>
      <c r="AK270" s="43"/>
      <c r="AL270" s="43"/>
      <c r="AM270" s="43">
        <v>4</v>
      </c>
      <c r="AN270" s="43"/>
      <c r="AO270" s="44" t="s">
        <v>758</v>
      </c>
      <c r="AP270" s="1">
        <v>259</v>
      </c>
    </row>
    <row r="271" spans="1:42" x14ac:dyDescent="0.2">
      <c r="A271" s="36" t="s">
        <v>832</v>
      </c>
      <c r="B271" s="37" t="s">
        <v>698</v>
      </c>
      <c r="C271" s="38" t="s">
        <v>66</v>
      </c>
      <c r="D271" s="38">
        <v>1936668446</v>
      </c>
      <c r="E271" s="39" t="s">
        <v>420</v>
      </c>
      <c r="F271" s="38" t="s">
        <v>378</v>
      </c>
      <c r="G271" s="39">
        <f>MATCH(D271,Данные!$D:$D,0)</f>
        <v>311</v>
      </c>
      <c r="H271" s="50">
        <v>160</v>
      </c>
      <c r="I271" s="50">
        <f>IF(J271 &gt; 0, MAX(J$12:J$349) / J271, 0)</f>
        <v>1.25</v>
      </c>
      <c r="J271" s="50">
        <v>28</v>
      </c>
      <c r="K271" s="50">
        <f>H271*I271</f>
        <v>200</v>
      </c>
      <c r="L271" s="39">
        <v>46</v>
      </c>
      <c r="M271" s="39">
        <v>7</v>
      </c>
      <c r="N271" s="50">
        <f>IF(M271 &gt; 0,L271/M271,0)</f>
        <v>6.5714285714285712</v>
      </c>
      <c r="O271" s="39">
        <f>MIN($R271:AO271)</f>
        <v>4</v>
      </c>
      <c r="P271" s="39"/>
      <c r="Q271" s="39">
        <v>7</v>
      </c>
      <c r="R271" s="43">
        <v>10</v>
      </c>
      <c r="S271" s="43">
        <v>7</v>
      </c>
      <c r="T271" s="43"/>
      <c r="U271" s="43"/>
      <c r="V271" s="43"/>
      <c r="W271" s="43"/>
      <c r="X271" s="43"/>
      <c r="Y271" s="43"/>
      <c r="Z271" s="43"/>
      <c r="AA271" s="43">
        <v>4</v>
      </c>
      <c r="AB271" s="43"/>
      <c r="AC271" s="43"/>
      <c r="AD271" s="43">
        <v>4</v>
      </c>
      <c r="AE271" s="43"/>
      <c r="AF271" s="43">
        <v>7</v>
      </c>
      <c r="AG271" s="43"/>
      <c r="AH271" s="43">
        <v>10</v>
      </c>
      <c r="AI271" s="43"/>
      <c r="AJ271" s="43"/>
      <c r="AK271" s="43"/>
      <c r="AL271" s="43"/>
      <c r="AM271" s="43">
        <v>4</v>
      </c>
      <c r="AN271" s="43"/>
      <c r="AO271" s="44" t="s">
        <v>758</v>
      </c>
      <c r="AP271" s="1">
        <v>260</v>
      </c>
    </row>
    <row r="272" spans="1:42" x14ac:dyDescent="0.2">
      <c r="A272" s="40"/>
      <c r="B272" s="37" t="s">
        <v>677</v>
      </c>
      <c r="C272" s="38" t="s">
        <v>264</v>
      </c>
      <c r="D272" s="38">
        <v>1936649183</v>
      </c>
      <c r="E272" s="39" t="s">
        <v>393</v>
      </c>
      <c r="F272" s="38" t="s">
        <v>378</v>
      </c>
      <c r="G272" s="39">
        <f>MATCH(D272,Данные!$D:$D,0)</f>
        <v>290</v>
      </c>
      <c r="H272" s="50">
        <v>160</v>
      </c>
      <c r="I272" s="50">
        <f>IF(J272 &gt; 0, MAX(J$12:J$349) / J272, 0)</f>
        <v>1.25</v>
      </c>
      <c r="J272" s="50">
        <v>28</v>
      </c>
      <c r="K272" s="50">
        <f>H272*I272</f>
        <v>200</v>
      </c>
      <c r="L272" s="39">
        <v>46</v>
      </c>
      <c r="M272" s="39">
        <v>7</v>
      </c>
      <c r="N272" s="50">
        <f>IF(M272 &gt; 0,L272/M272,0)</f>
        <v>6.5714285714285712</v>
      </c>
      <c r="O272" s="39">
        <f>MIN($R272:AO272)</f>
        <v>4</v>
      </c>
      <c r="P272" s="39"/>
      <c r="Q272" s="39">
        <v>7</v>
      </c>
      <c r="R272" s="43">
        <v>10</v>
      </c>
      <c r="S272" s="43">
        <v>7</v>
      </c>
      <c r="T272" s="43"/>
      <c r="U272" s="43"/>
      <c r="V272" s="43"/>
      <c r="W272" s="43"/>
      <c r="X272" s="43"/>
      <c r="Y272" s="43"/>
      <c r="Z272" s="43"/>
      <c r="AA272" s="43">
        <v>4</v>
      </c>
      <c r="AB272" s="43"/>
      <c r="AC272" s="43"/>
      <c r="AD272" s="43">
        <v>4</v>
      </c>
      <c r="AE272" s="43"/>
      <c r="AF272" s="43">
        <v>7</v>
      </c>
      <c r="AG272" s="43"/>
      <c r="AH272" s="43">
        <v>9</v>
      </c>
      <c r="AI272" s="43"/>
      <c r="AJ272" s="43"/>
      <c r="AK272" s="43"/>
      <c r="AL272" s="43"/>
      <c r="AM272" s="43">
        <v>5</v>
      </c>
      <c r="AN272" s="43"/>
      <c r="AO272" s="44" t="s">
        <v>758</v>
      </c>
      <c r="AP272" s="1">
        <v>261</v>
      </c>
    </row>
    <row r="273" spans="1:42" x14ac:dyDescent="0.2">
      <c r="A273" s="40"/>
      <c r="B273" s="37" t="s">
        <v>410</v>
      </c>
      <c r="C273" s="38" t="s">
        <v>101</v>
      </c>
      <c r="D273" s="38">
        <v>1936678610</v>
      </c>
      <c r="E273" s="39" t="s">
        <v>390</v>
      </c>
      <c r="F273" s="38" t="s">
        <v>378</v>
      </c>
      <c r="G273" s="39">
        <f>MATCH(D273,Данные!$D:$D,0)</f>
        <v>25</v>
      </c>
      <c r="H273" s="50">
        <v>160</v>
      </c>
      <c r="I273" s="50">
        <f>IF(J273 &gt; 0, MAX(J$12:J$349) / J273, 0)</f>
        <v>1.25</v>
      </c>
      <c r="J273" s="50">
        <v>28</v>
      </c>
      <c r="K273" s="50">
        <f>H273*I273</f>
        <v>200</v>
      </c>
      <c r="L273" s="39">
        <v>44</v>
      </c>
      <c r="M273" s="39">
        <v>7</v>
      </c>
      <c r="N273" s="50">
        <f>IF(M273 &gt; 0,L273/M273,0)</f>
        <v>6.2857142857142856</v>
      </c>
      <c r="O273" s="39">
        <f>MIN($R273:AO273)</f>
        <v>4</v>
      </c>
      <c r="P273" s="39"/>
      <c r="Q273" s="39">
        <v>7</v>
      </c>
      <c r="R273" s="43">
        <v>8</v>
      </c>
      <c r="S273" s="43">
        <v>6</v>
      </c>
      <c r="T273" s="43"/>
      <c r="U273" s="43"/>
      <c r="V273" s="43"/>
      <c r="W273" s="43"/>
      <c r="X273" s="43"/>
      <c r="Y273" s="43"/>
      <c r="Z273" s="43"/>
      <c r="AA273" s="43">
        <v>6</v>
      </c>
      <c r="AB273" s="43"/>
      <c r="AC273" s="43"/>
      <c r="AD273" s="43">
        <v>4</v>
      </c>
      <c r="AE273" s="43"/>
      <c r="AF273" s="43">
        <v>5</v>
      </c>
      <c r="AG273" s="43"/>
      <c r="AH273" s="43">
        <v>9</v>
      </c>
      <c r="AI273" s="43"/>
      <c r="AJ273" s="43"/>
      <c r="AK273" s="43"/>
      <c r="AL273" s="43"/>
      <c r="AM273" s="43">
        <v>6</v>
      </c>
      <c r="AN273" s="43"/>
      <c r="AO273" s="44" t="s">
        <v>758</v>
      </c>
      <c r="AP273" s="1">
        <v>262</v>
      </c>
    </row>
    <row r="274" spans="1:42" x14ac:dyDescent="0.2">
      <c r="A274" s="36" t="s">
        <v>833</v>
      </c>
      <c r="B274" s="37" t="s">
        <v>694</v>
      </c>
      <c r="C274" s="38" t="s">
        <v>231</v>
      </c>
      <c r="D274" s="38">
        <v>1936668324</v>
      </c>
      <c r="E274" s="39" t="s">
        <v>372</v>
      </c>
      <c r="F274" s="38" t="s">
        <v>378</v>
      </c>
      <c r="G274" s="39">
        <f>MATCH(D274,Данные!$D:$D,0)</f>
        <v>307</v>
      </c>
      <c r="H274" s="50">
        <v>159</v>
      </c>
      <c r="I274" s="50">
        <f>IF(J274 &gt; 0, MAX(J$12:J$349) / J274, 0)</f>
        <v>1.25</v>
      </c>
      <c r="J274" s="50">
        <v>28</v>
      </c>
      <c r="K274" s="50">
        <f>H274*I274</f>
        <v>198.75</v>
      </c>
      <c r="L274" s="39">
        <v>44</v>
      </c>
      <c r="M274" s="39">
        <v>7</v>
      </c>
      <c r="N274" s="50">
        <f>IF(M274 &gt; 0,L274/M274,0)</f>
        <v>6.2857142857142856</v>
      </c>
      <c r="O274" s="39">
        <f>MIN($R274:AO274)</f>
        <v>4</v>
      </c>
      <c r="P274" s="39"/>
      <c r="Q274" s="39">
        <v>7</v>
      </c>
      <c r="R274" s="43">
        <v>9</v>
      </c>
      <c r="S274" s="43">
        <v>7</v>
      </c>
      <c r="T274" s="43"/>
      <c r="U274" s="43"/>
      <c r="V274" s="43"/>
      <c r="W274" s="43"/>
      <c r="X274" s="43"/>
      <c r="Y274" s="43"/>
      <c r="Z274" s="43"/>
      <c r="AA274" s="43">
        <v>4</v>
      </c>
      <c r="AB274" s="43"/>
      <c r="AC274" s="43"/>
      <c r="AD274" s="43">
        <v>4</v>
      </c>
      <c r="AE274" s="43"/>
      <c r="AF274" s="43">
        <v>9</v>
      </c>
      <c r="AG274" s="43"/>
      <c r="AH274" s="43">
        <v>7</v>
      </c>
      <c r="AI274" s="43"/>
      <c r="AJ274" s="43"/>
      <c r="AK274" s="43"/>
      <c r="AL274" s="43"/>
      <c r="AM274" s="43">
        <v>4</v>
      </c>
      <c r="AN274" s="43"/>
      <c r="AO274" s="44" t="s">
        <v>758</v>
      </c>
      <c r="AP274" s="1">
        <v>263</v>
      </c>
    </row>
    <row r="275" spans="1:42" x14ac:dyDescent="0.2">
      <c r="A275" s="40"/>
      <c r="B275" s="37" t="s">
        <v>530</v>
      </c>
      <c r="C275" s="38" t="s">
        <v>368</v>
      </c>
      <c r="D275" s="38">
        <v>1936676972</v>
      </c>
      <c r="E275" s="39" t="s">
        <v>399</v>
      </c>
      <c r="F275" s="38" t="s">
        <v>378</v>
      </c>
      <c r="G275" s="39">
        <f>MATCH(D275,Данные!$D:$D,0)</f>
        <v>143</v>
      </c>
      <c r="H275" s="50">
        <v>159</v>
      </c>
      <c r="I275" s="50">
        <f>IF(J275 &gt; 0, MAX(J$12:J$349) / J275, 0)</f>
        <v>1.25</v>
      </c>
      <c r="J275" s="50">
        <v>28</v>
      </c>
      <c r="K275" s="50">
        <f>H275*I275</f>
        <v>198.75</v>
      </c>
      <c r="L275" s="39">
        <v>44</v>
      </c>
      <c r="M275" s="39">
        <v>7</v>
      </c>
      <c r="N275" s="50">
        <f>IF(M275 &gt; 0,L275/M275,0)</f>
        <v>6.2857142857142856</v>
      </c>
      <c r="O275" s="39">
        <f>MIN($R275:AO275)</f>
        <v>4</v>
      </c>
      <c r="P275" s="39"/>
      <c r="Q275" s="39">
        <v>7</v>
      </c>
      <c r="R275" s="43">
        <v>9</v>
      </c>
      <c r="S275" s="43">
        <v>6</v>
      </c>
      <c r="T275" s="43"/>
      <c r="U275" s="43"/>
      <c r="V275" s="43"/>
      <c r="W275" s="43"/>
      <c r="X275" s="43"/>
      <c r="Y275" s="43"/>
      <c r="Z275" s="43"/>
      <c r="AA275" s="43">
        <v>4</v>
      </c>
      <c r="AB275" s="43"/>
      <c r="AC275" s="43"/>
      <c r="AD275" s="43">
        <v>4</v>
      </c>
      <c r="AE275" s="43"/>
      <c r="AF275" s="43">
        <v>7</v>
      </c>
      <c r="AG275" s="43"/>
      <c r="AH275" s="43">
        <v>9</v>
      </c>
      <c r="AI275" s="43"/>
      <c r="AJ275" s="43"/>
      <c r="AK275" s="43"/>
      <c r="AL275" s="43"/>
      <c r="AM275" s="43">
        <v>5</v>
      </c>
      <c r="AN275" s="43"/>
      <c r="AO275" s="44" t="s">
        <v>758</v>
      </c>
      <c r="AP275" s="1">
        <v>264</v>
      </c>
    </row>
    <row r="276" spans="1:42" x14ac:dyDescent="0.2">
      <c r="A276" s="36" t="s">
        <v>834</v>
      </c>
      <c r="B276" s="37" t="s">
        <v>467</v>
      </c>
      <c r="C276" s="38" t="s">
        <v>314</v>
      </c>
      <c r="D276" s="38">
        <v>1941730058</v>
      </c>
      <c r="E276" s="39" t="s">
        <v>395</v>
      </c>
      <c r="F276" s="38" t="s">
        <v>378</v>
      </c>
      <c r="G276" s="39">
        <f>MATCH(D276,Данные!$D:$D,0)</f>
        <v>80</v>
      </c>
      <c r="H276" s="50">
        <v>158</v>
      </c>
      <c r="I276" s="50">
        <f>IF(J276 &gt; 0, MAX(J$12:J$349) / J276, 0)</f>
        <v>1.25</v>
      </c>
      <c r="J276" s="50">
        <v>28</v>
      </c>
      <c r="K276" s="50">
        <f>H276*I276</f>
        <v>197.5</v>
      </c>
      <c r="L276" s="39">
        <v>44</v>
      </c>
      <c r="M276" s="39">
        <v>7</v>
      </c>
      <c r="N276" s="50">
        <f>IF(M276 &gt; 0,L276/M276,0)</f>
        <v>6.2857142857142856</v>
      </c>
      <c r="O276" s="39">
        <f>MIN($R276:AO276)</f>
        <v>4</v>
      </c>
      <c r="P276" s="39"/>
      <c r="Q276" s="39">
        <v>7</v>
      </c>
      <c r="R276" s="43">
        <v>10</v>
      </c>
      <c r="S276" s="43">
        <v>6</v>
      </c>
      <c r="T276" s="43"/>
      <c r="U276" s="43"/>
      <c r="V276" s="43"/>
      <c r="W276" s="43"/>
      <c r="X276" s="43"/>
      <c r="Y276" s="43"/>
      <c r="Z276" s="43"/>
      <c r="AA276" s="43">
        <v>4</v>
      </c>
      <c r="AB276" s="43"/>
      <c r="AC276" s="43"/>
      <c r="AD276" s="43">
        <v>4</v>
      </c>
      <c r="AE276" s="43"/>
      <c r="AF276" s="43">
        <v>8</v>
      </c>
      <c r="AG276" s="43"/>
      <c r="AH276" s="43">
        <v>6</v>
      </c>
      <c r="AI276" s="43"/>
      <c r="AJ276" s="43"/>
      <c r="AK276" s="43"/>
      <c r="AL276" s="43"/>
      <c r="AM276" s="43">
        <v>6</v>
      </c>
      <c r="AN276" s="43"/>
      <c r="AO276" s="44" t="s">
        <v>758</v>
      </c>
      <c r="AP276" s="1">
        <v>265</v>
      </c>
    </row>
    <row r="277" spans="1:42" x14ac:dyDescent="0.2">
      <c r="A277" s="40"/>
      <c r="B277" s="37" t="s">
        <v>414</v>
      </c>
      <c r="C277" s="38" t="s">
        <v>164</v>
      </c>
      <c r="D277" s="38">
        <v>1936678712</v>
      </c>
      <c r="E277" s="39" t="s">
        <v>413</v>
      </c>
      <c r="F277" s="38" t="s">
        <v>378</v>
      </c>
      <c r="G277" s="39">
        <f>MATCH(D277,Данные!$D:$D,0)</f>
        <v>28</v>
      </c>
      <c r="H277" s="50">
        <v>158</v>
      </c>
      <c r="I277" s="50">
        <f>IF(J277 &gt; 0, MAX(J$12:J$349) / J277, 0)</f>
        <v>1.25</v>
      </c>
      <c r="J277" s="50">
        <v>28</v>
      </c>
      <c r="K277" s="50">
        <f>H277*I277</f>
        <v>197.5</v>
      </c>
      <c r="L277" s="39">
        <v>41</v>
      </c>
      <c r="M277" s="39">
        <v>7</v>
      </c>
      <c r="N277" s="50">
        <f>IF(M277 &gt; 0,L277/M277,0)</f>
        <v>5.8571428571428568</v>
      </c>
      <c r="O277" s="39">
        <f>MIN($R277:AO277)</f>
        <v>4</v>
      </c>
      <c r="P277" s="39"/>
      <c r="Q277" s="39">
        <v>7</v>
      </c>
      <c r="R277" s="43">
        <v>8</v>
      </c>
      <c r="S277" s="43">
        <v>5</v>
      </c>
      <c r="T277" s="43"/>
      <c r="U277" s="43"/>
      <c r="V277" s="43"/>
      <c r="W277" s="43"/>
      <c r="X277" s="43"/>
      <c r="Y277" s="43"/>
      <c r="Z277" s="43"/>
      <c r="AA277" s="43">
        <v>4</v>
      </c>
      <c r="AB277" s="43"/>
      <c r="AC277" s="43"/>
      <c r="AD277" s="43">
        <v>5</v>
      </c>
      <c r="AE277" s="43"/>
      <c r="AF277" s="43">
        <v>7</v>
      </c>
      <c r="AG277" s="43"/>
      <c r="AH277" s="43">
        <v>8</v>
      </c>
      <c r="AI277" s="43"/>
      <c r="AJ277" s="43"/>
      <c r="AK277" s="43"/>
      <c r="AL277" s="43"/>
      <c r="AM277" s="43">
        <v>4</v>
      </c>
      <c r="AN277" s="43"/>
      <c r="AO277" s="44" t="s">
        <v>758</v>
      </c>
      <c r="AP277" s="1">
        <v>266</v>
      </c>
    </row>
    <row r="278" spans="1:42" x14ac:dyDescent="0.2">
      <c r="A278" s="36" t="s">
        <v>835</v>
      </c>
      <c r="B278" s="37" t="s">
        <v>722</v>
      </c>
      <c r="C278" s="38" t="s">
        <v>196</v>
      </c>
      <c r="D278" s="38">
        <v>1936669159</v>
      </c>
      <c r="E278" s="39" t="s">
        <v>403</v>
      </c>
      <c r="F278" s="38" t="s">
        <v>378</v>
      </c>
      <c r="G278" s="39">
        <f>MATCH(D278,Данные!$D:$D,0)</f>
        <v>335</v>
      </c>
      <c r="H278" s="50">
        <v>157</v>
      </c>
      <c r="I278" s="50">
        <f>IF(J278 &gt; 0, MAX(J$12:J$349) / J278, 0)</f>
        <v>1.25</v>
      </c>
      <c r="J278" s="50">
        <v>28</v>
      </c>
      <c r="K278" s="50">
        <f>H278*I278</f>
        <v>196.25</v>
      </c>
      <c r="L278" s="39">
        <v>44</v>
      </c>
      <c r="M278" s="39">
        <v>7</v>
      </c>
      <c r="N278" s="50">
        <f>IF(M278 &gt; 0,L278/M278,0)</f>
        <v>6.2857142857142856</v>
      </c>
      <c r="O278" s="39">
        <f>MIN($R278:AO278)</f>
        <v>4</v>
      </c>
      <c r="P278" s="39"/>
      <c r="Q278" s="39">
        <v>7</v>
      </c>
      <c r="R278" s="43">
        <v>9</v>
      </c>
      <c r="S278" s="43">
        <v>7</v>
      </c>
      <c r="T278" s="43"/>
      <c r="U278" s="43"/>
      <c r="V278" s="43"/>
      <c r="W278" s="43"/>
      <c r="X278" s="43"/>
      <c r="Y278" s="43"/>
      <c r="Z278" s="43"/>
      <c r="AA278" s="43">
        <v>6</v>
      </c>
      <c r="AB278" s="43"/>
      <c r="AC278" s="43"/>
      <c r="AD278" s="43">
        <v>4</v>
      </c>
      <c r="AE278" s="43"/>
      <c r="AF278" s="43">
        <v>7</v>
      </c>
      <c r="AG278" s="43"/>
      <c r="AH278" s="43">
        <v>7</v>
      </c>
      <c r="AI278" s="43"/>
      <c r="AJ278" s="43"/>
      <c r="AK278" s="43"/>
      <c r="AL278" s="43"/>
      <c r="AM278" s="43">
        <v>4</v>
      </c>
      <c r="AN278" s="43"/>
      <c r="AO278" s="44" t="s">
        <v>758</v>
      </c>
      <c r="AP278" s="1">
        <v>267</v>
      </c>
    </row>
    <row r="279" spans="1:42" x14ac:dyDescent="0.2">
      <c r="A279" s="40"/>
      <c r="B279" s="37" t="s">
        <v>604</v>
      </c>
      <c r="C279" s="38" t="s">
        <v>213</v>
      </c>
      <c r="D279" s="38">
        <v>1936669459</v>
      </c>
      <c r="E279" s="39" t="s">
        <v>407</v>
      </c>
      <c r="F279" s="38" t="s">
        <v>378</v>
      </c>
      <c r="G279" s="39">
        <f>MATCH(D279,Данные!$D:$D,0)</f>
        <v>217</v>
      </c>
      <c r="H279" s="50">
        <v>157</v>
      </c>
      <c r="I279" s="50">
        <f>IF(J279 &gt; 0, MAX(J$12:J$349) / J279, 0)</f>
        <v>1.25</v>
      </c>
      <c r="J279" s="50">
        <v>28</v>
      </c>
      <c r="K279" s="50">
        <f>H279*I279</f>
        <v>196.25</v>
      </c>
      <c r="L279" s="39">
        <v>44</v>
      </c>
      <c r="M279" s="39">
        <v>7</v>
      </c>
      <c r="N279" s="50">
        <f>IF(M279 &gt; 0,L279/M279,0)</f>
        <v>6.2857142857142856</v>
      </c>
      <c r="O279" s="39">
        <f>MIN($R279:AO279)</f>
        <v>4</v>
      </c>
      <c r="P279" s="39"/>
      <c r="Q279" s="39">
        <v>7</v>
      </c>
      <c r="R279" s="43">
        <v>9</v>
      </c>
      <c r="S279" s="43">
        <v>7</v>
      </c>
      <c r="T279" s="43"/>
      <c r="U279" s="43"/>
      <c r="V279" s="43"/>
      <c r="W279" s="43"/>
      <c r="X279" s="43"/>
      <c r="Y279" s="43"/>
      <c r="Z279" s="43"/>
      <c r="AA279" s="43">
        <v>4</v>
      </c>
      <c r="AB279" s="43"/>
      <c r="AC279" s="43"/>
      <c r="AD279" s="43">
        <v>5</v>
      </c>
      <c r="AE279" s="43"/>
      <c r="AF279" s="43">
        <v>6</v>
      </c>
      <c r="AG279" s="43"/>
      <c r="AH279" s="43">
        <v>8</v>
      </c>
      <c r="AI279" s="43"/>
      <c r="AJ279" s="43"/>
      <c r="AK279" s="43"/>
      <c r="AL279" s="43"/>
      <c r="AM279" s="43">
        <v>5</v>
      </c>
      <c r="AN279" s="43"/>
      <c r="AO279" s="44" t="s">
        <v>758</v>
      </c>
      <c r="AP279" s="1">
        <v>268</v>
      </c>
    </row>
    <row r="280" spans="1:42" x14ac:dyDescent="0.2">
      <c r="A280" s="40"/>
      <c r="B280" s="37" t="s">
        <v>437</v>
      </c>
      <c r="C280" s="38" t="s">
        <v>236</v>
      </c>
      <c r="D280" s="38">
        <v>1936681715</v>
      </c>
      <c r="E280" s="39" t="s">
        <v>383</v>
      </c>
      <c r="F280" s="38" t="s">
        <v>378</v>
      </c>
      <c r="G280" s="39">
        <f>MATCH(D280,Данные!$D:$D,0)</f>
        <v>50</v>
      </c>
      <c r="H280" s="50">
        <v>157</v>
      </c>
      <c r="I280" s="50">
        <f>IF(J280 &gt; 0, MAX(J$12:J$349) / J280, 0)</f>
        <v>1.25</v>
      </c>
      <c r="J280" s="50">
        <v>28</v>
      </c>
      <c r="K280" s="50">
        <f>H280*I280</f>
        <v>196.25</v>
      </c>
      <c r="L280" s="39">
        <v>41</v>
      </c>
      <c r="M280" s="39">
        <v>7</v>
      </c>
      <c r="N280" s="50">
        <f>IF(M280 &gt; 0,L280/M280,0)</f>
        <v>5.8571428571428568</v>
      </c>
      <c r="O280" s="39">
        <f>MIN($R280:AO280)</f>
        <v>4</v>
      </c>
      <c r="P280" s="39"/>
      <c r="Q280" s="39">
        <v>7</v>
      </c>
      <c r="R280" s="43">
        <v>9</v>
      </c>
      <c r="S280" s="43">
        <v>4</v>
      </c>
      <c r="T280" s="43"/>
      <c r="U280" s="43"/>
      <c r="V280" s="43"/>
      <c r="W280" s="43"/>
      <c r="X280" s="43"/>
      <c r="Y280" s="43"/>
      <c r="Z280" s="43"/>
      <c r="AA280" s="43">
        <v>6</v>
      </c>
      <c r="AB280" s="43"/>
      <c r="AC280" s="43"/>
      <c r="AD280" s="43">
        <v>4</v>
      </c>
      <c r="AE280" s="43"/>
      <c r="AF280" s="43">
        <v>7</v>
      </c>
      <c r="AG280" s="43"/>
      <c r="AH280" s="43">
        <v>6</v>
      </c>
      <c r="AI280" s="43"/>
      <c r="AJ280" s="43"/>
      <c r="AK280" s="43"/>
      <c r="AL280" s="43"/>
      <c r="AM280" s="43">
        <v>5</v>
      </c>
      <c r="AN280" s="43"/>
      <c r="AO280" s="44" t="s">
        <v>758</v>
      </c>
      <c r="AP280" s="1">
        <v>269</v>
      </c>
    </row>
    <row r="281" spans="1:42" x14ac:dyDescent="0.2">
      <c r="A281" s="36" t="s">
        <v>836</v>
      </c>
      <c r="B281" s="37" t="s">
        <v>432</v>
      </c>
      <c r="C281" s="38" t="s">
        <v>142</v>
      </c>
      <c r="D281" s="38">
        <v>1936681478</v>
      </c>
      <c r="E281" s="39" t="s">
        <v>372</v>
      </c>
      <c r="F281" s="38" t="s">
        <v>378</v>
      </c>
      <c r="G281" s="39">
        <f>MATCH(D281,Данные!$D:$D,0)</f>
        <v>45</v>
      </c>
      <c r="H281" s="50">
        <v>156</v>
      </c>
      <c r="I281" s="50">
        <f>IF(J281 &gt; 0, MAX(J$12:J$349) / J281, 0)</f>
        <v>1.25</v>
      </c>
      <c r="J281" s="50">
        <v>28</v>
      </c>
      <c r="K281" s="50">
        <f>H281*I281</f>
        <v>195</v>
      </c>
      <c r="L281" s="39">
        <v>43</v>
      </c>
      <c r="M281" s="39">
        <v>7</v>
      </c>
      <c r="N281" s="50">
        <f>IF(M281 &gt; 0,L281/M281,0)</f>
        <v>6.1428571428571432</v>
      </c>
      <c r="O281" s="39">
        <f>MIN($R281:AO281)</f>
        <v>4</v>
      </c>
      <c r="P281" s="39"/>
      <c r="Q281" s="39">
        <v>7</v>
      </c>
      <c r="R281" s="43">
        <v>9</v>
      </c>
      <c r="S281" s="43">
        <v>7</v>
      </c>
      <c r="T281" s="43"/>
      <c r="U281" s="43"/>
      <c r="V281" s="43"/>
      <c r="W281" s="43"/>
      <c r="X281" s="43"/>
      <c r="Y281" s="43"/>
      <c r="Z281" s="43"/>
      <c r="AA281" s="43">
        <v>5</v>
      </c>
      <c r="AB281" s="43"/>
      <c r="AC281" s="43"/>
      <c r="AD281" s="43">
        <v>5</v>
      </c>
      <c r="AE281" s="43"/>
      <c r="AF281" s="43">
        <v>7</v>
      </c>
      <c r="AG281" s="43"/>
      <c r="AH281" s="43">
        <v>6</v>
      </c>
      <c r="AI281" s="43"/>
      <c r="AJ281" s="43"/>
      <c r="AK281" s="43"/>
      <c r="AL281" s="43"/>
      <c r="AM281" s="43">
        <v>4</v>
      </c>
      <c r="AN281" s="43"/>
      <c r="AO281" s="44" t="s">
        <v>758</v>
      </c>
      <c r="AP281" s="1">
        <v>270</v>
      </c>
    </row>
    <row r="282" spans="1:42" x14ac:dyDescent="0.2">
      <c r="A282" s="40"/>
      <c r="B282" s="37" t="s">
        <v>575</v>
      </c>
      <c r="C282" s="38" t="s">
        <v>216</v>
      </c>
      <c r="D282" s="38">
        <v>1936674072</v>
      </c>
      <c r="E282" s="39" t="s">
        <v>407</v>
      </c>
      <c r="F282" s="38" t="s">
        <v>378</v>
      </c>
      <c r="G282" s="39">
        <f>MATCH(D282,Данные!$D:$D,0)</f>
        <v>188</v>
      </c>
      <c r="H282" s="50">
        <v>156</v>
      </c>
      <c r="I282" s="50">
        <f>IF(J282 &gt; 0, MAX(J$12:J$349) / J282, 0)</f>
        <v>1.25</v>
      </c>
      <c r="J282" s="50">
        <v>28</v>
      </c>
      <c r="K282" s="50">
        <f>H282*I282</f>
        <v>195</v>
      </c>
      <c r="L282" s="39">
        <v>42</v>
      </c>
      <c r="M282" s="39">
        <v>7</v>
      </c>
      <c r="N282" s="50">
        <f>IF(M282 &gt; 0,L282/M282,0)</f>
        <v>6</v>
      </c>
      <c r="O282" s="39">
        <f>MIN($R282:AO282)</f>
        <v>4</v>
      </c>
      <c r="P282" s="39"/>
      <c r="Q282" s="39">
        <v>7</v>
      </c>
      <c r="R282" s="43">
        <v>8</v>
      </c>
      <c r="S282" s="43">
        <v>6</v>
      </c>
      <c r="T282" s="43"/>
      <c r="U282" s="43"/>
      <c r="V282" s="43"/>
      <c r="W282" s="43"/>
      <c r="X282" s="43"/>
      <c r="Y282" s="43"/>
      <c r="Z282" s="43"/>
      <c r="AA282" s="43">
        <v>4</v>
      </c>
      <c r="AB282" s="43"/>
      <c r="AC282" s="43"/>
      <c r="AD282" s="43">
        <v>5</v>
      </c>
      <c r="AE282" s="43"/>
      <c r="AF282" s="43">
        <v>6</v>
      </c>
      <c r="AG282" s="43"/>
      <c r="AH282" s="43">
        <v>6</v>
      </c>
      <c r="AI282" s="43"/>
      <c r="AJ282" s="43"/>
      <c r="AK282" s="43"/>
      <c r="AL282" s="43"/>
      <c r="AM282" s="43">
        <v>7</v>
      </c>
      <c r="AN282" s="43"/>
      <c r="AO282" s="44" t="s">
        <v>758</v>
      </c>
      <c r="AP282" s="1">
        <v>271</v>
      </c>
    </row>
    <row r="283" spans="1:42" x14ac:dyDescent="0.2">
      <c r="A283" s="36" t="s">
        <v>837</v>
      </c>
      <c r="B283" s="37" t="s">
        <v>625</v>
      </c>
      <c r="C283" s="38" t="s">
        <v>273</v>
      </c>
      <c r="D283" s="38">
        <v>1936670076</v>
      </c>
      <c r="E283" s="39" t="s">
        <v>383</v>
      </c>
      <c r="F283" s="38" t="s">
        <v>378</v>
      </c>
      <c r="G283" s="39">
        <f>MATCH(D283,Данные!$D:$D,0)</f>
        <v>238</v>
      </c>
      <c r="H283" s="50">
        <v>155</v>
      </c>
      <c r="I283" s="50">
        <f>IF(J283 &gt; 0, MAX(J$12:J$349) / J283, 0)</f>
        <v>1.25</v>
      </c>
      <c r="J283" s="50">
        <v>28</v>
      </c>
      <c r="K283" s="50">
        <f>H283*I283</f>
        <v>193.75</v>
      </c>
      <c r="L283" s="39">
        <v>45</v>
      </c>
      <c r="M283" s="39">
        <v>7</v>
      </c>
      <c r="N283" s="50">
        <f>IF(M283 &gt; 0,L283/M283,0)</f>
        <v>6.4285714285714288</v>
      </c>
      <c r="O283" s="39">
        <f>MIN($R283:AO283)</f>
        <v>4</v>
      </c>
      <c r="P283" s="39"/>
      <c r="Q283" s="39">
        <v>7</v>
      </c>
      <c r="R283" s="43">
        <v>9</v>
      </c>
      <c r="S283" s="43">
        <v>8</v>
      </c>
      <c r="T283" s="43"/>
      <c r="U283" s="43"/>
      <c r="V283" s="43"/>
      <c r="W283" s="43"/>
      <c r="X283" s="43"/>
      <c r="Y283" s="43"/>
      <c r="Z283" s="43"/>
      <c r="AA283" s="43">
        <v>6</v>
      </c>
      <c r="AB283" s="43"/>
      <c r="AC283" s="43"/>
      <c r="AD283" s="43">
        <v>4</v>
      </c>
      <c r="AE283" s="43"/>
      <c r="AF283" s="43">
        <v>6</v>
      </c>
      <c r="AG283" s="43"/>
      <c r="AH283" s="43">
        <v>7</v>
      </c>
      <c r="AI283" s="43"/>
      <c r="AJ283" s="43"/>
      <c r="AK283" s="43"/>
      <c r="AL283" s="43"/>
      <c r="AM283" s="43">
        <v>5</v>
      </c>
      <c r="AN283" s="43"/>
      <c r="AO283" s="44" t="s">
        <v>758</v>
      </c>
      <c r="AP283" s="1">
        <v>272</v>
      </c>
    </row>
    <row r="284" spans="1:42" x14ac:dyDescent="0.2">
      <c r="A284" s="40"/>
      <c r="B284" s="37" t="s">
        <v>542</v>
      </c>
      <c r="C284" s="38" t="s">
        <v>199</v>
      </c>
      <c r="D284" s="38">
        <v>1936671475</v>
      </c>
      <c r="E284" s="39" t="s">
        <v>420</v>
      </c>
      <c r="F284" s="38" t="s">
        <v>378</v>
      </c>
      <c r="G284" s="39">
        <f>MATCH(D284,Данные!$D:$D,0)</f>
        <v>155</v>
      </c>
      <c r="H284" s="50">
        <v>155</v>
      </c>
      <c r="I284" s="50">
        <f>IF(J284 &gt; 0, MAX(J$12:J$349) / J284, 0)</f>
        <v>1.25</v>
      </c>
      <c r="J284" s="50">
        <v>28</v>
      </c>
      <c r="K284" s="50">
        <f>H284*I284</f>
        <v>193.75</v>
      </c>
      <c r="L284" s="39">
        <v>42</v>
      </c>
      <c r="M284" s="39">
        <v>7</v>
      </c>
      <c r="N284" s="50">
        <f>IF(M284 &gt; 0,L284/M284,0)</f>
        <v>6</v>
      </c>
      <c r="O284" s="39">
        <f>MIN($R284:AO284)</f>
        <v>4</v>
      </c>
      <c r="P284" s="39"/>
      <c r="Q284" s="39">
        <v>7</v>
      </c>
      <c r="R284" s="43">
        <v>10</v>
      </c>
      <c r="S284" s="43">
        <v>5</v>
      </c>
      <c r="T284" s="43"/>
      <c r="U284" s="43"/>
      <c r="V284" s="43"/>
      <c r="W284" s="43"/>
      <c r="X284" s="43"/>
      <c r="Y284" s="43"/>
      <c r="Z284" s="43"/>
      <c r="AA284" s="43">
        <v>5</v>
      </c>
      <c r="AB284" s="43"/>
      <c r="AC284" s="43"/>
      <c r="AD284" s="43">
        <v>6</v>
      </c>
      <c r="AE284" s="43"/>
      <c r="AF284" s="43">
        <v>4</v>
      </c>
      <c r="AG284" s="43"/>
      <c r="AH284" s="43">
        <v>8</v>
      </c>
      <c r="AI284" s="43"/>
      <c r="AJ284" s="43"/>
      <c r="AK284" s="43"/>
      <c r="AL284" s="43"/>
      <c r="AM284" s="43">
        <v>4</v>
      </c>
      <c r="AN284" s="43"/>
      <c r="AO284" s="44" t="s">
        <v>758</v>
      </c>
      <c r="AP284" s="1">
        <v>273</v>
      </c>
    </row>
    <row r="285" spans="1:42" x14ac:dyDescent="0.2">
      <c r="A285" s="41">
        <v>274</v>
      </c>
      <c r="B285" s="37" t="s">
        <v>551</v>
      </c>
      <c r="C285" s="38" t="s">
        <v>161</v>
      </c>
      <c r="D285" s="38">
        <v>1936671781</v>
      </c>
      <c r="E285" s="39" t="s">
        <v>393</v>
      </c>
      <c r="F285" s="38" t="s">
        <v>378</v>
      </c>
      <c r="G285" s="39">
        <f>MATCH(D285,Данные!$D:$D,0)</f>
        <v>164</v>
      </c>
      <c r="H285" s="50">
        <v>154</v>
      </c>
      <c r="I285" s="50">
        <f>IF(J285 &gt; 0, MAX(J$12:J$349) / J285, 0)</f>
        <v>1.25</v>
      </c>
      <c r="J285" s="50">
        <v>28</v>
      </c>
      <c r="K285" s="50">
        <f>H285*I285</f>
        <v>192.5</v>
      </c>
      <c r="L285" s="39">
        <v>44</v>
      </c>
      <c r="M285" s="39">
        <v>7</v>
      </c>
      <c r="N285" s="50">
        <f>IF(M285 &gt; 0,L285/M285,0)</f>
        <v>6.2857142857142856</v>
      </c>
      <c r="O285" s="39">
        <f>MIN($R285:AO285)</f>
        <v>4</v>
      </c>
      <c r="P285" s="39"/>
      <c r="Q285" s="39">
        <v>7</v>
      </c>
      <c r="R285" s="43">
        <v>8</v>
      </c>
      <c r="S285" s="43">
        <v>8</v>
      </c>
      <c r="T285" s="43"/>
      <c r="U285" s="43"/>
      <c r="V285" s="43"/>
      <c r="W285" s="43"/>
      <c r="X285" s="43"/>
      <c r="Y285" s="43"/>
      <c r="Z285" s="43"/>
      <c r="AA285" s="43">
        <v>6</v>
      </c>
      <c r="AB285" s="43"/>
      <c r="AC285" s="43"/>
      <c r="AD285" s="43">
        <v>4</v>
      </c>
      <c r="AE285" s="43"/>
      <c r="AF285" s="43">
        <v>6</v>
      </c>
      <c r="AG285" s="43"/>
      <c r="AH285" s="43">
        <v>8</v>
      </c>
      <c r="AI285" s="43"/>
      <c r="AJ285" s="43"/>
      <c r="AK285" s="43"/>
      <c r="AL285" s="43"/>
      <c r="AM285" s="43">
        <v>4</v>
      </c>
      <c r="AN285" s="43"/>
      <c r="AO285" s="44" t="s">
        <v>758</v>
      </c>
      <c r="AP285" s="1">
        <v>274</v>
      </c>
    </row>
    <row r="286" spans="1:42" x14ac:dyDescent="0.2">
      <c r="A286" s="41">
        <v>275</v>
      </c>
      <c r="B286" s="37" t="s">
        <v>637</v>
      </c>
      <c r="C286" s="38" t="s">
        <v>124</v>
      </c>
      <c r="D286" s="38">
        <v>1936670482</v>
      </c>
      <c r="E286" s="39" t="s">
        <v>390</v>
      </c>
      <c r="F286" s="38" t="s">
        <v>378</v>
      </c>
      <c r="G286" s="39">
        <f>MATCH(D286,Данные!$D:$D,0)</f>
        <v>250</v>
      </c>
      <c r="H286" s="50">
        <v>153</v>
      </c>
      <c r="I286" s="50">
        <f>IF(J286 &gt; 0, MAX(J$12:J$349) / J286, 0)</f>
        <v>1.25</v>
      </c>
      <c r="J286" s="50">
        <v>28</v>
      </c>
      <c r="K286" s="50">
        <f>H286*I286</f>
        <v>191.25</v>
      </c>
      <c r="L286" s="39">
        <v>42</v>
      </c>
      <c r="M286" s="39">
        <v>7</v>
      </c>
      <c r="N286" s="50">
        <f>IF(M286 &gt; 0,L286/M286,0)</f>
        <v>6</v>
      </c>
      <c r="O286" s="39">
        <f>MIN($R286:AO286)</f>
        <v>4</v>
      </c>
      <c r="P286" s="39"/>
      <c r="Q286" s="39">
        <v>7</v>
      </c>
      <c r="R286" s="43">
        <v>9</v>
      </c>
      <c r="S286" s="43">
        <v>6</v>
      </c>
      <c r="T286" s="43"/>
      <c r="U286" s="43"/>
      <c r="V286" s="43"/>
      <c r="W286" s="43"/>
      <c r="X286" s="43"/>
      <c r="Y286" s="43"/>
      <c r="Z286" s="43"/>
      <c r="AA286" s="43">
        <v>4</v>
      </c>
      <c r="AB286" s="43"/>
      <c r="AC286" s="43"/>
      <c r="AD286" s="43">
        <v>5</v>
      </c>
      <c r="AE286" s="43"/>
      <c r="AF286" s="43">
        <v>6</v>
      </c>
      <c r="AG286" s="43"/>
      <c r="AH286" s="43">
        <v>7</v>
      </c>
      <c r="AI286" s="43"/>
      <c r="AJ286" s="43"/>
      <c r="AK286" s="43"/>
      <c r="AL286" s="43"/>
      <c r="AM286" s="43">
        <v>5</v>
      </c>
      <c r="AN286" s="43"/>
      <c r="AO286" s="44" t="s">
        <v>758</v>
      </c>
      <c r="AP286" s="1">
        <v>275</v>
      </c>
    </row>
    <row r="287" spans="1:42" x14ac:dyDescent="0.2">
      <c r="A287" s="36" t="s">
        <v>838</v>
      </c>
      <c r="B287" s="37" t="s">
        <v>517</v>
      </c>
      <c r="C287" s="38" t="s">
        <v>300</v>
      </c>
      <c r="D287" s="38">
        <v>1936676607</v>
      </c>
      <c r="E287" s="39" t="s">
        <v>395</v>
      </c>
      <c r="F287" s="38" t="s">
        <v>378</v>
      </c>
      <c r="G287" s="39">
        <f>MATCH(D287,Данные!$D:$D,0)</f>
        <v>130</v>
      </c>
      <c r="H287" s="50">
        <v>152</v>
      </c>
      <c r="I287" s="50">
        <f>IF(J287 &gt; 0, MAX(J$12:J$349) / J287, 0)</f>
        <v>1.25</v>
      </c>
      <c r="J287" s="50">
        <v>28</v>
      </c>
      <c r="K287" s="50">
        <f>H287*I287</f>
        <v>190</v>
      </c>
      <c r="L287" s="39">
        <v>42</v>
      </c>
      <c r="M287" s="39">
        <v>7</v>
      </c>
      <c r="N287" s="50">
        <f>IF(M287 &gt; 0,L287/M287,0)</f>
        <v>6</v>
      </c>
      <c r="O287" s="39">
        <f>MIN($R287:AO287)</f>
        <v>4</v>
      </c>
      <c r="P287" s="39"/>
      <c r="Q287" s="39">
        <v>7</v>
      </c>
      <c r="R287" s="43">
        <v>8</v>
      </c>
      <c r="S287" s="43">
        <v>7</v>
      </c>
      <c r="T287" s="43"/>
      <c r="U287" s="43"/>
      <c r="V287" s="43"/>
      <c r="W287" s="43"/>
      <c r="X287" s="43"/>
      <c r="Y287" s="43"/>
      <c r="Z287" s="43"/>
      <c r="AA287" s="43">
        <v>4</v>
      </c>
      <c r="AB287" s="43"/>
      <c r="AC287" s="43"/>
      <c r="AD287" s="43">
        <v>5</v>
      </c>
      <c r="AE287" s="43"/>
      <c r="AF287" s="43">
        <v>6</v>
      </c>
      <c r="AG287" s="43"/>
      <c r="AH287" s="43">
        <v>8</v>
      </c>
      <c r="AI287" s="43"/>
      <c r="AJ287" s="43"/>
      <c r="AK287" s="43"/>
      <c r="AL287" s="43"/>
      <c r="AM287" s="43">
        <v>4</v>
      </c>
      <c r="AN287" s="43"/>
      <c r="AO287" s="44" t="s">
        <v>758</v>
      </c>
      <c r="AP287" s="1">
        <v>276</v>
      </c>
    </row>
    <row r="288" spans="1:42" x14ac:dyDescent="0.2">
      <c r="A288" s="40"/>
      <c r="B288" s="37" t="s">
        <v>387</v>
      </c>
      <c r="C288" s="38" t="s">
        <v>276</v>
      </c>
      <c r="D288" s="38">
        <v>1947060323</v>
      </c>
      <c r="E288" s="39" t="s">
        <v>386</v>
      </c>
      <c r="F288" s="38" t="s">
        <v>378</v>
      </c>
      <c r="G288" s="39">
        <f>MATCH(D288,Данные!$D:$D,0)</f>
        <v>9</v>
      </c>
      <c r="H288" s="50">
        <v>152</v>
      </c>
      <c r="I288" s="50">
        <f>IF(J288 &gt; 0, MAX(J$12:J$349) / J288, 0)</f>
        <v>1.25</v>
      </c>
      <c r="J288" s="50">
        <v>28</v>
      </c>
      <c r="K288" s="50">
        <f>H288*I288</f>
        <v>190</v>
      </c>
      <c r="L288" s="39">
        <v>41</v>
      </c>
      <c r="M288" s="39">
        <v>7</v>
      </c>
      <c r="N288" s="50">
        <f>IF(M288 &gt; 0,L288/M288,0)</f>
        <v>5.8571428571428568</v>
      </c>
      <c r="O288" s="39">
        <f>MIN($R288:AO288)</f>
        <v>4</v>
      </c>
      <c r="P288" s="39"/>
      <c r="Q288" s="39">
        <v>7</v>
      </c>
      <c r="R288" s="43">
        <v>9</v>
      </c>
      <c r="S288" s="43">
        <v>6</v>
      </c>
      <c r="T288" s="43"/>
      <c r="U288" s="43"/>
      <c r="V288" s="43"/>
      <c r="W288" s="43"/>
      <c r="X288" s="43"/>
      <c r="Y288" s="43"/>
      <c r="Z288" s="43"/>
      <c r="AA288" s="43">
        <v>5</v>
      </c>
      <c r="AB288" s="43"/>
      <c r="AC288" s="43"/>
      <c r="AD288" s="43">
        <v>6</v>
      </c>
      <c r="AE288" s="43"/>
      <c r="AF288" s="43">
        <v>5</v>
      </c>
      <c r="AG288" s="43"/>
      <c r="AH288" s="43">
        <v>6</v>
      </c>
      <c r="AI288" s="43"/>
      <c r="AJ288" s="43"/>
      <c r="AK288" s="43"/>
      <c r="AL288" s="43"/>
      <c r="AM288" s="43">
        <v>4</v>
      </c>
      <c r="AN288" s="43"/>
      <c r="AO288" s="44" t="s">
        <v>758</v>
      </c>
      <c r="AP288" s="1">
        <v>277</v>
      </c>
    </row>
    <row r="289" spans="1:42" x14ac:dyDescent="0.2">
      <c r="A289" s="41">
        <v>278</v>
      </c>
      <c r="B289" s="37" t="s">
        <v>396</v>
      </c>
      <c r="C289" s="38" t="s">
        <v>237</v>
      </c>
      <c r="D289" s="38">
        <v>1963262706</v>
      </c>
      <c r="E289" s="39" t="s">
        <v>395</v>
      </c>
      <c r="F289" s="38" t="s">
        <v>378</v>
      </c>
      <c r="G289" s="39">
        <f>MATCH(D289,Данные!$D:$D,0)</f>
        <v>15</v>
      </c>
      <c r="H289" s="50">
        <v>178</v>
      </c>
      <c r="I289" s="50">
        <f>IF(J289 &gt; 0, MAX(J$12:J$349) / J289, 0)</f>
        <v>1.0606060606060606</v>
      </c>
      <c r="J289" s="50">
        <v>33</v>
      </c>
      <c r="K289" s="50">
        <f>H289*I289</f>
        <v>188.78787878787878</v>
      </c>
      <c r="L289" s="39">
        <v>57</v>
      </c>
      <c r="M289" s="39">
        <v>9</v>
      </c>
      <c r="N289" s="50">
        <f>IF(M289 &gt; 0,L289/M289,0)</f>
        <v>6.333333333333333</v>
      </c>
      <c r="O289" s="39">
        <f>MIN($R289:AO289)</f>
        <v>4</v>
      </c>
      <c r="P289" s="39"/>
      <c r="Q289" s="39">
        <v>9</v>
      </c>
      <c r="R289" s="43">
        <v>10</v>
      </c>
      <c r="S289" s="43"/>
      <c r="T289" s="43"/>
      <c r="U289" s="43">
        <v>4</v>
      </c>
      <c r="V289" s="43"/>
      <c r="W289" s="43"/>
      <c r="X289" s="43"/>
      <c r="Y289" s="43">
        <v>7</v>
      </c>
      <c r="Z289" s="43"/>
      <c r="AA289" s="43">
        <v>5</v>
      </c>
      <c r="AB289" s="43"/>
      <c r="AC289" s="43"/>
      <c r="AD289" s="43">
        <v>4</v>
      </c>
      <c r="AE289" s="43">
        <v>4</v>
      </c>
      <c r="AF289" s="43"/>
      <c r="AG289" s="43"/>
      <c r="AH289" s="43">
        <v>8</v>
      </c>
      <c r="AI289" s="43"/>
      <c r="AJ289" s="43"/>
      <c r="AK289" s="43"/>
      <c r="AL289" s="43"/>
      <c r="AM289" s="43">
        <v>5</v>
      </c>
      <c r="AN289" s="43"/>
      <c r="AO289" s="43">
        <v>10</v>
      </c>
      <c r="AP289" s="1">
        <v>278</v>
      </c>
    </row>
    <row r="290" spans="1:42" x14ac:dyDescent="0.2">
      <c r="A290" s="36" t="s">
        <v>839</v>
      </c>
      <c r="B290" s="37" t="s">
        <v>630</v>
      </c>
      <c r="C290" s="38" t="s">
        <v>241</v>
      </c>
      <c r="D290" s="38">
        <v>1936670281</v>
      </c>
      <c r="E290" s="39" t="s">
        <v>403</v>
      </c>
      <c r="F290" s="38" t="s">
        <v>378</v>
      </c>
      <c r="G290" s="39">
        <f>MATCH(D290,Данные!$D:$D,0)</f>
        <v>243</v>
      </c>
      <c r="H290" s="50">
        <v>151</v>
      </c>
      <c r="I290" s="50">
        <f>IF(J290 &gt; 0, MAX(J$12:J$349) / J290, 0)</f>
        <v>1.25</v>
      </c>
      <c r="J290" s="50">
        <v>28</v>
      </c>
      <c r="K290" s="50">
        <f>H290*I290</f>
        <v>188.75</v>
      </c>
      <c r="L290" s="39">
        <v>44</v>
      </c>
      <c r="M290" s="39">
        <v>7</v>
      </c>
      <c r="N290" s="50">
        <f>IF(M290 &gt; 0,L290/M290,0)</f>
        <v>6.2857142857142856</v>
      </c>
      <c r="O290" s="39">
        <f>MIN($R290:AO290)</f>
        <v>4</v>
      </c>
      <c r="P290" s="39"/>
      <c r="Q290" s="39">
        <v>7</v>
      </c>
      <c r="R290" s="43">
        <v>9</v>
      </c>
      <c r="S290" s="43">
        <v>8</v>
      </c>
      <c r="T290" s="43"/>
      <c r="U290" s="43"/>
      <c r="V290" s="43"/>
      <c r="W290" s="43"/>
      <c r="X290" s="43"/>
      <c r="Y290" s="43"/>
      <c r="Z290" s="43"/>
      <c r="AA290" s="43">
        <v>4</v>
      </c>
      <c r="AB290" s="43"/>
      <c r="AC290" s="43"/>
      <c r="AD290" s="43">
        <v>4</v>
      </c>
      <c r="AE290" s="43"/>
      <c r="AF290" s="43">
        <v>7</v>
      </c>
      <c r="AG290" s="43"/>
      <c r="AH290" s="43">
        <v>8</v>
      </c>
      <c r="AI290" s="43"/>
      <c r="AJ290" s="43"/>
      <c r="AK290" s="43"/>
      <c r="AL290" s="43"/>
      <c r="AM290" s="43">
        <v>4</v>
      </c>
      <c r="AN290" s="43"/>
      <c r="AO290" s="44" t="s">
        <v>758</v>
      </c>
      <c r="AP290" s="1">
        <v>279</v>
      </c>
    </row>
    <row r="291" spans="1:42" x14ac:dyDescent="0.2">
      <c r="A291" s="40"/>
      <c r="B291" s="37" t="s">
        <v>674</v>
      </c>
      <c r="C291" s="38" t="s">
        <v>111</v>
      </c>
      <c r="D291" s="38">
        <v>1936649109</v>
      </c>
      <c r="E291" s="39" t="s">
        <v>372</v>
      </c>
      <c r="F291" s="38" t="s">
        <v>378</v>
      </c>
      <c r="G291" s="39">
        <f>MATCH(D291,Данные!$D:$D,0)</f>
        <v>287</v>
      </c>
      <c r="H291" s="50">
        <v>151</v>
      </c>
      <c r="I291" s="50">
        <f>IF(J291 &gt; 0, MAX(J$12:J$349) / J291, 0)</f>
        <v>1.25</v>
      </c>
      <c r="J291" s="50">
        <v>28</v>
      </c>
      <c r="K291" s="50">
        <f>H291*I291</f>
        <v>188.75</v>
      </c>
      <c r="L291" s="39">
        <v>48</v>
      </c>
      <c r="M291" s="39">
        <v>8</v>
      </c>
      <c r="N291" s="50">
        <f>IF(M291 &gt; 0,L291/M291,0)</f>
        <v>6</v>
      </c>
      <c r="O291" s="39">
        <f>MIN($R291:AO291)</f>
        <v>4</v>
      </c>
      <c r="P291" s="39"/>
      <c r="Q291" s="39">
        <v>8</v>
      </c>
      <c r="R291" s="43">
        <v>9</v>
      </c>
      <c r="S291" s="43">
        <v>7</v>
      </c>
      <c r="T291" s="43"/>
      <c r="U291" s="43"/>
      <c r="V291" s="43"/>
      <c r="W291" s="43"/>
      <c r="X291" s="43"/>
      <c r="Y291" s="43"/>
      <c r="Z291" s="43"/>
      <c r="AA291" s="43">
        <v>4</v>
      </c>
      <c r="AB291" s="43"/>
      <c r="AC291" s="43"/>
      <c r="AD291" s="43">
        <v>4</v>
      </c>
      <c r="AE291" s="43"/>
      <c r="AF291" s="43">
        <v>7</v>
      </c>
      <c r="AG291" s="43"/>
      <c r="AH291" s="43">
        <v>6</v>
      </c>
      <c r="AI291" s="43"/>
      <c r="AJ291" s="43"/>
      <c r="AK291" s="43"/>
      <c r="AL291" s="43"/>
      <c r="AM291" s="43">
        <v>6</v>
      </c>
      <c r="AN291" s="43">
        <v>5</v>
      </c>
      <c r="AO291" s="44" t="s">
        <v>758</v>
      </c>
      <c r="AP291" s="1">
        <v>280</v>
      </c>
    </row>
    <row r="292" spans="1:42" x14ac:dyDescent="0.2">
      <c r="A292" s="41">
        <v>281</v>
      </c>
      <c r="B292" s="37" t="s">
        <v>616</v>
      </c>
      <c r="C292" s="38" t="s">
        <v>371</v>
      </c>
      <c r="D292" s="38">
        <v>1936669786</v>
      </c>
      <c r="E292" s="39" t="s">
        <v>393</v>
      </c>
      <c r="F292" s="38" t="s">
        <v>378</v>
      </c>
      <c r="G292" s="39">
        <f>MATCH(D292,Данные!$D:$D,0)</f>
        <v>229</v>
      </c>
      <c r="H292" s="50">
        <v>150</v>
      </c>
      <c r="I292" s="50">
        <f>IF(J292 &gt; 0, MAX(J$12:J$349) / J292, 0)</f>
        <v>1.25</v>
      </c>
      <c r="J292" s="50">
        <v>28</v>
      </c>
      <c r="K292" s="50">
        <f>H292*I292</f>
        <v>187.5</v>
      </c>
      <c r="L292" s="39">
        <v>39</v>
      </c>
      <c r="M292" s="39">
        <v>7</v>
      </c>
      <c r="N292" s="50">
        <f>IF(M292 &gt; 0,L292/M292,0)</f>
        <v>5.5714285714285712</v>
      </c>
      <c r="O292" s="39">
        <f>MIN($R292:AO292)</f>
        <v>4</v>
      </c>
      <c r="P292" s="39"/>
      <c r="Q292" s="39">
        <v>7</v>
      </c>
      <c r="R292" s="43">
        <v>8</v>
      </c>
      <c r="S292" s="43">
        <v>5</v>
      </c>
      <c r="T292" s="43"/>
      <c r="U292" s="43"/>
      <c r="V292" s="43"/>
      <c r="W292" s="43"/>
      <c r="X292" s="43"/>
      <c r="Y292" s="43"/>
      <c r="Z292" s="43"/>
      <c r="AA292" s="43">
        <v>4</v>
      </c>
      <c r="AB292" s="43"/>
      <c r="AC292" s="43"/>
      <c r="AD292" s="43">
        <v>5</v>
      </c>
      <c r="AE292" s="43"/>
      <c r="AF292" s="43">
        <v>7</v>
      </c>
      <c r="AG292" s="43"/>
      <c r="AH292" s="43">
        <v>6</v>
      </c>
      <c r="AI292" s="43"/>
      <c r="AJ292" s="43"/>
      <c r="AK292" s="43"/>
      <c r="AL292" s="43"/>
      <c r="AM292" s="43">
        <v>4</v>
      </c>
      <c r="AN292" s="43"/>
      <c r="AO292" s="44" t="s">
        <v>758</v>
      </c>
      <c r="AP292" s="1">
        <v>281</v>
      </c>
    </row>
    <row r="293" spans="1:42" x14ac:dyDescent="0.2">
      <c r="A293" s="41">
        <v>282</v>
      </c>
      <c r="B293" s="37" t="s">
        <v>665</v>
      </c>
      <c r="C293" s="38" t="s">
        <v>275</v>
      </c>
      <c r="D293" s="38">
        <v>1936360691</v>
      </c>
      <c r="E293" s="39" t="s">
        <v>393</v>
      </c>
      <c r="F293" s="38" t="s">
        <v>378</v>
      </c>
      <c r="G293" s="39">
        <f>MATCH(D293,Данные!$D:$D,0)</f>
        <v>278</v>
      </c>
      <c r="H293" s="50">
        <v>149</v>
      </c>
      <c r="I293" s="50">
        <f>IF(J293 &gt; 0, MAX(J$12:J$349) / J293, 0)</f>
        <v>1.25</v>
      </c>
      <c r="J293" s="50">
        <v>28</v>
      </c>
      <c r="K293" s="50">
        <f>H293*I293</f>
        <v>186.25</v>
      </c>
      <c r="L293" s="39">
        <v>39</v>
      </c>
      <c r="M293" s="39">
        <v>7</v>
      </c>
      <c r="N293" s="50">
        <f>IF(M293 &gt; 0,L293/M293,0)</f>
        <v>5.5714285714285712</v>
      </c>
      <c r="O293" s="39">
        <f>MIN($R293:AO293)</f>
        <v>4</v>
      </c>
      <c r="P293" s="39"/>
      <c r="Q293" s="39">
        <v>7</v>
      </c>
      <c r="R293" s="43">
        <v>9</v>
      </c>
      <c r="S293" s="43">
        <v>4</v>
      </c>
      <c r="T293" s="43"/>
      <c r="U293" s="43"/>
      <c r="V293" s="43"/>
      <c r="W293" s="43"/>
      <c r="X293" s="43"/>
      <c r="Y293" s="43"/>
      <c r="Z293" s="43"/>
      <c r="AA293" s="43">
        <v>6</v>
      </c>
      <c r="AB293" s="43"/>
      <c r="AC293" s="43"/>
      <c r="AD293" s="43">
        <v>5</v>
      </c>
      <c r="AE293" s="43"/>
      <c r="AF293" s="43">
        <v>5</v>
      </c>
      <c r="AG293" s="43"/>
      <c r="AH293" s="43">
        <v>6</v>
      </c>
      <c r="AI293" s="43"/>
      <c r="AJ293" s="43"/>
      <c r="AK293" s="43"/>
      <c r="AL293" s="43"/>
      <c r="AM293" s="43">
        <v>4</v>
      </c>
      <c r="AN293" s="43"/>
      <c r="AO293" s="44" t="s">
        <v>758</v>
      </c>
      <c r="AP293" s="1">
        <v>282</v>
      </c>
    </row>
    <row r="294" spans="1:42" x14ac:dyDescent="0.2">
      <c r="A294" s="41">
        <v>283</v>
      </c>
      <c r="B294" s="37" t="s">
        <v>606</v>
      </c>
      <c r="C294" s="38" t="s">
        <v>306</v>
      </c>
      <c r="D294" s="38">
        <v>1936669513</v>
      </c>
      <c r="E294" s="39" t="s">
        <v>386</v>
      </c>
      <c r="F294" s="38" t="s">
        <v>378</v>
      </c>
      <c r="G294" s="39">
        <f>MATCH(D294,Данные!$D:$D,0)</f>
        <v>219</v>
      </c>
      <c r="H294" s="50">
        <v>127</v>
      </c>
      <c r="I294" s="50">
        <f>IF(J294 &gt; 0, MAX(J$12:J$349) / J294, 0)</f>
        <v>1.4583333333333333</v>
      </c>
      <c r="J294" s="50">
        <v>24</v>
      </c>
      <c r="K294" s="50">
        <f>H294*I294</f>
        <v>185.20833333333331</v>
      </c>
      <c r="L294" s="39">
        <v>36</v>
      </c>
      <c r="M294" s="39">
        <v>6</v>
      </c>
      <c r="N294" s="50">
        <f>IF(M294 &gt; 0,L294/M294,0)</f>
        <v>6</v>
      </c>
      <c r="O294" s="39">
        <f>MIN($R294:AO294)</f>
        <v>4</v>
      </c>
      <c r="P294" s="39"/>
      <c r="Q294" s="39">
        <v>6</v>
      </c>
      <c r="R294" s="43">
        <v>9</v>
      </c>
      <c r="S294" s="43">
        <v>7</v>
      </c>
      <c r="T294" s="43"/>
      <c r="U294" s="43"/>
      <c r="V294" s="43"/>
      <c r="W294" s="43"/>
      <c r="X294" s="43"/>
      <c r="Y294" s="43"/>
      <c r="Z294" s="43"/>
      <c r="AA294" s="43">
        <v>4</v>
      </c>
      <c r="AB294" s="43"/>
      <c r="AC294" s="43"/>
      <c r="AD294" s="43">
        <v>5</v>
      </c>
      <c r="AE294" s="43"/>
      <c r="AF294" s="43">
        <v>7</v>
      </c>
      <c r="AG294" s="43"/>
      <c r="AH294" s="43"/>
      <c r="AI294" s="43"/>
      <c r="AJ294" s="43"/>
      <c r="AK294" s="43"/>
      <c r="AL294" s="43"/>
      <c r="AM294" s="43">
        <v>4</v>
      </c>
      <c r="AN294" s="43"/>
      <c r="AO294" s="44" t="s">
        <v>758</v>
      </c>
      <c r="AP294" s="1">
        <v>283</v>
      </c>
    </row>
    <row r="295" spans="1:42" x14ac:dyDescent="0.2">
      <c r="A295" s="36" t="s">
        <v>840</v>
      </c>
      <c r="B295" s="37" t="s">
        <v>697</v>
      </c>
      <c r="C295" s="38" t="s">
        <v>104</v>
      </c>
      <c r="D295" s="38">
        <v>1936668407</v>
      </c>
      <c r="E295" s="39" t="s">
        <v>420</v>
      </c>
      <c r="F295" s="38" t="s">
        <v>378</v>
      </c>
      <c r="G295" s="39">
        <f>MATCH(D295,Данные!$D:$D,0)</f>
        <v>310</v>
      </c>
      <c r="H295" s="50">
        <v>147</v>
      </c>
      <c r="I295" s="50">
        <f>IF(J295 &gt; 0, MAX(J$12:J$349) / J295, 0)</f>
        <v>1.25</v>
      </c>
      <c r="J295" s="50">
        <v>28</v>
      </c>
      <c r="K295" s="50">
        <f>H295*I295</f>
        <v>183.75</v>
      </c>
      <c r="L295" s="39">
        <v>44</v>
      </c>
      <c r="M295" s="39">
        <v>7</v>
      </c>
      <c r="N295" s="50">
        <f>IF(M295 &gt; 0,L295/M295,0)</f>
        <v>6.2857142857142856</v>
      </c>
      <c r="O295" s="39">
        <f>MIN($R295:AO295)</f>
        <v>4</v>
      </c>
      <c r="P295" s="39"/>
      <c r="Q295" s="39">
        <v>7</v>
      </c>
      <c r="R295" s="43">
        <v>9</v>
      </c>
      <c r="S295" s="43">
        <v>9</v>
      </c>
      <c r="T295" s="43"/>
      <c r="U295" s="43"/>
      <c r="V295" s="43"/>
      <c r="W295" s="43"/>
      <c r="X295" s="43"/>
      <c r="Y295" s="43"/>
      <c r="Z295" s="43"/>
      <c r="AA295" s="43">
        <v>4</v>
      </c>
      <c r="AB295" s="43"/>
      <c r="AC295" s="43"/>
      <c r="AD295" s="43">
        <v>4</v>
      </c>
      <c r="AE295" s="43"/>
      <c r="AF295" s="43">
        <v>7</v>
      </c>
      <c r="AG295" s="43"/>
      <c r="AH295" s="43">
        <v>7</v>
      </c>
      <c r="AI295" s="43"/>
      <c r="AJ295" s="43"/>
      <c r="AK295" s="43"/>
      <c r="AL295" s="43"/>
      <c r="AM295" s="43">
        <v>4</v>
      </c>
      <c r="AN295" s="43"/>
      <c r="AO295" s="44" t="s">
        <v>758</v>
      </c>
      <c r="AP295" s="1">
        <v>284</v>
      </c>
    </row>
    <row r="296" spans="1:42" x14ac:dyDescent="0.2">
      <c r="A296" s="40"/>
      <c r="B296" s="37" t="s">
        <v>436</v>
      </c>
      <c r="C296" s="38" t="s">
        <v>239</v>
      </c>
      <c r="D296" s="38">
        <v>1936681686</v>
      </c>
      <c r="E296" s="39" t="s">
        <v>420</v>
      </c>
      <c r="F296" s="38" t="s">
        <v>378</v>
      </c>
      <c r="G296" s="39">
        <f>MATCH(D296,Данные!$D:$D,0)</f>
        <v>49</v>
      </c>
      <c r="H296" s="50">
        <v>147</v>
      </c>
      <c r="I296" s="50">
        <f>IF(J296 &gt; 0, MAX(J$12:J$349) / J296, 0)</f>
        <v>1.25</v>
      </c>
      <c r="J296" s="50">
        <v>28</v>
      </c>
      <c r="K296" s="50">
        <f>H296*I296</f>
        <v>183.75</v>
      </c>
      <c r="L296" s="39">
        <v>44</v>
      </c>
      <c r="M296" s="39">
        <v>7</v>
      </c>
      <c r="N296" s="50">
        <f>IF(M296 &gt; 0,L296/M296,0)</f>
        <v>6.2857142857142856</v>
      </c>
      <c r="O296" s="39">
        <f>MIN($R296:AO296)</f>
        <v>4</v>
      </c>
      <c r="P296" s="39"/>
      <c r="Q296" s="39">
        <v>7</v>
      </c>
      <c r="R296" s="43">
        <v>10</v>
      </c>
      <c r="S296" s="43">
        <v>8</v>
      </c>
      <c r="T296" s="43"/>
      <c r="U296" s="43"/>
      <c r="V296" s="43"/>
      <c r="W296" s="43"/>
      <c r="X296" s="43"/>
      <c r="Y296" s="43"/>
      <c r="Z296" s="43"/>
      <c r="AA296" s="43">
        <v>5</v>
      </c>
      <c r="AB296" s="43"/>
      <c r="AC296" s="43"/>
      <c r="AD296" s="43">
        <v>4</v>
      </c>
      <c r="AE296" s="43"/>
      <c r="AF296" s="43">
        <v>6</v>
      </c>
      <c r="AG296" s="43"/>
      <c r="AH296" s="43">
        <v>7</v>
      </c>
      <c r="AI296" s="43"/>
      <c r="AJ296" s="43"/>
      <c r="AK296" s="43"/>
      <c r="AL296" s="43"/>
      <c r="AM296" s="43">
        <v>4</v>
      </c>
      <c r="AN296" s="43"/>
      <c r="AO296" s="44" t="s">
        <v>758</v>
      </c>
      <c r="AP296" s="1">
        <v>285</v>
      </c>
    </row>
    <row r="297" spans="1:42" x14ac:dyDescent="0.2">
      <c r="A297" s="40"/>
      <c r="B297" s="37" t="s">
        <v>439</v>
      </c>
      <c r="C297" s="38" t="s">
        <v>70</v>
      </c>
      <c r="D297" s="38">
        <v>1936681765</v>
      </c>
      <c r="E297" s="39" t="s">
        <v>383</v>
      </c>
      <c r="F297" s="38" t="s">
        <v>378</v>
      </c>
      <c r="G297" s="39">
        <f>MATCH(D297,Данные!$D:$D,0)</f>
        <v>52</v>
      </c>
      <c r="H297" s="50">
        <v>147</v>
      </c>
      <c r="I297" s="50">
        <f>IF(J297 &gt; 0, MAX(J$12:J$349) / J297, 0)</f>
        <v>1.25</v>
      </c>
      <c r="J297" s="50">
        <v>28</v>
      </c>
      <c r="K297" s="50">
        <f>H297*I297</f>
        <v>183.75</v>
      </c>
      <c r="L297" s="39">
        <v>41</v>
      </c>
      <c r="M297" s="39">
        <v>7</v>
      </c>
      <c r="N297" s="50">
        <f>IF(M297 &gt; 0,L297/M297,0)</f>
        <v>5.8571428571428568</v>
      </c>
      <c r="O297" s="39">
        <f>MIN($R297:AO297)</f>
        <v>4</v>
      </c>
      <c r="P297" s="39"/>
      <c r="Q297" s="39">
        <v>7</v>
      </c>
      <c r="R297" s="43">
        <v>9</v>
      </c>
      <c r="S297" s="43">
        <v>6</v>
      </c>
      <c r="T297" s="43"/>
      <c r="U297" s="43"/>
      <c r="V297" s="43"/>
      <c r="W297" s="43"/>
      <c r="X297" s="43"/>
      <c r="Y297" s="43"/>
      <c r="Z297" s="43"/>
      <c r="AA297" s="43">
        <v>4</v>
      </c>
      <c r="AB297" s="43"/>
      <c r="AC297" s="43"/>
      <c r="AD297" s="43">
        <v>4</v>
      </c>
      <c r="AE297" s="43"/>
      <c r="AF297" s="43">
        <v>7</v>
      </c>
      <c r="AG297" s="43"/>
      <c r="AH297" s="43">
        <v>7</v>
      </c>
      <c r="AI297" s="43"/>
      <c r="AJ297" s="43"/>
      <c r="AK297" s="43"/>
      <c r="AL297" s="43"/>
      <c r="AM297" s="43">
        <v>4</v>
      </c>
      <c r="AN297" s="43"/>
      <c r="AO297" s="44" t="s">
        <v>758</v>
      </c>
      <c r="AP297" s="1">
        <v>286</v>
      </c>
    </row>
    <row r="298" spans="1:42" x14ac:dyDescent="0.2">
      <c r="A298" s="40"/>
      <c r="B298" s="37" t="s">
        <v>455</v>
      </c>
      <c r="C298" s="38" t="s">
        <v>235</v>
      </c>
      <c r="D298" s="38">
        <v>1941592783</v>
      </c>
      <c r="E298" s="39" t="s">
        <v>393</v>
      </c>
      <c r="F298" s="38" t="s">
        <v>378</v>
      </c>
      <c r="G298" s="39">
        <f>MATCH(D298,Данные!$D:$D,0)</f>
        <v>68</v>
      </c>
      <c r="H298" s="50">
        <v>126</v>
      </c>
      <c r="I298" s="50">
        <f>IF(J298 &gt; 0, MAX(J$12:J$349) / J298, 0)</f>
        <v>1.4583333333333333</v>
      </c>
      <c r="J298" s="50">
        <v>24</v>
      </c>
      <c r="K298" s="50">
        <f>H298*I298</f>
        <v>183.75</v>
      </c>
      <c r="L298" s="39">
        <v>41</v>
      </c>
      <c r="M298" s="39">
        <v>7</v>
      </c>
      <c r="N298" s="50">
        <f>IF(M298 &gt; 0,L298/M298,0)</f>
        <v>5.8571428571428568</v>
      </c>
      <c r="O298" s="39">
        <f>MIN($R298:AO298)</f>
        <v>4</v>
      </c>
      <c r="P298" s="39"/>
      <c r="Q298" s="39">
        <v>7</v>
      </c>
      <c r="R298" s="43">
        <v>8</v>
      </c>
      <c r="S298" s="43"/>
      <c r="T298" s="43"/>
      <c r="U298" s="43"/>
      <c r="V298" s="43">
        <v>6</v>
      </c>
      <c r="W298" s="43"/>
      <c r="X298" s="43"/>
      <c r="Y298" s="43"/>
      <c r="Z298" s="43"/>
      <c r="AA298" s="43">
        <v>6</v>
      </c>
      <c r="AB298" s="43"/>
      <c r="AC298" s="43"/>
      <c r="AD298" s="43">
        <v>6</v>
      </c>
      <c r="AE298" s="43"/>
      <c r="AF298" s="43">
        <v>4</v>
      </c>
      <c r="AG298" s="43"/>
      <c r="AH298" s="43"/>
      <c r="AI298" s="43"/>
      <c r="AJ298" s="43"/>
      <c r="AK298" s="43"/>
      <c r="AL298" s="43"/>
      <c r="AM298" s="43">
        <v>4</v>
      </c>
      <c r="AN298" s="43">
        <v>7</v>
      </c>
      <c r="AO298" s="44" t="s">
        <v>758</v>
      </c>
      <c r="AP298" s="1">
        <v>287</v>
      </c>
    </row>
    <row r="299" spans="1:42" x14ac:dyDescent="0.2">
      <c r="A299" s="40"/>
      <c r="B299" s="37" t="s">
        <v>464</v>
      </c>
      <c r="C299" s="38" t="s">
        <v>265</v>
      </c>
      <c r="D299" s="38">
        <v>1941718551</v>
      </c>
      <c r="E299" s="39" t="s">
        <v>395</v>
      </c>
      <c r="F299" s="38" t="s">
        <v>378</v>
      </c>
      <c r="G299" s="39">
        <f>MATCH(D299,Данные!$D:$D,0)</f>
        <v>77</v>
      </c>
      <c r="H299" s="50">
        <v>147</v>
      </c>
      <c r="I299" s="50">
        <f>IF(J299 &gt; 0, MAX(J$12:J$349) / J299, 0)</f>
        <v>1.25</v>
      </c>
      <c r="J299" s="50">
        <v>28</v>
      </c>
      <c r="K299" s="50">
        <f>H299*I299</f>
        <v>183.75</v>
      </c>
      <c r="L299" s="39">
        <v>41</v>
      </c>
      <c r="M299" s="39">
        <v>7</v>
      </c>
      <c r="N299" s="50">
        <f>IF(M299 &gt; 0,L299/M299,0)</f>
        <v>5.8571428571428568</v>
      </c>
      <c r="O299" s="39">
        <f>MIN($R299:AO299)</f>
        <v>4</v>
      </c>
      <c r="P299" s="39"/>
      <c r="Q299" s="39">
        <v>7</v>
      </c>
      <c r="R299" s="43">
        <v>9</v>
      </c>
      <c r="S299" s="43">
        <v>6</v>
      </c>
      <c r="T299" s="43"/>
      <c r="U299" s="43"/>
      <c r="V299" s="43"/>
      <c r="W299" s="43"/>
      <c r="X299" s="43"/>
      <c r="Y299" s="43"/>
      <c r="Z299" s="43"/>
      <c r="AA299" s="43">
        <v>4</v>
      </c>
      <c r="AB299" s="43"/>
      <c r="AC299" s="43"/>
      <c r="AD299" s="43">
        <v>4</v>
      </c>
      <c r="AE299" s="43"/>
      <c r="AF299" s="43">
        <v>7</v>
      </c>
      <c r="AG299" s="43"/>
      <c r="AH299" s="43">
        <v>7</v>
      </c>
      <c r="AI299" s="43"/>
      <c r="AJ299" s="43"/>
      <c r="AK299" s="43"/>
      <c r="AL299" s="43"/>
      <c r="AM299" s="43">
        <v>4</v>
      </c>
      <c r="AN299" s="43"/>
      <c r="AO299" s="44" t="s">
        <v>758</v>
      </c>
      <c r="AP299" s="1">
        <v>288</v>
      </c>
    </row>
    <row r="300" spans="1:42" x14ac:dyDescent="0.2">
      <c r="A300" s="36" t="s">
        <v>841</v>
      </c>
      <c r="B300" s="37" t="s">
        <v>418</v>
      </c>
      <c r="C300" s="38" t="s">
        <v>293</v>
      </c>
      <c r="D300" s="38">
        <v>1936679494</v>
      </c>
      <c r="E300" s="39" t="s">
        <v>395</v>
      </c>
      <c r="F300" s="38" t="s">
        <v>378</v>
      </c>
      <c r="G300" s="39">
        <f>MATCH(D300,Данные!$D:$D,0)</f>
        <v>32</v>
      </c>
      <c r="H300" s="50">
        <v>146</v>
      </c>
      <c r="I300" s="50">
        <f>IF(J300 &gt; 0, MAX(J$12:J$349) / J300, 0)</f>
        <v>1.25</v>
      </c>
      <c r="J300" s="50">
        <v>28</v>
      </c>
      <c r="K300" s="50">
        <f>H300*I300</f>
        <v>182.5</v>
      </c>
      <c r="L300" s="39">
        <v>42</v>
      </c>
      <c r="M300" s="39">
        <v>7</v>
      </c>
      <c r="N300" s="50">
        <f>IF(M300 &gt; 0,L300/M300,0)</f>
        <v>6</v>
      </c>
      <c r="O300" s="39">
        <f>MIN($R300:AO300)</f>
        <v>4</v>
      </c>
      <c r="P300" s="39"/>
      <c r="Q300" s="39">
        <v>7</v>
      </c>
      <c r="R300" s="43">
        <v>9</v>
      </c>
      <c r="S300" s="43">
        <v>7</v>
      </c>
      <c r="T300" s="43"/>
      <c r="U300" s="43"/>
      <c r="V300" s="43"/>
      <c r="W300" s="43"/>
      <c r="X300" s="43"/>
      <c r="Y300" s="43"/>
      <c r="Z300" s="43"/>
      <c r="AA300" s="43">
        <v>5</v>
      </c>
      <c r="AB300" s="43"/>
      <c r="AC300" s="43"/>
      <c r="AD300" s="43">
        <v>4</v>
      </c>
      <c r="AE300" s="43"/>
      <c r="AF300" s="43">
        <v>6</v>
      </c>
      <c r="AG300" s="43"/>
      <c r="AH300" s="43">
        <v>7</v>
      </c>
      <c r="AI300" s="43"/>
      <c r="AJ300" s="43"/>
      <c r="AK300" s="43"/>
      <c r="AL300" s="43"/>
      <c r="AM300" s="43">
        <v>4</v>
      </c>
      <c r="AN300" s="43"/>
      <c r="AO300" s="44" t="s">
        <v>758</v>
      </c>
      <c r="AP300" s="1">
        <v>289</v>
      </c>
    </row>
    <row r="301" spans="1:42" x14ac:dyDescent="0.2">
      <c r="A301" s="40"/>
      <c r="B301" s="37" t="s">
        <v>381</v>
      </c>
      <c r="C301" s="38" t="s">
        <v>303</v>
      </c>
      <c r="D301" s="38">
        <v>1946983773</v>
      </c>
      <c r="E301" s="39" t="s">
        <v>380</v>
      </c>
      <c r="F301" s="38" t="s">
        <v>378</v>
      </c>
      <c r="G301" s="39">
        <f>MATCH(D301,Данные!$D:$D,0)</f>
        <v>5</v>
      </c>
      <c r="H301" s="50">
        <v>146</v>
      </c>
      <c r="I301" s="50">
        <f>IF(J301 &gt; 0, MAX(J$12:J$349) / J301, 0)</f>
        <v>1.25</v>
      </c>
      <c r="J301" s="50">
        <v>28</v>
      </c>
      <c r="K301" s="50">
        <f>H301*I301</f>
        <v>182.5</v>
      </c>
      <c r="L301" s="39">
        <v>39</v>
      </c>
      <c r="M301" s="39">
        <v>7</v>
      </c>
      <c r="N301" s="50">
        <f>IF(M301 &gt; 0,L301/M301,0)</f>
        <v>5.5714285714285712</v>
      </c>
      <c r="O301" s="39">
        <f>MIN($R301:AO301)</f>
        <v>4</v>
      </c>
      <c r="P301" s="39"/>
      <c r="Q301" s="39">
        <v>7</v>
      </c>
      <c r="R301" s="43">
        <v>9</v>
      </c>
      <c r="S301" s="43">
        <v>5</v>
      </c>
      <c r="T301" s="43"/>
      <c r="U301" s="43"/>
      <c r="V301" s="43"/>
      <c r="W301" s="43"/>
      <c r="X301" s="43"/>
      <c r="Y301" s="43"/>
      <c r="Z301" s="43"/>
      <c r="AA301" s="43">
        <v>5</v>
      </c>
      <c r="AB301" s="43"/>
      <c r="AC301" s="43"/>
      <c r="AD301" s="43">
        <v>5</v>
      </c>
      <c r="AE301" s="43"/>
      <c r="AF301" s="43">
        <v>6</v>
      </c>
      <c r="AG301" s="43"/>
      <c r="AH301" s="43">
        <v>5</v>
      </c>
      <c r="AI301" s="43"/>
      <c r="AJ301" s="43"/>
      <c r="AK301" s="43"/>
      <c r="AL301" s="43"/>
      <c r="AM301" s="43">
        <v>4</v>
      </c>
      <c r="AN301" s="43"/>
      <c r="AO301" s="44" t="s">
        <v>758</v>
      </c>
      <c r="AP301" s="1">
        <v>290</v>
      </c>
    </row>
    <row r="302" spans="1:42" x14ac:dyDescent="0.2">
      <c r="A302" s="41">
        <v>291</v>
      </c>
      <c r="B302" s="37" t="s">
        <v>639</v>
      </c>
      <c r="C302" s="38" t="s">
        <v>113</v>
      </c>
      <c r="D302" s="38">
        <v>1936670539</v>
      </c>
      <c r="E302" s="39" t="s">
        <v>383</v>
      </c>
      <c r="F302" s="38" t="s">
        <v>378</v>
      </c>
      <c r="G302" s="39">
        <f>MATCH(D302,Данные!$D:$D,0)</f>
        <v>252</v>
      </c>
      <c r="H302" s="50">
        <v>145</v>
      </c>
      <c r="I302" s="50">
        <f>IF(J302 &gt; 0, MAX(J$12:J$349) / J302, 0)</f>
        <v>1.25</v>
      </c>
      <c r="J302" s="50">
        <v>28</v>
      </c>
      <c r="K302" s="50">
        <f>H302*I302</f>
        <v>181.25</v>
      </c>
      <c r="L302" s="39">
        <v>39</v>
      </c>
      <c r="M302" s="39">
        <v>7</v>
      </c>
      <c r="N302" s="50">
        <f>IF(M302 &gt; 0,L302/M302,0)</f>
        <v>5.5714285714285712</v>
      </c>
      <c r="O302" s="39">
        <f>MIN($R302:AO302)</f>
        <v>4</v>
      </c>
      <c r="P302" s="39"/>
      <c r="Q302" s="39">
        <v>7</v>
      </c>
      <c r="R302" s="43">
        <v>8</v>
      </c>
      <c r="S302" s="43">
        <v>5</v>
      </c>
      <c r="T302" s="43"/>
      <c r="U302" s="43"/>
      <c r="V302" s="43"/>
      <c r="W302" s="43"/>
      <c r="X302" s="43"/>
      <c r="Y302" s="43"/>
      <c r="Z302" s="43"/>
      <c r="AA302" s="43">
        <v>5</v>
      </c>
      <c r="AB302" s="43"/>
      <c r="AC302" s="43"/>
      <c r="AD302" s="43">
        <v>4</v>
      </c>
      <c r="AE302" s="43"/>
      <c r="AF302" s="43">
        <v>6</v>
      </c>
      <c r="AG302" s="43"/>
      <c r="AH302" s="43">
        <v>7</v>
      </c>
      <c r="AI302" s="43"/>
      <c r="AJ302" s="43"/>
      <c r="AK302" s="43"/>
      <c r="AL302" s="43"/>
      <c r="AM302" s="43">
        <v>4</v>
      </c>
      <c r="AN302" s="43"/>
      <c r="AO302" s="44" t="s">
        <v>758</v>
      </c>
      <c r="AP302" s="1">
        <v>291</v>
      </c>
    </row>
    <row r="303" spans="1:42" x14ac:dyDescent="0.2">
      <c r="A303" s="41">
        <v>292</v>
      </c>
      <c r="B303" s="37" t="s">
        <v>634</v>
      </c>
      <c r="C303" s="38" t="s">
        <v>154</v>
      </c>
      <c r="D303" s="38">
        <v>1936670401</v>
      </c>
      <c r="E303" s="39" t="s">
        <v>407</v>
      </c>
      <c r="F303" s="38" t="s">
        <v>378</v>
      </c>
      <c r="G303" s="39">
        <f>MATCH(D303,Данные!$D:$D,0)</f>
        <v>247</v>
      </c>
      <c r="H303" s="50">
        <v>144</v>
      </c>
      <c r="I303" s="50">
        <f>IF(J303 &gt; 0, MAX(J$12:J$349) / J303, 0)</f>
        <v>1.25</v>
      </c>
      <c r="J303" s="50">
        <v>28</v>
      </c>
      <c r="K303" s="50">
        <f>H303*I303</f>
        <v>180</v>
      </c>
      <c r="L303" s="39">
        <v>43</v>
      </c>
      <c r="M303" s="39">
        <v>7</v>
      </c>
      <c r="N303" s="50">
        <f>IF(M303 &gt; 0,L303/M303,0)</f>
        <v>6.1428571428571432</v>
      </c>
      <c r="O303" s="39">
        <f>MIN($R303:AO303)</f>
        <v>4</v>
      </c>
      <c r="P303" s="39"/>
      <c r="Q303" s="39">
        <v>7</v>
      </c>
      <c r="R303" s="43">
        <v>10</v>
      </c>
      <c r="S303" s="43">
        <v>7</v>
      </c>
      <c r="T303" s="43"/>
      <c r="U303" s="43"/>
      <c r="V303" s="43"/>
      <c r="W303" s="43"/>
      <c r="X303" s="43"/>
      <c r="Y303" s="43"/>
      <c r="Z303" s="43"/>
      <c r="AA303" s="43">
        <v>4</v>
      </c>
      <c r="AB303" s="43"/>
      <c r="AC303" s="43"/>
      <c r="AD303" s="43">
        <v>4</v>
      </c>
      <c r="AE303" s="43"/>
      <c r="AF303" s="43">
        <v>5</v>
      </c>
      <c r="AG303" s="43"/>
      <c r="AH303" s="43">
        <v>8</v>
      </c>
      <c r="AI303" s="43"/>
      <c r="AJ303" s="43"/>
      <c r="AK303" s="43"/>
      <c r="AL303" s="43"/>
      <c r="AM303" s="43">
        <v>5</v>
      </c>
      <c r="AN303" s="43"/>
      <c r="AO303" s="44" t="s">
        <v>758</v>
      </c>
      <c r="AP303" s="1">
        <v>292</v>
      </c>
    </row>
    <row r="304" spans="1:42" x14ac:dyDescent="0.2">
      <c r="A304" s="36" t="s">
        <v>842</v>
      </c>
      <c r="B304" s="37" t="s">
        <v>623</v>
      </c>
      <c r="C304" s="38" t="s">
        <v>342</v>
      </c>
      <c r="D304" s="38">
        <v>1936669989</v>
      </c>
      <c r="E304" s="39" t="s">
        <v>390</v>
      </c>
      <c r="F304" s="38" t="s">
        <v>378</v>
      </c>
      <c r="G304" s="39">
        <f>MATCH(D304,Данные!$D:$D,0)</f>
        <v>236</v>
      </c>
      <c r="H304" s="50">
        <v>143</v>
      </c>
      <c r="I304" s="50">
        <f>IF(J304 &gt; 0, MAX(J$12:J$349) / J304, 0)</f>
        <v>1.25</v>
      </c>
      <c r="J304" s="50">
        <v>28</v>
      </c>
      <c r="K304" s="50">
        <f>H304*I304</f>
        <v>178.75</v>
      </c>
      <c r="L304" s="39">
        <v>41</v>
      </c>
      <c r="M304" s="39">
        <v>7</v>
      </c>
      <c r="N304" s="50">
        <f>IF(M304 &gt; 0,L304/M304,0)</f>
        <v>5.8571428571428568</v>
      </c>
      <c r="O304" s="39">
        <f>MIN($R304:AO304)</f>
        <v>4</v>
      </c>
      <c r="P304" s="39"/>
      <c r="Q304" s="39">
        <v>7</v>
      </c>
      <c r="R304" s="43">
        <v>9</v>
      </c>
      <c r="S304" s="43">
        <v>6</v>
      </c>
      <c r="T304" s="43"/>
      <c r="U304" s="43"/>
      <c r="V304" s="43"/>
      <c r="W304" s="43"/>
      <c r="X304" s="43"/>
      <c r="Y304" s="43"/>
      <c r="Z304" s="43"/>
      <c r="AA304" s="43">
        <v>4</v>
      </c>
      <c r="AB304" s="43"/>
      <c r="AC304" s="43"/>
      <c r="AD304" s="43">
        <v>4</v>
      </c>
      <c r="AE304" s="43"/>
      <c r="AF304" s="43">
        <v>5</v>
      </c>
      <c r="AG304" s="43"/>
      <c r="AH304" s="43">
        <v>8</v>
      </c>
      <c r="AI304" s="43"/>
      <c r="AJ304" s="43"/>
      <c r="AK304" s="43"/>
      <c r="AL304" s="43"/>
      <c r="AM304" s="43">
        <v>5</v>
      </c>
      <c r="AN304" s="43"/>
      <c r="AO304" s="44" t="s">
        <v>758</v>
      </c>
      <c r="AP304" s="1">
        <v>293</v>
      </c>
    </row>
    <row r="305" spans="1:42" x14ac:dyDescent="0.2">
      <c r="A305" s="40"/>
      <c r="B305" s="37" t="s">
        <v>618</v>
      </c>
      <c r="C305" s="38" t="s">
        <v>79</v>
      </c>
      <c r="D305" s="38">
        <v>1936669841</v>
      </c>
      <c r="E305" s="39" t="s">
        <v>380</v>
      </c>
      <c r="F305" s="38" t="s">
        <v>378</v>
      </c>
      <c r="G305" s="39">
        <f>MATCH(D305,Данные!$D:$D,0)</f>
        <v>231</v>
      </c>
      <c r="H305" s="50">
        <v>143</v>
      </c>
      <c r="I305" s="50">
        <f>IF(J305 &gt; 0, MAX(J$12:J$349) / J305, 0)</f>
        <v>1.25</v>
      </c>
      <c r="J305" s="50">
        <v>28</v>
      </c>
      <c r="K305" s="50">
        <f>H305*I305</f>
        <v>178.75</v>
      </c>
      <c r="L305" s="39">
        <v>37</v>
      </c>
      <c r="M305" s="39">
        <v>7</v>
      </c>
      <c r="N305" s="50">
        <f>IF(M305 &gt; 0,L305/M305,0)</f>
        <v>5.2857142857142856</v>
      </c>
      <c r="O305" s="39">
        <f>MIN($R305:AO305)</f>
        <v>4</v>
      </c>
      <c r="P305" s="39"/>
      <c r="Q305" s="39">
        <v>7</v>
      </c>
      <c r="R305" s="43">
        <v>7</v>
      </c>
      <c r="S305" s="43">
        <v>6</v>
      </c>
      <c r="T305" s="43"/>
      <c r="U305" s="43"/>
      <c r="V305" s="43"/>
      <c r="W305" s="43"/>
      <c r="X305" s="43"/>
      <c r="Y305" s="43"/>
      <c r="Z305" s="43"/>
      <c r="AA305" s="43">
        <v>4</v>
      </c>
      <c r="AB305" s="43"/>
      <c r="AC305" s="43"/>
      <c r="AD305" s="43">
        <v>6</v>
      </c>
      <c r="AE305" s="43"/>
      <c r="AF305" s="43">
        <v>6</v>
      </c>
      <c r="AG305" s="43"/>
      <c r="AH305" s="43">
        <v>4</v>
      </c>
      <c r="AI305" s="43"/>
      <c r="AJ305" s="43"/>
      <c r="AK305" s="43"/>
      <c r="AL305" s="43"/>
      <c r="AM305" s="43">
        <v>4</v>
      </c>
      <c r="AN305" s="43"/>
      <c r="AO305" s="44" t="s">
        <v>758</v>
      </c>
      <c r="AP305" s="1">
        <v>294</v>
      </c>
    </row>
    <row r="306" spans="1:42" x14ac:dyDescent="0.2">
      <c r="A306" s="36" t="s">
        <v>843</v>
      </c>
      <c r="B306" s="37" t="s">
        <v>549</v>
      </c>
      <c r="C306" s="38" t="s">
        <v>263</v>
      </c>
      <c r="D306" s="38">
        <v>1936671723</v>
      </c>
      <c r="E306" s="39" t="s">
        <v>383</v>
      </c>
      <c r="F306" s="38" t="s">
        <v>378</v>
      </c>
      <c r="G306" s="39">
        <f>MATCH(D306,Данные!$D:$D,0)</f>
        <v>162</v>
      </c>
      <c r="H306" s="50">
        <v>142</v>
      </c>
      <c r="I306" s="50">
        <f>IF(J306 &gt; 0, MAX(J$12:J$349) / J306, 0)</f>
        <v>1.25</v>
      </c>
      <c r="J306" s="50">
        <v>28</v>
      </c>
      <c r="K306" s="50">
        <f>H306*I306</f>
        <v>177.5</v>
      </c>
      <c r="L306" s="39">
        <v>41</v>
      </c>
      <c r="M306" s="39">
        <v>7</v>
      </c>
      <c r="N306" s="50">
        <f>IF(M306 &gt; 0,L306/M306,0)</f>
        <v>5.8571428571428568</v>
      </c>
      <c r="O306" s="39">
        <f>MIN($R306:AO306)</f>
        <v>4</v>
      </c>
      <c r="P306" s="39"/>
      <c r="Q306" s="39">
        <v>7</v>
      </c>
      <c r="R306" s="43">
        <v>9</v>
      </c>
      <c r="S306" s="43">
        <v>7</v>
      </c>
      <c r="T306" s="43"/>
      <c r="U306" s="43"/>
      <c r="V306" s="43"/>
      <c r="W306" s="43"/>
      <c r="X306" s="43"/>
      <c r="Y306" s="43"/>
      <c r="Z306" s="43"/>
      <c r="AA306" s="43">
        <v>5</v>
      </c>
      <c r="AB306" s="43"/>
      <c r="AC306" s="43"/>
      <c r="AD306" s="43">
        <v>4</v>
      </c>
      <c r="AE306" s="43"/>
      <c r="AF306" s="43">
        <v>6</v>
      </c>
      <c r="AG306" s="43"/>
      <c r="AH306" s="43">
        <v>6</v>
      </c>
      <c r="AI306" s="43"/>
      <c r="AJ306" s="43"/>
      <c r="AK306" s="43"/>
      <c r="AL306" s="43"/>
      <c r="AM306" s="43">
        <v>4</v>
      </c>
      <c r="AN306" s="43"/>
      <c r="AO306" s="44" t="s">
        <v>758</v>
      </c>
      <c r="AP306" s="1">
        <v>295</v>
      </c>
    </row>
    <row r="307" spans="1:42" x14ac:dyDescent="0.2">
      <c r="A307" s="40"/>
      <c r="B307" s="37" t="s">
        <v>445</v>
      </c>
      <c r="C307" s="38" t="s">
        <v>318</v>
      </c>
      <c r="D307" s="38">
        <v>1940120098</v>
      </c>
      <c r="E307" s="39" t="s">
        <v>407</v>
      </c>
      <c r="F307" s="38" t="s">
        <v>378</v>
      </c>
      <c r="G307" s="39">
        <f>MATCH(D307,Данные!$D:$D,0)</f>
        <v>58</v>
      </c>
      <c r="H307" s="50">
        <v>142</v>
      </c>
      <c r="I307" s="50">
        <f>IF(J307 &gt; 0, MAX(J$12:J$349) / J307, 0)</f>
        <v>1.25</v>
      </c>
      <c r="J307" s="50">
        <v>28</v>
      </c>
      <c r="K307" s="50">
        <f>H307*I307</f>
        <v>177.5</v>
      </c>
      <c r="L307" s="39">
        <v>37</v>
      </c>
      <c r="M307" s="39">
        <v>7</v>
      </c>
      <c r="N307" s="50">
        <f>IF(M307 &gt; 0,L307/M307,0)</f>
        <v>5.2857142857142856</v>
      </c>
      <c r="O307" s="39">
        <f>MIN($R307:AO307)</f>
        <v>4</v>
      </c>
      <c r="P307" s="39"/>
      <c r="Q307" s="39">
        <v>7</v>
      </c>
      <c r="R307" s="43">
        <v>8</v>
      </c>
      <c r="S307" s="43">
        <v>4</v>
      </c>
      <c r="T307" s="43"/>
      <c r="U307" s="43"/>
      <c r="V307" s="43"/>
      <c r="W307" s="43"/>
      <c r="X307" s="43"/>
      <c r="Y307" s="43"/>
      <c r="Z307" s="43"/>
      <c r="AA307" s="43">
        <v>4</v>
      </c>
      <c r="AB307" s="43"/>
      <c r="AC307" s="43"/>
      <c r="AD307" s="43">
        <v>5</v>
      </c>
      <c r="AE307" s="43"/>
      <c r="AF307" s="43">
        <v>5</v>
      </c>
      <c r="AG307" s="43"/>
      <c r="AH307" s="43">
        <v>5</v>
      </c>
      <c r="AI307" s="43"/>
      <c r="AJ307" s="43"/>
      <c r="AK307" s="43"/>
      <c r="AL307" s="43"/>
      <c r="AM307" s="43">
        <v>6</v>
      </c>
      <c r="AN307" s="43"/>
      <c r="AO307" s="44" t="s">
        <v>758</v>
      </c>
      <c r="AP307" s="1">
        <v>296</v>
      </c>
    </row>
    <row r="308" spans="1:42" x14ac:dyDescent="0.2">
      <c r="A308" s="36" t="s">
        <v>844</v>
      </c>
      <c r="B308" s="37" t="s">
        <v>615</v>
      </c>
      <c r="C308" s="38" t="s">
        <v>270</v>
      </c>
      <c r="D308" s="38">
        <v>1936669759</v>
      </c>
      <c r="E308" s="39" t="s">
        <v>420</v>
      </c>
      <c r="F308" s="38" t="s">
        <v>378</v>
      </c>
      <c r="G308" s="39">
        <f>MATCH(D308,Данные!$D:$D,0)</f>
        <v>228</v>
      </c>
      <c r="H308" s="50">
        <v>141</v>
      </c>
      <c r="I308" s="50">
        <f>IF(J308 &gt; 0, MAX(J$12:J$349) / J308, 0)</f>
        <v>1.25</v>
      </c>
      <c r="J308" s="50">
        <v>28</v>
      </c>
      <c r="K308" s="50">
        <f>H308*I308</f>
        <v>176.25</v>
      </c>
      <c r="L308" s="39">
        <v>42</v>
      </c>
      <c r="M308" s="39">
        <v>7</v>
      </c>
      <c r="N308" s="50">
        <f>IF(M308 &gt; 0,L308/M308,0)</f>
        <v>6</v>
      </c>
      <c r="O308" s="39">
        <f>MIN($R308:AO308)</f>
        <v>4</v>
      </c>
      <c r="P308" s="39"/>
      <c r="Q308" s="39">
        <v>7</v>
      </c>
      <c r="R308" s="43">
        <v>9</v>
      </c>
      <c r="S308" s="43">
        <v>8</v>
      </c>
      <c r="T308" s="43"/>
      <c r="U308" s="43"/>
      <c r="V308" s="43"/>
      <c r="W308" s="43"/>
      <c r="X308" s="43"/>
      <c r="Y308" s="43"/>
      <c r="Z308" s="43"/>
      <c r="AA308" s="43">
        <v>4</v>
      </c>
      <c r="AB308" s="43"/>
      <c r="AC308" s="43"/>
      <c r="AD308" s="43">
        <v>4</v>
      </c>
      <c r="AE308" s="43"/>
      <c r="AF308" s="43">
        <v>6</v>
      </c>
      <c r="AG308" s="43"/>
      <c r="AH308" s="43">
        <v>7</v>
      </c>
      <c r="AI308" s="43"/>
      <c r="AJ308" s="43"/>
      <c r="AK308" s="43"/>
      <c r="AL308" s="43"/>
      <c r="AM308" s="43">
        <v>4</v>
      </c>
      <c r="AN308" s="43"/>
      <c r="AO308" s="44" t="s">
        <v>758</v>
      </c>
      <c r="AP308" s="1">
        <v>297</v>
      </c>
    </row>
    <row r="309" spans="1:42" x14ac:dyDescent="0.2">
      <c r="A309" s="40"/>
      <c r="B309" s="37" t="s">
        <v>451</v>
      </c>
      <c r="C309" s="38" t="s">
        <v>34</v>
      </c>
      <c r="D309" s="38">
        <v>1940120206</v>
      </c>
      <c r="E309" s="39" t="s">
        <v>403</v>
      </c>
      <c r="F309" s="38" t="s">
        <v>378</v>
      </c>
      <c r="G309" s="39">
        <f>MATCH(D309,Данные!$D:$D,0)</f>
        <v>64</v>
      </c>
      <c r="H309" s="50">
        <v>141</v>
      </c>
      <c r="I309" s="50">
        <f>IF(J309 &gt; 0, MAX(J$12:J$349) / J309, 0)</f>
        <v>1.25</v>
      </c>
      <c r="J309" s="50">
        <v>28</v>
      </c>
      <c r="K309" s="50">
        <f>H309*I309</f>
        <v>176.25</v>
      </c>
      <c r="L309" s="39">
        <v>40</v>
      </c>
      <c r="M309" s="39">
        <v>7</v>
      </c>
      <c r="N309" s="50">
        <f>IF(M309 &gt; 0,L309/M309,0)</f>
        <v>5.7142857142857144</v>
      </c>
      <c r="O309" s="39">
        <f>MIN($R309:AO309)</f>
        <v>4</v>
      </c>
      <c r="P309" s="39"/>
      <c r="Q309" s="39">
        <v>7</v>
      </c>
      <c r="R309" s="43">
        <v>9</v>
      </c>
      <c r="S309" s="43">
        <v>6</v>
      </c>
      <c r="T309" s="43"/>
      <c r="U309" s="43"/>
      <c r="V309" s="43"/>
      <c r="W309" s="43"/>
      <c r="X309" s="43"/>
      <c r="Y309" s="43"/>
      <c r="Z309" s="43"/>
      <c r="AA309" s="43">
        <v>6</v>
      </c>
      <c r="AB309" s="43"/>
      <c r="AC309" s="43"/>
      <c r="AD309" s="43">
        <v>4</v>
      </c>
      <c r="AE309" s="43"/>
      <c r="AF309" s="43">
        <v>5</v>
      </c>
      <c r="AG309" s="43"/>
      <c r="AH309" s="43">
        <v>5</v>
      </c>
      <c r="AI309" s="43"/>
      <c r="AJ309" s="43"/>
      <c r="AK309" s="43"/>
      <c r="AL309" s="43"/>
      <c r="AM309" s="43">
        <v>5</v>
      </c>
      <c r="AN309" s="43"/>
      <c r="AO309" s="44" t="s">
        <v>758</v>
      </c>
      <c r="AP309" s="1">
        <v>298</v>
      </c>
    </row>
    <row r="310" spans="1:42" x14ac:dyDescent="0.2">
      <c r="A310" s="40"/>
      <c r="B310" s="37" t="s">
        <v>398</v>
      </c>
      <c r="C310" s="38" t="s">
        <v>117</v>
      </c>
      <c r="D310" s="38">
        <v>1964092867</v>
      </c>
      <c r="E310" s="39" t="s">
        <v>380</v>
      </c>
      <c r="F310" s="38" t="s">
        <v>378</v>
      </c>
      <c r="G310" s="39">
        <f>MATCH(D310,Данные!$D:$D,0)</f>
        <v>16</v>
      </c>
      <c r="H310" s="50">
        <v>141</v>
      </c>
      <c r="I310" s="50">
        <f>IF(J310 &gt; 0, MAX(J$12:J$349) / J310, 0)</f>
        <v>1.25</v>
      </c>
      <c r="J310" s="50">
        <v>28</v>
      </c>
      <c r="K310" s="50">
        <f>H310*I310</f>
        <v>176.25</v>
      </c>
      <c r="L310" s="39">
        <v>38</v>
      </c>
      <c r="M310" s="39">
        <v>7</v>
      </c>
      <c r="N310" s="50">
        <f>IF(M310 &gt; 0,L310/M310,0)</f>
        <v>5.4285714285714288</v>
      </c>
      <c r="O310" s="39">
        <f>MIN($R310:AO310)</f>
        <v>4</v>
      </c>
      <c r="P310" s="39"/>
      <c r="Q310" s="39">
        <v>7</v>
      </c>
      <c r="R310" s="43">
        <v>9</v>
      </c>
      <c r="S310" s="43">
        <v>4</v>
      </c>
      <c r="T310" s="43"/>
      <c r="U310" s="43"/>
      <c r="V310" s="43"/>
      <c r="W310" s="43"/>
      <c r="X310" s="43"/>
      <c r="Y310" s="43"/>
      <c r="Z310" s="43"/>
      <c r="AA310" s="43"/>
      <c r="AB310" s="43">
        <v>4</v>
      </c>
      <c r="AC310" s="43"/>
      <c r="AD310" s="43">
        <v>4</v>
      </c>
      <c r="AE310" s="43">
        <v>6</v>
      </c>
      <c r="AF310" s="43"/>
      <c r="AG310" s="43"/>
      <c r="AH310" s="43">
        <v>7</v>
      </c>
      <c r="AI310" s="43"/>
      <c r="AJ310" s="43"/>
      <c r="AK310" s="43"/>
      <c r="AL310" s="43"/>
      <c r="AM310" s="43">
        <v>4</v>
      </c>
      <c r="AN310" s="43"/>
      <c r="AO310" s="44" t="s">
        <v>758</v>
      </c>
      <c r="AP310" s="1">
        <v>299</v>
      </c>
    </row>
    <row r="311" spans="1:42" x14ac:dyDescent="0.2">
      <c r="A311" s="36" t="s">
        <v>845</v>
      </c>
      <c r="B311" s="37" t="s">
        <v>617</v>
      </c>
      <c r="C311" s="38" t="s">
        <v>115</v>
      </c>
      <c r="D311" s="38">
        <v>1936669811</v>
      </c>
      <c r="E311" s="39" t="s">
        <v>413</v>
      </c>
      <c r="F311" s="38" t="s">
        <v>378</v>
      </c>
      <c r="G311" s="39">
        <f>MATCH(D311,Данные!$D:$D,0)</f>
        <v>230</v>
      </c>
      <c r="H311" s="50">
        <v>140</v>
      </c>
      <c r="I311" s="50">
        <f>IF(J311 &gt; 0, MAX(J$12:J$349) / J311, 0)</f>
        <v>1.25</v>
      </c>
      <c r="J311" s="50">
        <v>28</v>
      </c>
      <c r="K311" s="50">
        <f>H311*I311</f>
        <v>175</v>
      </c>
      <c r="L311" s="39">
        <v>40</v>
      </c>
      <c r="M311" s="39">
        <v>7</v>
      </c>
      <c r="N311" s="50">
        <f>IF(M311 &gt; 0,L311/M311,0)</f>
        <v>5.7142857142857144</v>
      </c>
      <c r="O311" s="39">
        <f>MIN($R311:AO311)</f>
        <v>4</v>
      </c>
      <c r="P311" s="39"/>
      <c r="Q311" s="39">
        <v>7</v>
      </c>
      <c r="R311" s="43">
        <v>9</v>
      </c>
      <c r="S311" s="43">
        <v>6</v>
      </c>
      <c r="T311" s="43"/>
      <c r="U311" s="43"/>
      <c r="V311" s="43"/>
      <c r="W311" s="43"/>
      <c r="X311" s="43"/>
      <c r="Y311" s="43"/>
      <c r="Z311" s="43"/>
      <c r="AA311" s="43">
        <v>5</v>
      </c>
      <c r="AB311" s="43"/>
      <c r="AC311" s="43"/>
      <c r="AD311" s="43">
        <v>4</v>
      </c>
      <c r="AE311" s="43"/>
      <c r="AF311" s="43">
        <v>5</v>
      </c>
      <c r="AG311" s="43"/>
      <c r="AH311" s="43">
        <v>7</v>
      </c>
      <c r="AI311" s="43"/>
      <c r="AJ311" s="43"/>
      <c r="AK311" s="43"/>
      <c r="AL311" s="43"/>
      <c r="AM311" s="43">
        <v>4</v>
      </c>
      <c r="AN311" s="43"/>
      <c r="AO311" s="44" t="s">
        <v>758</v>
      </c>
      <c r="AP311" s="1">
        <v>300</v>
      </c>
    </row>
    <row r="312" spans="1:42" x14ac:dyDescent="0.2">
      <c r="A312" s="40"/>
      <c r="B312" s="37" t="s">
        <v>394</v>
      </c>
      <c r="C312" s="38" t="s">
        <v>118</v>
      </c>
      <c r="D312" s="38">
        <v>1950828929</v>
      </c>
      <c r="E312" s="39" t="s">
        <v>393</v>
      </c>
      <c r="F312" s="38" t="s">
        <v>378</v>
      </c>
      <c r="G312" s="39">
        <f>MATCH(D312,Данные!$D:$D,0)</f>
        <v>14</v>
      </c>
      <c r="H312" s="50">
        <v>140</v>
      </c>
      <c r="I312" s="50">
        <f>IF(J312 &gt; 0, MAX(J$12:J$349) / J312, 0)</f>
        <v>1.25</v>
      </c>
      <c r="J312" s="50">
        <v>28</v>
      </c>
      <c r="K312" s="50">
        <f>H312*I312</f>
        <v>175</v>
      </c>
      <c r="L312" s="39">
        <v>33</v>
      </c>
      <c r="M312" s="39">
        <v>6</v>
      </c>
      <c r="N312" s="50">
        <f>IF(M312 &gt; 0,L312/M312,0)</f>
        <v>5.5</v>
      </c>
      <c r="O312" s="39">
        <f>MIN($R312:AO312)</f>
        <v>4</v>
      </c>
      <c r="P312" s="39"/>
      <c r="Q312" s="39">
        <v>6</v>
      </c>
      <c r="R312" s="43">
        <v>8</v>
      </c>
      <c r="S312" s="43"/>
      <c r="T312" s="43"/>
      <c r="U312" s="43"/>
      <c r="V312" s="43"/>
      <c r="W312" s="43"/>
      <c r="X312" s="43"/>
      <c r="Y312" s="43"/>
      <c r="Z312" s="43"/>
      <c r="AA312" s="43">
        <v>4</v>
      </c>
      <c r="AB312" s="43"/>
      <c r="AC312" s="43"/>
      <c r="AD312" s="43">
        <v>4</v>
      </c>
      <c r="AE312" s="43"/>
      <c r="AF312" s="43">
        <v>6</v>
      </c>
      <c r="AG312" s="43"/>
      <c r="AH312" s="43">
        <v>7</v>
      </c>
      <c r="AI312" s="43"/>
      <c r="AJ312" s="43"/>
      <c r="AK312" s="43"/>
      <c r="AL312" s="43"/>
      <c r="AM312" s="43">
        <v>4</v>
      </c>
      <c r="AN312" s="43"/>
      <c r="AO312" s="44" t="s">
        <v>758</v>
      </c>
      <c r="AP312" s="1">
        <v>301</v>
      </c>
    </row>
    <row r="313" spans="1:42" x14ac:dyDescent="0.2">
      <c r="A313" s="40"/>
      <c r="B313" s="37" t="s">
        <v>660</v>
      </c>
      <c r="C313" s="42" t="s">
        <v>354</v>
      </c>
      <c r="D313" s="38">
        <v>1936360606</v>
      </c>
      <c r="E313" s="39" t="s">
        <v>399</v>
      </c>
      <c r="F313" s="38" t="s">
        <v>378</v>
      </c>
      <c r="G313" s="39">
        <f>MATCH(D313,Данные!$D:$D,0)</f>
        <v>273</v>
      </c>
      <c r="H313" s="50">
        <v>140</v>
      </c>
      <c r="I313" s="50">
        <f>IF(J313 &gt; 0, MAX(J$12:J$349) / J313, 0)</f>
        <v>1.25</v>
      </c>
      <c r="J313" s="50">
        <v>28</v>
      </c>
      <c r="K313" s="50">
        <f>H313*I313</f>
        <v>175</v>
      </c>
      <c r="L313" s="39">
        <v>36</v>
      </c>
      <c r="M313" s="39">
        <v>7</v>
      </c>
      <c r="N313" s="50">
        <f>IF(M313 &gt; 0,L313/M313,0)</f>
        <v>5.1428571428571432</v>
      </c>
      <c r="O313" s="39">
        <f>MIN($R313:AO313)</f>
        <v>3</v>
      </c>
      <c r="P313" s="39" t="s">
        <v>757</v>
      </c>
      <c r="Q313" s="39">
        <v>6</v>
      </c>
      <c r="R313" s="43">
        <v>9</v>
      </c>
      <c r="S313" s="43">
        <v>4</v>
      </c>
      <c r="T313" s="43"/>
      <c r="U313" s="43"/>
      <c r="V313" s="43"/>
      <c r="W313" s="43"/>
      <c r="X313" s="43"/>
      <c r="Y313" s="43"/>
      <c r="Z313" s="43"/>
      <c r="AA313" s="43">
        <v>5</v>
      </c>
      <c r="AB313" s="43"/>
      <c r="AC313" s="43"/>
      <c r="AD313" s="43">
        <v>7</v>
      </c>
      <c r="AE313" s="43"/>
      <c r="AF313" s="45">
        <v>3</v>
      </c>
      <c r="AG313" s="43"/>
      <c r="AH313" s="43">
        <v>4</v>
      </c>
      <c r="AI313" s="43"/>
      <c r="AJ313" s="43"/>
      <c r="AK313" s="43"/>
      <c r="AL313" s="43"/>
      <c r="AM313" s="43">
        <v>4</v>
      </c>
      <c r="AN313" s="43"/>
      <c r="AO313" s="44" t="s">
        <v>758</v>
      </c>
      <c r="AP313" s="1">
        <v>302</v>
      </c>
    </row>
    <row r="314" spans="1:42" x14ac:dyDescent="0.2">
      <c r="A314" s="36" t="s">
        <v>846</v>
      </c>
      <c r="B314" s="37" t="s">
        <v>624</v>
      </c>
      <c r="C314" s="38" t="s">
        <v>69</v>
      </c>
      <c r="D314" s="38">
        <v>1936670033</v>
      </c>
      <c r="E314" s="39" t="s">
        <v>413</v>
      </c>
      <c r="F314" s="38" t="s">
        <v>378</v>
      </c>
      <c r="G314" s="39">
        <f>MATCH(D314,Данные!$D:$D,0)</f>
        <v>237</v>
      </c>
      <c r="H314" s="50">
        <v>139</v>
      </c>
      <c r="I314" s="50">
        <f>IF(J314 &gt; 0, MAX(J$12:J$349) / J314, 0)</f>
        <v>1.25</v>
      </c>
      <c r="J314" s="50">
        <v>28</v>
      </c>
      <c r="K314" s="50">
        <f>H314*I314</f>
        <v>173.75</v>
      </c>
      <c r="L314" s="39">
        <v>39</v>
      </c>
      <c r="M314" s="39">
        <v>7</v>
      </c>
      <c r="N314" s="50">
        <f>IF(M314 &gt; 0,L314/M314,0)</f>
        <v>5.5714285714285712</v>
      </c>
      <c r="O314" s="39">
        <f>MIN($R314:AO314)</f>
        <v>4</v>
      </c>
      <c r="P314" s="39"/>
      <c r="Q314" s="39">
        <v>7</v>
      </c>
      <c r="R314" s="43">
        <v>9</v>
      </c>
      <c r="S314" s="43">
        <v>6</v>
      </c>
      <c r="T314" s="43"/>
      <c r="U314" s="43"/>
      <c r="V314" s="43"/>
      <c r="W314" s="43"/>
      <c r="X314" s="43"/>
      <c r="Y314" s="43"/>
      <c r="Z314" s="43"/>
      <c r="AA314" s="43">
        <v>4</v>
      </c>
      <c r="AB314" s="43"/>
      <c r="AC314" s="43"/>
      <c r="AD314" s="43">
        <v>4</v>
      </c>
      <c r="AE314" s="43"/>
      <c r="AF314" s="43">
        <v>7</v>
      </c>
      <c r="AG314" s="43"/>
      <c r="AH314" s="43">
        <v>5</v>
      </c>
      <c r="AI314" s="43"/>
      <c r="AJ314" s="43"/>
      <c r="AK314" s="43"/>
      <c r="AL314" s="43"/>
      <c r="AM314" s="43">
        <v>4</v>
      </c>
      <c r="AN314" s="43"/>
      <c r="AO314" s="44" t="s">
        <v>758</v>
      </c>
      <c r="AP314" s="1">
        <v>303</v>
      </c>
    </row>
    <row r="315" spans="1:42" x14ac:dyDescent="0.2">
      <c r="A315" s="40"/>
      <c r="B315" s="37" t="s">
        <v>442</v>
      </c>
      <c r="C315" s="38" t="s">
        <v>335</v>
      </c>
      <c r="D315" s="38">
        <v>1936681844</v>
      </c>
      <c r="E315" s="39" t="s">
        <v>399</v>
      </c>
      <c r="F315" s="38" t="s">
        <v>378</v>
      </c>
      <c r="G315" s="39">
        <f>MATCH(D315,Данные!$D:$D,0)</f>
        <v>55</v>
      </c>
      <c r="H315" s="50">
        <v>139</v>
      </c>
      <c r="I315" s="50">
        <f>IF(J315 &gt; 0, MAX(J$12:J$349) / J315, 0)</f>
        <v>1.25</v>
      </c>
      <c r="J315" s="50">
        <v>28</v>
      </c>
      <c r="K315" s="50">
        <f>H315*I315</f>
        <v>173.75</v>
      </c>
      <c r="L315" s="39">
        <v>38</v>
      </c>
      <c r="M315" s="39">
        <v>7</v>
      </c>
      <c r="N315" s="50">
        <f>IF(M315 &gt; 0,L315/M315,0)</f>
        <v>5.4285714285714288</v>
      </c>
      <c r="O315" s="39">
        <f>MIN($R315:AO315)</f>
        <v>4</v>
      </c>
      <c r="P315" s="39"/>
      <c r="Q315" s="39">
        <v>7</v>
      </c>
      <c r="R315" s="43">
        <v>7</v>
      </c>
      <c r="S315" s="43">
        <v>6</v>
      </c>
      <c r="T315" s="43"/>
      <c r="U315" s="43"/>
      <c r="V315" s="43"/>
      <c r="W315" s="43"/>
      <c r="X315" s="43"/>
      <c r="Y315" s="43"/>
      <c r="Z315" s="43"/>
      <c r="AA315" s="43">
        <v>4</v>
      </c>
      <c r="AB315" s="43"/>
      <c r="AC315" s="43"/>
      <c r="AD315" s="43">
        <v>4</v>
      </c>
      <c r="AE315" s="43"/>
      <c r="AF315" s="43">
        <v>6</v>
      </c>
      <c r="AG315" s="43"/>
      <c r="AH315" s="43">
        <v>7</v>
      </c>
      <c r="AI315" s="43"/>
      <c r="AJ315" s="43"/>
      <c r="AK315" s="43"/>
      <c r="AL315" s="43"/>
      <c r="AM315" s="43">
        <v>4</v>
      </c>
      <c r="AN315" s="43"/>
      <c r="AO315" s="44" t="s">
        <v>758</v>
      </c>
      <c r="AP315" s="1">
        <v>304</v>
      </c>
    </row>
    <row r="316" spans="1:42" x14ac:dyDescent="0.2">
      <c r="A316" s="41">
        <v>305</v>
      </c>
      <c r="B316" s="37" t="s">
        <v>491</v>
      </c>
      <c r="C316" s="38" t="s">
        <v>268</v>
      </c>
      <c r="D316" s="38">
        <v>1936675478</v>
      </c>
      <c r="E316" s="39" t="s">
        <v>380</v>
      </c>
      <c r="F316" s="38" t="s">
        <v>378</v>
      </c>
      <c r="G316" s="39">
        <f>MATCH(D316,Данные!$D:$D,0)</f>
        <v>104</v>
      </c>
      <c r="H316" s="50">
        <v>138</v>
      </c>
      <c r="I316" s="50">
        <f>IF(J316 &gt; 0, MAX(J$12:J$349) / J316, 0)</f>
        <v>1.25</v>
      </c>
      <c r="J316" s="50">
        <v>28</v>
      </c>
      <c r="K316" s="50">
        <f>H316*I316</f>
        <v>172.5</v>
      </c>
      <c r="L316" s="39">
        <v>40</v>
      </c>
      <c r="M316" s="39">
        <v>7</v>
      </c>
      <c r="N316" s="50">
        <f>IF(M316 &gt; 0,L316/M316,0)</f>
        <v>5.7142857142857144</v>
      </c>
      <c r="O316" s="39">
        <f>MIN($R316:AO316)</f>
        <v>4</v>
      </c>
      <c r="P316" s="39"/>
      <c r="Q316" s="39">
        <v>7</v>
      </c>
      <c r="R316" s="43">
        <v>8</v>
      </c>
      <c r="S316" s="43">
        <v>8</v>
      </c>
      <c r="T316" s="43"/>
      <c r="U316" s="43"/>
      <c r="V316" s="43"/>
      <c r="W316" s="43"/>
      <c r="X316" s="43"/>
      <c r="Y316" s="43"/>
      <c r="Z316" s="43"/>
      <c r="AA316" s="43">
        <v>4</v>
      </c>
      <c r="AB316" s="43"/>
      <c r="AC316" s="43"/>
      <c r="AD316" s="43">
        <v>4</v>
      </c>
      <c r="AE316" s="43"/>
      <c r="AF316" s="43">
        <v>7</v>
      </c>
      <c r="AG316" s="43"/>
      <c r="AH316" s="43">
        <v>5</v>
      </c>
      <c r="AI316" s="43"/>
      <c r="AJ316" s="43"/>
      <c r="AK316" s="43"/>
      <c r="AL316" s="43"/>
      <c r="AM316" s="43">
        <v>4</v>
      </c>
      <c r="AN316" s="43"/>
      <c r="AO316" s="44" t="s">
        <v>758</v>
      </c>
      <c r="AP316" s="1">
        <v>305</v>
      </c>
    </row>
    <row r="317" spans="1:42" x14ac:dyDescent="0.2">
      <c r="A317" s="36" t="s">
        <v>847</v>
      </c>
      <c r="B317" s="37" t="s">
        <v>707</v>
      </c>
      <c r="C317" s="38" t="s">
        <v>203</v>
      </c>
      <c r="D317" s="38">
        <v>1936668749</v>
      </c>
      <c r="E317" s="39" t="s">
        <v>372</v>
      </c>
      <c r="F317" s="38" t="s">
        <v>378</v>
      </c>
      <c r="G317" s="39">
        <f>MATCH(D317,Данные!$D:$D,0)</f>
        <v>320</v>
      </c>
      <c r="H317" s="50">
        <v>137</v>
      </c>
      <c r="I317" s="50">
        <f>IF(J317 &gt; 0, MAX(J$12:J$349) / J317, 0)</f>
        <v>1.25</v>
      </c>
      <c r="J317" s="50">
        <v>28</v>
      </c>
      <c r="K317" s="50">
        <f>H317*I317</f>
        <v>171.25</v>
      </c>
      <c r="L317" s="39">
        <v>40</v>
      </c>
      <c r="M317" s="39">
        <v>7</v>
      </c>
      <c r="N317" s="50">
        <f>IF(M317 &gt; 0,L317/M317,0)</f>
        <v>5.7142857142857144</v>
      </c>
      <c r="O317" s="39">
        <f>MIN($R317:AO317)</f>
        <v>4</v>
      </c>
      <c r="P317" s="39"/>
      <c r="Q317" s="39">
        <v>7</v>
      </c>
      <c r="R317" s="43">
        <v>9</v>
      </c>
      <c r="S317" s="43">
        <v>7</v>
      </c>
      <c r="T317" s="43"/>
      <c r="U317" s="43"/>
      <c r="V317" s="43"/>
      <c r="W317" s="43"/>
      <c r="X317" s="43"/>
      <c r="Y317" s="43"/>
      <c r="Z317" s="43"/>
      <c r="AA317" s="43">
        <v>4</v>
      </c>
      <c r="AB317" s="43"/>
      <c r="AC317" s="43"/>
      <c r="AD317" s="43">
        <v>4</v>
      </c>
      <c r="AE317" s="43"/>
      <c r="AF317" s="43">
        <v>6</v>
      </c>
      <c r="AG317" s="43"/>
      <c r="AH317" s="43">
        <v>6</v>
      </c>
      <c r="AI317" s="43"/>
      <c r="AJ317" s="43"/>
      <c r="AK317" s="43"/>
      <c r="AL317" s="43"/>
      <c r="AM317" s="43">
        <v>4</v>
      </c>
      <c r="AN317" s="43"/>
      <c r="AO317" s="44" t="s">
        <v>758</v>
      </c>
      <c r="AP317" s="1">
        <v>306</v>
      </c>
    </row>
    <row r="318" spans="1:42" x14ac:dyDescent="0.2">
      <c r="A318" s="40"/>
      <c r="B318" s="37" t="s">
        <v>434</v>
      </c>
      <c r="C318" s="38" t="s">
        <v>171</v>
      </c>
      <c r="D318" s="38">
        <v>1936681608</v>
      </c>
      <c r="E318" s="39" t="s">
        <v>386</v>
      </c>
      <c r="F318" s="38" t="s">
        <v>378</v>
      </c>
      <c r="G318" s="39">
        <f>MATCH(D318,Данные!$D:$D,0)</f>
        <v>47</v>
      </c>
      <c r="H318" s="50">
        <v>137</v>
      </c>
      <c r="I318" s="50">
        <f>IF(J318 &gt; 0, MAX(J$12:J$349) / J318, 0)</f>
        <v>1.25</v>
      </c>
      <c r="J318" s="50">
        <v>28</v>
      </c>
      <c r="K318" s="50">
        <f>H318*I318</f>
        <v>171.25</v>
      </c>
      <c r="L318" s="39">
        <v>38</v>
      </c>
      <c r="M318" s="39">
        <v>7</v>
      </c>
      <c r="N318" s="50">
        <f>IF(M318 &gt; 0,L318/M318,0)</f>
        <v>5.4285714285714288</v>
      </c>
      <c r="O318" s="39">
        <f>MIN($R318:AO318)</f>
        <v>4</v>
      </c>
      <c r="P318" s="39"/>
      <c r="Q318" s="39">
        <v>7</v>
      </c>
      <c r="R318" s="43">
        <v>9</v>
      </c>
      <c r="S318" s="43">
        <v>5</v>
      </c>
      <c r="T318" s="43"/>
      <c r="U318" s="43"/>
      <c r="V318" s="43"/>
      <c r="W318" s="43"/>
      <c r="X318" s="43"/>
      <c r="Y318" s="43"/>
      <c r="Z318" s="43"/>
      <c r="AA318" s="43">
        <v>4</v>
      </c>
      <c r="AB318" s="43"/>
      <c r="AC318" s="43"/>
      <c r="AD318" s="43">
        <v>4</v>
      </c>
      <c r="AE318" s="43"/>
      <c r="AF318" s="43">
        <v>6</v>
      </c>
      <c r="AG318" s="43"/>
      <c r="AH318" s="43">
        <v>6</v>
      </c>
      <c r="AI318" s="43"/>
      <c r="AJ318" s="43"/>
      <c r="AK318" s="43"/>
      <c r="AL318" s="43"/>
      <c r="AM318" s="43">
        <v>4</v>
      </c>
      <c r="AN318" s="43"/>
      <c r="AO318" s="44" t="s">
        <v>758</v>
      </c>
      <c r="AP318" s="1">
        <v>307</v>
      </c>
    </row>
    <row r="319" spans="1:42" x14ac:dyDescent="0.2">
      <c r="A319" s="40"/>
      <c r="B319" s="37" t="s">
        <v>602</v>
      </c>
      <c r="C319" s="38" t="s">
        <v>257</v>
      </c>
      <c r="D319" s="38">
        <v>1936669409</v>
      </c>
      <c r="E319" s="39" t="s">
        <v>395</v>
      </c>
      <c r="F319" s="38" t="s">
        <v>378</v>
      </c>
      <c r="G319" s="39">
        <f>MATCH(D319,Данные!$D:$D,0)</f>
        <v>215</v>
      </c>
      <c r="H319" s="50">
        <v>137</v>
      </c>
      <c r="I319" s="50">
        <f>IF(J319 &gt; 0, MAX(J$12:J$349) / J319, 0)</f>
        <v>1.25</v>
      </c>
      <c r="J319" s="50">
        <v>28</v>
      </c>
      <c r="K319" s="50">
        <f>H319*I319</f>
        <v>171.25</v>
      </c>
      <c r="L319" s="39">
        <v>38</v>
      </c>
      <c r="M319" s="39">
        <v>7</v>
      </c>
      <c r="N319" s="50">
        <f>IF(M319 &gt; 0,L319/M319,0)</f>
        <v>5.4285714285714288</v>
      </c>
      <c r="O319" s="39">
        <f>MIN($R319:AO319)</f>
        <v>4</v>
      </c>
      <c r="P319" s="39"/>
      <c r="Q319" s="39">
        <v>7</v>
      </c>
      <c r="R319" s="43">
        <v>9</v>
      </c>
      <c r="S319" s="43">
        <v>5</v>
      </c>
      <c r="T319" s="43"/>
      <c r="U319" s="43"/>
      <c r="V319" s="43"/>
      <c r="W319" s="43"/>
      <c r="X319" s="43"/>
      <c r="Y319" s="43"/>
      <c r="Z319" s="43"/>
      <c r="AA319" s="43">
        <v>4</v>
      </c>
      <c r="AB319" s="43"/>
      <c r="AC319" s="43"/>
      <c r="AD319" s="43">
        <v>5</v>
      </c>
      <c r="AE319" s="43"/>
      <c r="AF319" s="43">
        <v>4</v>
      </c>
      <c r="AG319" s="43"/>
      <c r="AH319" s="43">
        <v>7</v>
      </c>
      <c r="AI319" s="43"/>
      <c r="AJ319" s="43"/>
      <c r="AK319" s="43"/>
      <c r="AL319" s="43"/>
      <c r="AM319" s="43">
        <v>4</v>
      </c>
      <c r="AN319" s="43"/>
      <c r="AO319" s="44" t="s">
        <v>758</v>
      </c>
      <c r="AP319" s="1">
        <v>308</v>
      </c>
    </row>
    <row r="320" spans="1:42" x14ac:dyDescent="0.2">
      <c r="A320" s="41">
        <v>309</v>
      </c>
      <c r="B320" s="37" t="s">
        <v>379</v>
      </c>
      <c r="C320" s="38" t="s">
        <v>81</v>
      </c>
      <c r="D320" s="38">
        <v>1945421541</v>
      </c>
      <c r="E320" s="39" t="s">
        <v>372</v>
      </c>
      <c r="F320" s="38" t="s">
        <v>378</v>
      </c>
      <c r="G320" s="39">
        <f>MATCH(D320,Данные!$D:$D,0)</f>
        <v>4</v>
      </c>
      <c r="H320" s="50">
        <v>135</v>
      </c>
      <c r="I320" s="50">
        <f>IF(J320 &gt; 0, MAX(J$12:J$349) / J320, 0)</f>
        <v>1.25</v>
      </c>
      <c r="J320" s="50">
        <v>28</v>
      </c>
      <c r="K320" s="50">
        <f>H320*I320</f>
        <v>168.75</v>
      </c>
      <c r="L320" s="39">
        <v>36</v>
      </c>
      <c r="M320" s="39">
        <v>7</v>
      </c>
      <c r="N320" s="50">
        <f>IF(M320 &gt; 0,L320/M320,0)</f>
        <v>5.1428571428571432</v>
      </c>
      <c r="O320" s="39">
        <f>MIN($R320:AO320)</f>
        <v>4</v>
      </c>
      <c r="P320" s="39"/>
      <c r="Q320" s="39">
        <v>7</v>
      </c>
      <c r="R320" s="43">
        <v>9</v>
      </c>
      <c r="S320" s="43">
        <v>4</v>
      </c>
      <c r="T320" s="43"/>
      <c r="U320" s="43"/>
      <c r="V320" s="43"/>
      <c r="W320" s="43"/>
      <c r="X320" s="43"/>
      <c r="Y320" s="43"/>
      <c r="Z320" s="43"/>
      <c r="AA320" s="43">
        <v>4</v>
      </c>
      <c r="AB320" s="43"/>
      <c r="AC320" s="43"/>
      <c r="AD320" s="43">
        <v>4</v>
      </c>
      <c r="AE320" s="43"/>
      <c r="AF320" s="43">
        <v>7</v>
      </c>
      <c r="AG320" s="43"/>
      <c r="AH320" s="43">
        <v>4</v>
      </c>
      <c r="AI320" s="43"/>
      <c r="AJ320" s="43"/>
      <c r="AK320" s="43"/>
      <c r="AL320" s="43"/>
      <c r="AM320" s="43">
        <v>4</v>
      </c>
      <c r="AN320" s="43"/>
      <c r="AO320" s="44" t="s">
        <v>758</v>
      </c>
      <c r="AP320" s="1">
        <v>309</v>
      </c>
    </row>
    <row r="321" spans="1:42" x14ac:dyDescent="0.2">
      <c r="A321" s="41">
        <v>310</v>
      </c>
      <c r="B321" s="37" t="s">
        <v>656</v>
      </c>
      <c r="C321" s="38" t="s">
        <v>53</v>
      </c>
      <c r="D321" s="38">
        <v>1936671057</v>
      </c>
      <c r="E321" s="39" t="s">
        <v>403</v>
      </c>
      <c r="F321" s="38" t="s">
        <v>378</v>
      </c>
      <c r="G321" s="39">
        <f>MATCH(D321,Данные!$D:$D,0)</f>
        <v>269</v>
      </c>
      <c r="H321" s="50">
        <v>134</v>
      </c>
      <c r="I321" s="50">
        <f>IF(J321 &gt; 0, MAX(J$12:J$349) / J321, 0)</f>
        <v>1.25</v>
      </c>
      <c r="J321" s="50">
        <v>28</v>
      </c>
      <c r="K321" s="50">
        <f>H321*I321</f>
        <v>167.5</v>
      </c>
      <c r="L321" s="39">
        <v>38</v>
      </c>
      <c r="M321" s="39">
        <v>7</v>
      </c>
      <c r="N321" s="50">
        <f>IF(M321 &gt; 0,L321/M321,0)</f>
        <v>5.4285714285714288</v>
      </c>
      <c r="O321" s="39">
        <f>MIN($R321:AO321)</f>
        <v>4</v>
      </c>
      <c r="P321" s="39"/>
      <c r="Q321" s="39">
        <v>7</v>
      </c>
      <c r="R321" s="43">
        <v>8</v>
      </c>
      <c r="S321" s="43">
        <v>6</v>
      </c>
      <c r="T321" s="43"/>
      <c r="U321" s="43"/>
      <c r="V321" s="43"/>
      <c r="W321" s="43"/>
      <c r="X321" s="43"/>
      <c r="Y321" s="43"/>
      <c r="Z321" s="43"/>
      <c r="AA321" s="43">
        <v>4</v>
      </c>
      <c r="AB321" s="43"/>
      <c r="AC321" s="43"/>
      <c r="AD321" s="43">
        <v>4</v>
      </c>
      <c r="AE321" s="43"/>
      <c r="AF321" s="43">
        <v>5</v>
      </c>
      <c r="AG321" s="43"/>
      <c r="AH321" s="43">
        <v>6</v>
      </c>
      <c r="AI321" s="43"/>
      <c r="AJ321" s="43"/>
      <c r="AK321" s="43"/>
      <c r="AL321" s="43"/>
      <c r="AM321" s="43">
        <v>5</v>
      </c>
      <c r="AN321" s="43"/>
      <c r="AO321" s="44" t="s">
        <v>758</v>
      </c>
      <c r="AP321" s="1">
        <v>310</v>
      </c>
    </row>
    <row r="322" spans="1:42" x14ac:dyDescent="0.2">
      <c r="A322" s="36" t="s">
        <v>848</v>
      </c>
      <c r="B322" s="37" t="s">
        <v>714</v>
      </c>
      <c r="C322" s="42" t="s">
        <v>220</v>
      </c>
      <c r="D322" s="38">
        <v>1936668934</v>
      </c>
      <c r="E322" s="39" t="s">
        <v>383</v>
      </c>
      <c r="F322" s="38" t="s">
        <v>378</v>
      </c>
      <c r="G322" s="39">
        <f>MATCH(D322,Данные!$D:$D,0)</f>
        <v>327</v>
      </c>
      <c r="H322" s="50">
        <v>132</v>
      </c>
      <c r="I322" s="50">
        <f>IF(J322 &gt; 0, MAX(J$12:J$349) / J322, 0)</f>
        <v>1.25</v>
      </c>
      <c r="J322" s="50">
        <v>28</v>
      </c>
      <c r="K322" s="50">
        <f>H322*I322</f>
        <v>165</v>
      </c>
      <c r="L322" s="39">
        <v>37</v>
      </c>
      <c r="M322" s="39">
        <v>7</v>
      </c>
      <c r="N322" s="50">
        <f>IF(M322 &gt; 0,L322/M322,0)</f>
        <v>5.2857142857142856</v>
      </c>
      <c r="O322" s="39">
        <f>MIN($R322:AO322)</f>
        <v>3</v>
      </c>
      <c r="P322" s="39" t="s">
        <v>757</v>
      </c>
      <c r="Q322" s="39">
        <v>6</v>
      </c>
      <c r="R322" s="43">
        <v>9</v>
      </c>
      <c r="S322" s="43">
        <v>4</v>
      </c>
      <c r="T322" s="43"/>
      <c r="U322" s="43"/>
      <c r="V322" s="43"/>
      <c r="W322" s="43"/>
      <c r="X322" s="43"/>
      <c r="Y322" s="43"/>
      <c r="Z322" s="43"/>
      <c r="AA322" s="43">
        <v>5</v>
      </c>
      <c r="AB322" s="43"/>
      <c r="AC322" s="43"/>
      <c r="AD322" s="45">
        <v>3</v>
      </c>
      <c r="AE322" s="43"/>
      <c r="AF322" s="43">
        <v>5</v>
      </c>
      <c r="AG322" s="43"/>
      <c r="AH322" s="43">
        <v>6</v>
      </c>
      <c r="AI322" s="43"/>
      <c r="AJ322" s="43"/>
      <c r="AK322" s="43"/>
      <c r="AL322" s="43"/>
      <c r="AM322" s="43">
        <v>5</v>
      </c>
      <c r="AN322" s="43"/>
      <c r="AO322" s="44" t="s">
        <v>758</v>
      </c>
      <c r="AP322" s="1">
        <v>311</v>
      </c>
    </row>
    <row r="323" spans="1:42" x14ac:dyDescent="0.2">
      <c r="A323" s="40"/>
      <c r="B323" s="37" t="s">
        <v>732</v>
      </c>
      <c r="C323" s="38" t="s">
        <v>363</v>
      </c>
      <c r="D323" s="38">
        <v>1936680843</v>
      </c>
      <c r="E323" s="39" t="s">
        <v>731</v>
      </c>
      <c r="F323" s="38" t="s">
        <v>378</v>
      </c>
      <c r="G323" s="39">
        <f>MATCH(D323,Данные!$D:$D,0)</f>
        <v>669</v>
      </c>
      <c r="H323" s="50">
        <v>165</v>
      </c>
      <c r="I323" s="50">
        <f>IF(J323 &gt; 0, MAX(J$12:J$349) / J323, 0)</f>
        <v>1</v>
      </c>
      <c r="J323" s="50">
        <v>35</v>
      </c>
      <c r="K323" s="50">
        <f>H323*I323</f>
        <v>165</v>
      </c>
      <c r="L323" s="39">
        <v>33</v>
      </c>
      <c r="M323" s="39">
        <v>7</v>
      </c>
      <c r="N323" s="50">
        <f>IF(M323 &gt; 0,L323/M323,0)</f>
        <v>4.7142857142857144</v>
      </c>
      <c r="O323" s="39">
        <f>MIN($R323:AO323)</f>
        <v>4</v>
      </c>
      <c r="P323" s="39"/>
      <c r="Q323" s="39">
        <v>7</v>
      </c>
      <c r="R323" s="43"/>
      <c r="S323" s="43"/>
      <c r="T323" s="43"/>
      <c r="U323" s="43"/>
      <c r="V323" s="43"/>
      <c r="W323" s="43">
        <v>6</v>
      </c>
      <c r="X323" s="43">
        <v>4</v>
      </c>
      <c r="Y323" s="43"/>
      <c r="Z323" s="43">
        <v>6</v>
      </c>
      <c r="AA323" s="43"/>
      <c r="AB323" s="43"/>
      <c r="AC323" s="43">
        <v>4</v>
      </c>
      <c r="AD323" s="43"/>
      <c r="AE323" s="43"/>
      <c r="AF323" s="43"/>
      <c r="AG323" s="43"/>
      <c r="AH323" s="43"/>
      <c r="AI323" s="43">
        <v>5</v>
      </c>
      <c r="AJ323" s="43"/>
      <c r="AK323" s="43">
        <v>4</v>
      </c>
      <c r="AL323" s="43">
        <v>4</v>
      </c>
      <c r="AM323" s="43"/>
      <c r="AN323" s="43"/>
      <c r="AO323" s="44" t="s">
        <v>758</v>
      </c>
      <c r="AP323" s="1">
        <v>312</v>
      </c>
    </row>
    <row r="324" spans="1:42" x14ac:dyDescent="0.2">
      <c r="A324" s="41">
        <v>313</v>
      </c>
      <c r="B324" s="37" t="s">
        <v>561</v>
      </c>
      <c r="C324" s="42" t="s">
        <v>167</v>
      </c>
      <c r="D324" s="38">
        <v>1936672167</v>
      </c>
      <c r="E324" s="39" t="s">
        <v>413</v>
      </c>
      <c r="F324" s="38" t="s">
        <v>378</v>
      </c>
      <c r="G324" s="39">
        <f>MATCH(D324,Данные!$D:$D,0)</f>
        <v>174</v>
      </c>
      <c r="H324" s="50">
        <v>129</v>
      </c>
      <c r="I324" s="50">
        <f>IF(J324 &gt; 0, MAX(J$12:J$349) / J324, 0)</f>
        <v>1.25</v>
      </c>
      <c r="J324" s="50">
        <v>28</v>
      </c>
      <c r="K324" s="50">
        <f>H324*I324</f>
        <v>161.25</v>
      </c>
      <c r="L324" s="39">
        <v>37</v>
      </c>
      <c r="M324" s="39">
        <v>7</v>
      </c>
      <c r="N324" s="50">
        <f>IF(M324 &gt; 0,L324/M324,0)</f>
        <v>5.2857142857142856</v>
      </c>
      <c r="O324" s="39">
        <f>MIN($R324:AO324)</f>
        <v>3</v>
      </c>
      <c r="P324" s="39" t="s">
        <v>757</v>
      </c>
      <c r="Q324" s="39">
        <v>6</v>
      </c>
      <c r="R324" s="43">
        <v>9</v>
      </c>
      <c r="S324" s="43">
        <v>5</v>
      </c>
      <c r="T324" s="43"/>
      <c r="U324" s="43"/>
      <c r="V324" s="43"/>
      <c r="W324" s="43"/>
      <c r="X324" s="43"/>
      <c r="Y324" s="43"/>
      <c r="Z324" s="43"/>
      <c r="AA324" s="43">
        <v>4</v>
      </c>
      <c r="AB324" s="43"/>
      <c r="AC324" s="43"/>
      <c r="AD324" s="45">
        <v>3</v>
      </c>
      <c r="AE324" s="43"/>
      <c r="AF324" s="43">
        <v>6</v>
      </c>
      <c r="AG324" s="43"/>
      <c r="AH324" s="43">
        <v>6</v>
      </c>
      <c r="AI324" s="43"/>
      <c r="AJ324" s="43"/>
      <c r="AK324" s="43"/>
      <c r="AL324" s="43"/>
      <c r="AM324" s="43">
        <v>4</v>
      </c>
      <c r="AN324" s="43"/>
      <c r="AO324" s="44" t="s">
        <v>758</v>
      </c>
      <c r="AP324" s="1">
        <v>313</v>
      </c>
    </row>
    <row r="325" spans="1:42" x14ac:dyDescent="0.2">
      <c r="A325" s="41">
        <v>314</v>
      </c>
      <c r="B325" s="37" t="s">
        <v>610</v>
      </c>
      <c r="C325" s="42" t="s">
        <v>277</v>
      </c>
      <c r="D325" s="38">
        <v>1936669611</v>
      </c>
      <c r="E325" s="39" t="s">
        <v>393</v>
      </c>
      <c r="F325" s="38" t="s">
        <v>378</v>
      </c>
      <c r="G325" s="39">
        <f>MATCH(D325,Данные!$D:$D,0)</f>
        <v>223</v>
      </c>
      <c r="H325" s="50">
        <v>127</v>
      </c>
      <c r="I325" s="50">
        <f>IF(J325 &gt; 0, MAX(J$12:J$349) / J325, 0)</f>
        <v>1.25</v>
      </c>
      <c r="J325" s="50">
        <v>28</v>
      </c>
      <c r="K325" s="50">
        <f>H325*I325</f>
        <v>158.75</v>
      </c>
      <c r="L325" s="39">
        <v>41</v>
      </c>
      <c r="M325" s="39">
        <v>8</v>
      </c>
      <c r="N325" s="50">
        <f>IF(M325 &gt; 0,L325/M325,0)</f>
        <v>5.125</v>
      </c>
      <c r="O325" s="39">
        <f>MIN($R325:AO325)</f>
        <v>2</v>
      </c>
      <c r="P325" s="39" t="s">
        <v>757</v>
      </c>
      <c r="Q325" s="39">
        <v>7</v>
      </c>
      <c r="R325" s="43">
        <v>9</v>
      </c>
      <c r="S325" s="43">
        <v>5</v>
      </c>
      <c r="T325" s="43"/>
      <c r="U325" s="43"/>
      <c r="V325" s="43"/>
      <c r="W325" s="43"/>
      <c r="X325" s="43"/>
      <c r="Y325" s="43"/>
      <c r="Z325" s="43"/>
      <c r="AA325" s="43">
        <v>4</v>
      </c>
      <c r="AB325" s="43"/>
      <c r="AC325" s="43"/>
      <c r="AD325" s="45">
        <v>2</v>
      </c>
      <c r="AE325" s="43"/>
      <c r="AF325" s="43">
        <v>7</v>
      </c>
      <c r="AG325" s="43"/>
      <c r="AH325" s="43">
        <v>6</v>
      </c>
      <c r="AI325" s="43"/>
      <c r="AJ325" s="43"/>
      <c r="AK325" s="43"/>
      <c r="AL325" s="43"/>
      <c r="AM325" s="43">
        <v>4</v>
      </c>
      <c r="AN325" s="43">
        <v>4</v>
      </c>
      <c r="AO325" s="44" t="s">
        <v>758</v>
      </c>
      <c r="AP325" s="1">
        <v>314</v>
      </c>
    </row>
    <row r="326" spans="1:42" x14ac:dyDescent="0.2">
      <c r="A326" s="41">
        <v>315</v>
      </c>
      <c r="B326" s="37" t="s">
        <v>666</v>
      </c>
      <c r="C326" s="42" t="s">
        <v>45</v>
      </c>
      <c r="D326" s="38">
        <v>1936360708</v>
      </c>
      <c r="E326" s="39" t="s">
        <v>403</v>
      </c>
      <c r="F326" s="38" t="s">
        <v>378</v>
      </c>
      <c r="G326" s="39">
        <f>MATCH(D326,Данные!$D:$D,0)</f>
        <v>279</v>
      </c>
      <c r="H326" s="50">
        <v>125</v>
      </c>
      <c r="I326" s="50">
        <f>IF(J326 &gt; 0, MAX(J$12:J$349) / J326, 0)</f>
        <v>1.25</v>
      </c>
      <c r="J326" s="50">
        <v>28</v>
      </c>
      <c r="K326" s="50">
        <f>H326*I326</f>
        <v>156.25</v>
      </c>
      <c r="L326" s="39">
        <v>39</v>
      </c>
      <c r="M326" s="39">
        <v>7</v>
      </c>
      <c r="N326" s="50">
        <f>IF(M326 &gt; 0,L326/M326,0)</f>
        <v>5.5714285714285712</v>
      </c>
      <c r="O326" s="39">
        <f>MIN($R326:AO326)</f>
        <v>2</v>
      </c>
      <c r="P326" s="39" t="s">
        <v>757</v>
      </c>
      <c r="Q326" s="39">
        <v>6</v>
      </c>
      <c r="R326" s="43">
        <v>9</v>
      </c>
      <c r="S326" s="43">
        <v>7</v>
      </c>
      <c r="T326" s="43"/>
      <c r="U326" s="43"/>
      <c r="V326" s="43"/>
      <c r="W326" s="43"/>
      <c r="X326" s="43"/>
      <c r="Y326" s="43"/>
      <c r="Z326" s="43"/>
      <c r="AA326" s="43">
        <v>4</v>
      </c>
      <c r="AB326" s="43"/>
      <c r="AC326" s="43"/>
      <c r="AD326" s="45">
        <v>2</v>
      </c>
      <c r="AE326" s="43"/>
      <c r="AF326" s="43">
        <v>6</v>
      </c>
      <c r="AG326" s="43"/>
      <c r="AH326" s="43">
        <v>7</v>
      </c>
      <c r="AI326" s="43"/>
      <c r="AJ326" s="43"/>
      <c r="AK326" s="43"/>
      <c r="AL326" s="43"/>
      <c r="AM326" s="43">
        <v>4</v>
      </c>
      <c r="AN326" s="43"/>
      <c r="AO326" s="44" t="s">
        <v>758</v>
      </c>
      <c r="AP326" s="1">
        <v>315</v>
      </c>
    </row>
    <row r="327" spans="1:42" x14ac:dyDescent="0.2">
      <c r="A327" s="41">
        <v>316</v>
      </c>
      <c r="B327" s="37" t="s">
        <v>560</v>
      </c>
      <c r="C327" s="38" t="s">
        <v>227</v>
      </c>
      <c r="D327" s="38">
        <v>1936672129</v>
      </c>
      <c r="E327" s="39" t="s">
        <v>372</v>
      </c>
      <c r="F327" s="38" t="s">
        <v>378</v>
      </c>
      <c r="G327" s="39">
        <f>MATCH(D327,Данные!$D:$D,0)</f>
        <v>173</v>
      </c>
      <c r="H327" s="50">
        <v>123</v>
      </c>
      <c r="I327" s="50">
        <f>IF(J327 &gt; 0, MAX(J$12:J$349) / J327, 0)</f>
        <v>1.25</v>
      </c>
      <c r="J327" s="50">
        <v>28</v>
      </c>
      <c r="K327" s="50">
        <f>H327*I327</f>
        <v>153.75</v>
      </c>
      <c r="L327" s="39">
        <v>34</v>
      </c>
      <c r="M327" s="39">
        <v>7</v>
      </c>
      <c r="N327" s="50">
        <f>IF(M327 &gt; 0,L327/M327,0)</f>
        <v>4.8571428571428568</v>
      </c>
      <c r="O327" s="39">
        <f>MIN($R327:AO327)</f>
        <v>4</v>
      </c>
      <c r="P327" s="39"/>
      <c r="Q327" s="39">
        <v>7</v>
      </c>
      <c r="R327" s="43">
        <v>9</v>
      </c>
      <c r="S327" s="43">
        <v>4</v>
      </c>
      <c r="T327" s="43"/>
      <c r="U327" s="43"/>
      <c r="V327" s="43"/>
      <c r="W327" s="43"/>
      <c r="X327" s="43"/>
      <c r="Y327" s="43"/>
      <c r="Z327" s="43"/>
      <c r="AA327" s="43">
        <v>4</v>
      </c>
      <c r="AB327" s="43"/>
      <c r="AC327" s="43"/>
      <c r="AD327" s="43">
        <v>4</v>
      </c>
      <c r="AE327" s="43"/>
      <c r="AF327" s="43">
        <v>5</v>
      </c>
      <c r="AG327" s="43"/>
      <c r="AH327" s="43">
        <v>4</v>
      </c>
      <c r="AI327" s="43"/>
      <c r="AJ327" s="43"/>
      <c r="AK327" s="43"/>
      <c r="AL327" s="43"/>
      <c r="AM327" s="43">
        <v>4</v>
      </c>
      <c r="AN327" s="43"/>
      <c r="AO327" s="44" t="s">
        <v>758</v>
      </c>
      <c r="AP327" s="1">
        <v>316</v>
      </c>
    </row>
    <row r="328" spans="1:42" x14ac:dyDescent="0.2">
      <c r="A328" s="41">
        <v>317</v>
      </c>
      <c r="B328" s="37" t="s">
        <v>384</v>
      </c>
      <c r="C328" s="38" t="s">
        <v>192</v>
      </c>
      <c r="D328" s="38">
        <v>1946983824</v>
      </c>
      <c r="E328" s="39" t="s">
        <v>383</v>
      </c>
      <c r="F328" s="38" t="s">
        <v>378</v>
      </c>
      <c r="G328" s="39">
        <f>MATCH(D328,Данные!$D:$D,0)</f>
        <v>7</v>
      </c>
      <c r="H328" s="50">
        <v>122</v>
      </c>
      <c r="I328" s="50">
        <f>IF(J328 &gt; 0, MAX(J$12:J$349) / J328, 0)</f>
        <v>1.25</v>
      </c>
      <c r="J328" s="50">
        <v>28</v>
      </c>
      <c r="K328" s="50">
        <f>H328*I328</f>
        <v>152.5</v>
      </c>
      <c r="L328" s="39">
        <v>34</v>
      </c>
      <c r="M328" s="39">
        <v>7</v>
      </c>
      <c r="N328" s="50">
        <f>IF(M328 &gt; 0,L328/M328,0)</f>
        <v>4.8571428571428568</v>
      </c>
      <c r="O328" s="39">
        <f>MIN($R328:AO328)</f>
        <v>4</v>
      </c>
      <c r="P328" s="39"/>
      <c r="Q328" s="39">
        <v>7</v>
      </c>
      <c r="R328" s="43">
        <v>9</v>
      </c>
      <c r="S328" s="43">
        <v>4</v>
      </c>
      <c r="T328" s="43"/>
      <c r="U328" s="43"/>
      <c r="V328" s="43"/>
      <c r="W328" s="43"/>
      <c r="X328" s="43"/>
      <c r="Y328" s="43"/>
      <c r="Z328" s="43"/>
      <c r="AA328" s="43">
        <v>5</v>
      </c>
      <c r="AB328" s="43"/>
      <c r="AC328" s="43"/>
      <c r="AD328" s="43">
        <v>4</v>
      </c>
      <c r="AE328" s="43"/>
      <c r="AF328" s="43">
        <v>4</v>
      </c>
      <c r="AG328" s="43"/>
      <c r="AH328" s="43">
        <v>4</v>
      </c>
      <c r="AI328" s="43"/>
      <c r="AJ328" s="43"/>
      <c r="AK328" s="43"/>
      <c r="AL328" s="43"/>
      <c r="AM328" s="43">
        <v>4</v>
      </c>
      <c r="AN328" s="43"/>
      <c r="AO328" s="44" t="s">
        <v>758</v>
      </c>
      <c r="AP328" s="1">
        <v>317</v>
      </c>
    </row>
    <row r="329" spans="1:42" x14ac:dyDescent="0.2">
      <c r="A329" s="36" t="s">
        <v>849</v>
      </c>
      <c r="B329" s="37" t="s">
        <v>545</v>
      </c>
      <c r="C329" s="42" t="s">
        <v>228</v>
      </c>
      <c r="D329" s="38">
        <v>1936671585</v>
      </c>
      <c r="E329" s="39" t="s">
        <v>399</v>
      </c>
      <c r="F329" s="38" t="s">
        <v>378</v>
      </c>
      <c r="G329" s="39">
        <f>MATCH(D329,Данные!$D:$D,0)</f>
        <v>158</v>
      </c>
      <c r="H329" s="50">
        <v>117</v>
      </c>
      <c r="I329" s="50">
        <f>IF(J329 &gt; 0, MAX(J$12:J$349) / J329, 0)</f>
        <v>1.25</v>
      </c>
      <c r="J329" s="50">
        <v>28</v>
      </c>
      <c r="K329" s="50">
        <f>H329*I329</f>
        <v>146.25</v>
      </c>
      <c r="L329" s="39">
        <v>35</v>
      </c>
      <c r="M329" s="39">
        <v>7</v>
      </c>
      <c r="N329" s="50">
        <f>IF(M329 &gt; 0,L329/M329,0)</f>
        <v>5</v>
      </c>
      <c r="O329" s="39">
        <f>MIN($R329:AO329)</f>
        <v>1</v>
      </c>
      <c r="P329" s="39" t="s">
        <v>757</v>
      </c>
      <c r="Q329" s="39">
        <v>6</v>
      </c>
      <c r="R329" s="43">
        <v>9</v>
      </c>
      <c r="S329" s="43">
        <v>4</v>
      </c>
      <c r="T329" s="43"/>
      <c r="U329" s="43"/>
      <c r="V329" s="43"/>
      <c r="W329" s="43"/>
      <c r="X329" s="43"/>
      <c r="Y329" s="43"/>
      <c r="Z329" s="43"/>
      <c r="AA329" s="43">
        <v>4</v>
      </c>
      <c r="AB329" s="43"/>
      <c r="AC329" s="43"/>
      <c r="AD329" s="45">
        <v>1</v>
      </c>
      <c r="AE329" s="43"/>
      <c r="AF329" s="43">
        <v>6</v>
      </c>
      <c r="AG329" s="43"/>
      <c r="AH329" s="43">
        <v>7</v>
      </c>
      <c r="AI329" s="43"/>
      <c r="AJ329" s="43"/>
      <c r="AK329" s="43"/>
      <c r="AL329" s="43"/>
      <c r="AM329" s="43">
        <v>4</v>
      </c>
      <c r="AN329" s="43"/>
      <c r="AO329" s="44" t="s">
        <v>758</v>
      </c>
      <c r="AP329" s="1">
        <v>318</v>
      </c>
    </row>
    <row r="330" spans="1:42" x14ac:dyDescent="0.2">
      <c r="A330" s="40"/>
      <c r="B330" s="37" t="s">
        <v>539</v>
      </c>
      <c r="C330" s="42" t="s">
        <v>258</v>
      </c>
      <c r="D330" s="38">
        <v>1936671352</v>
      </c>
      <c r="E330" s="39" t="s">
        <v>386</v>
      </c>
      <c r="F330" s="38" t="s">
        <v>378</v>
      </c>
      <c r="G330" s="39">
        <f>MATCH(D330,Данные!$D:$D,0)</f>
        <v>152</v>
      </c>
      <c r="H330" s="50">
        <v>117</v>
      </c>
      <c r="I330" s="50">
        <f>IF(J330 &gt; 0, MAX(J$12:J$349) / J330, 0)</f>
        <v>1.25</v>
      </c>
      <c r="J330" s="50">
        <v>28</v>
      </c>
      <c r="K330" s="50">
        <f>H330*I330</f>
        <v>146.25</v>
      </c>
      <c r="L330" s="39">
        <v>34</v>
      </c>
      <c r="M330" s="39">
        <v>7</v>
      </c>
      <c r="N330" s="50">
        <f>IF(M330 &gt; 0,L330/M330,0)</f>
        <v>4.8571428571428568</v>
      </c>
      <c r="O330" s="39">
        <f>MIN($R330:AO330)</f>
        <v>2</v>
      </c>
      <c r="P330" s="39" t="s">
        <v>757</v>
      </c>
      <c r="Q330" s="39">
        <v>5</v>
      </c>
      <c r="R330" s="43">
        <v>7</v>
      </c>
      <c r="S330" s="43">
        <v>5</v>
      </c>
      <c r="T330" s="43"/>
      <c r="U330" s="43"/>
      <c r="V330" s="43"/>
      <c r="W330" s="43"/>
      <c r="X330" s="43"/>
      <c r="Y330" s="43"/>
      <c r="Z330" s="43"/>
      <c r="AA330" s="45">
        <v>2</v>
      </c>
      <c r="AB330" s="43"/>
      <c r="AC330" s="43"/>
      <c r="AD330" s="45">
        <v>2</v>
      </c>
      <c r="AE330" s="43"/>
      <c r="AF330" s="43">
        <v>6</v>
      </c>
      <c r="AG330" s="43"/>
      <c r="AH330" s="43">
        <v>7</v>
      </c>
      <c r="AI330" s="43"/>
      <c r="AJ330" s="43"/>
      <c r="AK330" s="43"/>
      <c r="AL330" s="43"/>
      <c r="AM330" s="43">
        <v>5</v>
      </c>
      <c r="AN330" s="43"/>
      <c r="AO330" s="44" t="s">
        <v>758</v>
      </c>
      <c r="AP330" s="1">
        <v>319</v>
      </c>
    </row>
    <row r="331" spans="1:42" x14ac:dyDescent="0.2">
      <c r="A331" s="41">
        <v>320</v>
      </c>
      <c r="B331" s="37" t="s">
        <v>460</v>
      </c>
      <c r="C331" s="38" t="s">
        <v>173</v>
      </c>
      <c r="D331" s="38">
        <v>1941592868</v>
      </c>
      <c r="E331" s="39" t="s">
        <v>403</v>
      </c>
      <c r="F331" s="38" t="s">
        <v>378</v>
      </c>
      <c r="G331" s="39">
        <f>MATCH(D331,Данные!$D:$D,0)</f>
        <v>73</v>
      </c>
      <c r="H331" s="50">
        <v>116</v>
      </c>
      <c r="I331" s="50">
        <f>IF(J331 &gt; 0, MAX(J$12:J$349) / J331, 0)</f>
        <v>1.25</v>
      </c>
      <c r="J331" s="50">
        <v>28</v>
      </c>
      <c r="K331" s="50">
        <f>H331*I331</f>
        <v>145</v>
      </c>
      <c r="L331" s="39">
        <v>32</v>
      </c>
      <c r="M331" s="39">
        <v>7</v>
      </c>
      <c r="N331" s="50">
        <f>IF(M331 &gt; 0,L331/M331,0)</f>
        <v>4.5714285714285712</v>
      </c>
      <c r="O331" s="39">
        <f>MIN($R331:AO331)</f>
        <v>4</v>
      </c>
      <c r="P331" s="39"/>
      <c r="Q331" s="39">
        <v>7</v>
      </c>
      <c r="R331" s="43">
        <v>8</v>
      </c>
      <c r="S331" s="43">
        <v>4</v>
      </c>
      <c r="T331" s="43"/>
      <c r="U331" s="43"/>
      <c r="V331" s="43"/>
      <c r="W331" s="43"/>
      <c r="X331" s="43"/>
      <c r="Y331" s="43"/>
      <c r="Z331" s="43"/>
      <c r="AA331" s="43">
        <v>4</v>
      </c>
      <c r="AB331" s="43"/>
      <c r="AC331" s="43"/>
      <c r="AD331" s="43">
        <v>4</v>
      </c>
      <c r="AE331" s="43"/>
      <c r="AF331" s="43">
        <v>4</v>
      </c>
      <c r="AG331" s="43"/>
      <c r="AH331" s="43">
        <v>4</v>
      </c>
      <c r="AI331" s="43"/>
      <c r="AJ331" s="43"/>
      <c r="AK331" s="43"/>
      <c r="AL331" s="43"/>
      <c r="AM331" s="43">
        <v>4</v>
      </c>
      <c r="AN331" s="43"/>
      <c r="AO331" s="44" t="s">
        <v>758</v>
      </c>
      <c r="AP331" s="1">
        <v>320</v>
      </c>
    </row>
    <row r="332" spans="1:42" x14ac:dyDescent="0.2">
      <c r="A332" s="41">
        <v>321</v>
      </c>
      <c r="B332" s="37" t="s">
        <v>662</v>
      </c>
      <c r="C332" s="42" t="s">
        <v>36</v>
      </c>
      <c r="D332" s="38">
        <v>1936360640</v>
      </c>
      <c r="E332" s="39" t="s">
        <v>403</v>
      </c>
      <c r="F332" s="38" t="s">
        <v>378</v>
      </c>
      <c r="G332" s="39">
        <f>MATCH(D332,Данные!$D:$D,0)</f>
        <v>275</v>
      </c>
      <c r="H332" s="50">
        <v>115</v>
      </c>
      <c r="I332" s="50">
        <f>IF(J332 &gt; 0, MAX(J$12:J$349) / J332, 0)</f>
        <v>1.25</v>
      </c>
      <c r="J332" s="50">
        <v>28</v>
      </c>
      <c r="K332" s="50">
        <f>H332*I332</f>
        <v>143.75</v>
      </c>
      <c r="L332" s="39">
        <v>35</v>
      </c>
      <c r="M332" s="39">
        <v>7</v>
      </c>
      <c r="N332" s="50">
        <f>IF(M332 &gt; 0,L332/M332,0)</f>
        <v>5</v>
      </c>
      <c r="O332" s="39">
        <f>MIN($R332:AO332)</f>
        <v>2</v>
      </c>
      <c r="P332" s="39" t="s">
        <v>757</v>
      </c>
      <c r="Q332" s="39">
        <v>5</v>
      </c>
      <c r="R332" s="43">
        <v>9</v>
      </c>
      <c r="S332" s="43">
        <v>5</v>
      </c>
      <c r="T332" s="43"/>
      <c r="U332" s="43"/>
      <c r="V332" s="43"/>
      <c r="W332" s="43"/>
      <c r="X332" s="43"/>
      <c r="Y332" s="43"/>
      <c r="Z332" s="43"/>
      <c r="AA332" s="45">
        <v>2</v>
      </c>
      <c r="AB332" s="43"/>
      <c r="AC332" s="43"/>
      <c r="AD332" s="45">
        <v>2</v>
      </c>
      <c r="AE332" s="43"/>
      <c r="AF332" s="43">
        <v>6</v>
      </c>
      <c r="AG332" s="43"/>
      <c r="AH332" s="43">
        <v>7</v>
      </c>
      <c r="AI332" s="43"/>
      <c r="AJ332" s="43"/>
      <c r="AK332" s="43"/>
      <c r="AL332" s="43"/>
      <c r="AM332" s="43">
        <v>4</v>
      </c>
      <c r="AN332" s="43"/>
      <c r="AO332" s="44" t="s">
        <v>758</v>
      </c>
      <c r="AP332" s="1">
        <v>321</v>
      </c>
    </row>
    <row r="333" spans="1:42" x14ac:dyDescent="0.2">
      <c r="A333" s="36" t="s">
        <v>850</v>
      </c>
      <c r="B333" s="37" t="s">
        <v>456</v>
      </c>
      <c r="C333" s="42" t="s">
        <v>346</v>
      </c>
      <c r="D333" s="38">
        <v>1941592800</v>
      </c>
      <c r="E333" s="39" t="s">
        <v>390</v>
      </c>
      <c r="F333" s="38" t="s">
        <v>378</v>
      </c>
      <c r="G333" s="39">
        <f>MATCH(D333,Данные!$D:$D,0)</f>
        <v>69</v>
      </c>
      <c r="H333" s="50">
        <v>113</v>
      </c>
      <c r="I333" s="50">
        <f>IF(J333 &gt; 0, MAX(J$12:J$349) / J333, 0)</f>
        <v>1.25</v>
      </c>
      <c r="J333" s="50">
        <v>28</v>
      </c>
      <c r="K333" s="50">
        <f>H333*I333</f>
        <v>141.25</v>
      </c>
      <c r="L333" s="39">
        <v>36</v>
      </c>
      <c r="M333" s="39">
        <v>7</v>
      </c>
      <c r="N333" s="50">
        <f>IF(M333 &gt; 0,L333/M333,0)</f>
        <v>5.1428571428571432</v>
      </c>
      <c r="O333" s="39">
        <f>MIN($R333:AO333)</f>
        <v>2</v>
      </c>
      <c r="P333" s="39" t="s">
        <v>757</v>
      </c>
      <c r="Q333" s="39">
        <v>5</v>
      </c>
      <c r="R333" s="43">
        <v>9</v>
      </c>
      <c r="S333" s="43">
        <v>7</v>
      </c>
      <c r="T333" s="43"/>
      <c r="U333" s="43"/>
      <c r="V333" s="43"/>
      <c r="W333" s="43"/>
      <c r="X333" s="43"/>
      <c r="Y333" s="43"/>
      <c r="Z333" s="43"/>
      <c r="AA333" s="43">
        <v>4</v>
      </c>
      <c r="AB333" s="43"/>
      <c r="AC333" s="43"/>
      <c r="AD333" s="45">
        <v>3</v>
      </c>
      <c r="AE333" s="43"/>
      <c r="AF333" s="43">
        <v>4</v>
      </c>
      <c r="AG333" s="43"/>
      <c r="AH333" s="43">
        <v>7</v>
      </c>
      <c r="AI333" s="43"/>
      <c r="AJ333" s="43"/>
      <c r="AK333" s="43"/>
      <c r="AL333" s="43"/>
      <c r="AM333" s="45">
        <v>2</v>
      </c>
      <c r="AN333" s="43"/>
      <c r="AO333" s="44" t="s">
        <v>758</v>
      </c>
      <c r="AP333" s="1">
        <v>322</v>
      </c>
    </row>
    <row r="334" spans="1:42" x14ac:dyDescent="0.2">
      <c r="A334" s="40"/>
      <c r="B334" s="37" t="s">
        <v>552</v>
      </c>
      <c r="C334" s="42" t="s">
        <v>100</v>
      </c>
      <c r="D334" s="38">
        <v>1936671813</v>
      </c>
      <c r="E334" s="39" t="s">
        <v>383</v>
      </c>
      <c r="F334" s="38" t="s">
        <v>378</v>
      </c>
      <c r="G334" s="39">
        <f>MATCH(D334,Данные!$D:$D,0)</f>
        <v>165</v>
      </c>
      <c r="H334" s="50">
        <v>113</v>
      </c>
      <c r="I334" s="50">
        <f>IF(J334 &gt; 0, MAX(J$12:J$349) / J334, 0)</f>
        <v>1.25</v>
      </c>
      <c r="J334" s="50">
        <v>28</v>
      </c>
      <c r="K334" s="50">
        <f>H334*I334</f>
        <v>141.25</v>
      </c>
      <c r="L334" s="39">
        <v>33</v>
      </c>
      <c r="M334" s="39">
        <v>7</v>
      </c>
      <c r="N334" s="50">
        <f>IF(M334 &gt; 0,L334/M334,0)</f>
        <v>4.7142857142857144</v>
      </c>
      <c r="O334" s="39">
        <f>MIN($R334:AO334)</f>
        <v>2</v>
      </c>
      <c r="P334" s="39" t="s">
        <v>757</v>
      </c>
      <c r="Q334" s="39">
        <v>5</v>
      </c>
      <c r="R334" s="43">
        <v>9</v>
      </c>
      <c r="S334" s="43">
        <v>5</v>
      </c>
      <c r="T334" s="43"/>
      <c r="U334" s="43"/>
      <c r="V334" s="43"/>
      <c r="W334" s="43"/>
      <c r="X334" s="43"/>
      <c r="Y334" s="43"/>
      <c r="Z334" s="43"/>
      <c r="AA334" s="45">
        <v>2</v>
      </c>
      <c r="AB334" s="43"/>
      <c r="AC334" s="43"/>
      <c r="AD334" s="43">
        <v>4</v>
      </c>
      <c r="AE334" s="43"/>
      <c r="AF334" s="43">
        <v>5</v>
      </c>
      <c r="AG334" s="43"/>
      <c r="AH334" s="43">
        <v>6</v>
      </c>
      <c r="AI334" s="43"/>
      <c r="AJ334" s="43"/>
      <c r="AK334" s="43"/>
      <c r="AL334" s="43"/>
      <c r="AM334" s="45">
        <v>2</v>
      </c>
      <c r="AN334" s="43"/>
      <c r="AO334" s="44" t="s">
        <v>758</v>
      </c>
      <c r="AP334" s="1">
        <v>323</v>
      </c>
    </row>
    <row r="335" spans="1:42" x14ac:dyDescent="0.2">
      <c r="A335" s="40"/>
      <c r="B335" s="37" t="s">
        <v>717</v>
      </c>
      <c r="C335" s="42" t="s">
        <v>163</v>
      </c>
      <c r="D335" s="38">
        <v>1936669025</v>
      </c>
      <c r="E335" s="39" t="s">
        <v>403</v>
      </c>
      <c r="F335" s="38" t="s">
        <v>378</v>
      </c>
      <c r="G335" s="39">
        <f>MATCH(D335,Данные!$D:$D,0)</f>
        <v>330</v>
      </c>
      <c r="H335" s="50">
        <v>113</v>
      </c>
      <c r="I335" s="50">
        <f>IF(J335 &gt; 0, MAX(J$12:J$349) / J335, 0)</f>
        <v>1.25</v>
      </c>
      <c r="J335" s="50">
        <v>28</v>
      </c>
      <c r="K335" s="50">
        <f>H335*I335</f>
        <v>141.25</v>
      </c>
      <c r="L335" s="39">
        <v>37</v>
      </c>
      <c r="M335" s="39">
        <v>8</v>
      </c>
      <c r="N335" s="50">
        <f>IF(M335 &gt; 0,L335/M335,0)</f>
        <v>4.625</v>
      </c>
      <c r="O335" s="39">
        <f>MIN($R335:AO335)</f>
        <v>3</v>
      </c>
      <c r="P335" s="39" t="s">
        <v>757</v>
      </c>
      <c r="Q335" s="39">
        <v>7</v>
      </c>
      <c r="R335" s="43">
        <v>9</v>
      </c>
      <c r="S335" s="43">
        <v>4</v>
      </c>
      <c r="T335" s="43"/>
      <c r="U335" s="43"/>
      <c r="V335" s="43"/>
      <c r="W335" s="43"/>
      <c r="X335" s="43"/>
      <c r="Y335" s="43"/>
      <c r="Z335" s="43"/>
      <c r="AA335" s="43">
        <v>4</v>
      </c>
      <c r="AB335" s="43"/>
      <c r="AC335" s="43"/>
      <c r="AD335" s="45">
        <v>3</v>
      </c>
      <c r="AE335" s="43"/>
      <c r="AF335" s="43">
        <v>4</v>
      </c>
      <c r="AG335" s="43"/>
      <c r="AH335" s="43">
        <v>5</v>
      </c>
      <c r="AI335" s="43"/>
      <c r="AJ335" s="43"/>
      <c r="AK335" s="43"/>
      <c r="AL335" s="43"/>
      <c r="AM335" s="43">
        <v>4</v>
      </c>
      <c r="AN335" s="43">
        <v>4</v>
      </c>
      <c r="AO335" s="44" t="s">
        <v>758</v>
      </c>
      <c r="AP335" s="1">
        <v>324</v>
      </c>
    </row>
    <row r="336" spans="1:42" x14ac:dyDescent="0.2">
      <c r="A336" s="40"/>
      <c r="B336" s="37" t="s">
        <v>723</v>
      </c>
      <c r="C336" s="42" t="s">
        <v>296</v>
      </c>
      <c r="D336" s="38">
        <v>1936669184</v>
      </c>
      <c r="E336" s="39" t="s">
        <v>380</v>
      </c>
      <c r="F336" s="38" t="s">
        <v>378</v>
      </c>
      <c r="G336" s="39">
        <f>MATCH(D336,Данные!$D:$D,0)</f>
        <v>336</v>
      </c>
      <c r="H336" s="50">
        <v>113</v>
      </c>
      <c r="I336" s="50">
        <f>IF(J336 &gt; 0, MAX(J$12:J$349) / J336, 0)</f>
        <v>1.25</v>
      </c>
      <c r="J336" s="50">
        <v>28</v>
      </c>
      <c r="K336" s="50">
        <f>H336*I336</f>
        <v>141.25</v>
      </c>
      <c r="L336" s="39">
        <v>24</v>
      </c>
      <c r="M336" s="39">
        <v>6</v>
      </c>
      <c r="N336" s="50">
        <f>IF(M336 &gt; 0,L336/M336,0)</f>
        <v>4</v>
      </c>
      <c r="O336" s="39">
        <f>MIN($R336:AO336)</f>
        <v>3</v>
      </c>
      <c r="P336" s="39" t="s">
        <v>757</v>
      </c>
      <c r="Q336" s="39">
        <v>5</v>
      </c>
      <c r="R336" s="43">
        <v>4</v>
      </c>
      <c r="S336" s="43"/>
      <c r="T336" s="43"/>
      <c r="U336" s="43"/>
      <c r="V336" s="43"/>
      <c r="W336" s="43"/>
      <c r="X336" s="43"/>
      <c r="Y336" s="43"/>
      <c r="Z336" s="43"/>
      <c r="AA336" s="45">
        <v>3</v>
      </c>
      <c r="AB336" s="43"/>
      <c r="AC336" s="43"/>
      <c r="AD336" s="43">
        <v>4</v>
      </c>
      <c r="AE336" s="43"/>
      <c r="AF336" s="43">
        <v>5</v>
      </c>
      <c r="AG336" s="43"/>
      <c r="AH336" s="43">
        <v>4</v>
      </c>
      <c r="AI336" s="43"/>
      <c r="AJ336" s="43"/>
      <c r="AK336" s="43"/>
      <c r="AL336" s="43"/>
      <c r="AM336" s="43">
        <v>4</v>
      </c>
      <c r="AN336" s="43"/>
      <c r="AO336" s="44" t="s">
        <v>758</v>
      </c>
      <c r="AP336" s="1">
        <v>325</v>
      </c>
    </row>
    <row r="337" spans="1:42" x14ac:dyDescent="0.2">
      <c r="A337" s="41">
        <v>326</v>
      </c>
      <c r="B337" s="37" t="s">
        <v>728</v>
      </c>
      <c r="C337" s="38" t="s">
        <v>269</v>
      </c>
      <c r="D337" s="38">
        <v>1637100933</v>
      </c>
      <c r="E337" s="39" t="s">
        <v>395</v>
      </c>
      <c r="F337" s="38" t="s">
        <v>378</v>
      </c>
      <c r="G337" s="39">
        <f>MATCH(D337,Данные!$D:$D,0)</f>
        <v>664</v>
      </c>
      <c r="H337" s="50">
        <v>20</v>
      </c>
      <c r="I337" s="50">
        <f>IF(J337 &gt; 0, MAX(J$12:J$349) / J337, 0)</f>
        <v>7</v>
      </c>
      <c r="J337" s="50">
        <v>5</v>
      </c>
      <c r="K337" s="50">
        <f>H337*I337</f>
        <v>140</v>
      </c>
      <c r="L337" s="39">
        <v>8</v>
      </c>
      <c r="M337" s="39">
        <v>2</v>
      </c>
      <c r="N337" s="50">
        <f>IF(M337 &gt; 0,L337/M337,0)</f>
        <v>4</v>
      </c>
      <c r="O337" s="39">
        <f>MIN($R337:AO337)</f>
        <v>0</v>
      </c>
      <c r="P337" s="39"/>
      <c r="Q337" s="39">
        <v>2</v>
      </c>
      <c r="R337" s="43"/>
      <c r="S337" s="43"/>
      <c r="T337" s="43" t="s">
        <v>755</v>
      </c>
      <c r="U337" s="43"/>
      <c r="V337" s="43"/>
      <c r="W337" s="43"/>
      <c r="X337" s="43"/>
      <c r="Y337" s="43"/>
      <c r="Z337" s="43"/>
      <c r="AA337" s="43" t="s">
        <v>755</v>
      </c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1">
        <v>326</v>
      </c>
    </row>
    <row r="338" spans="1:42" x14ac:dyDescent="0.2">
      <c r="A338" s="41">
        <v>327</v>
      </c>
      <c r="B338" s="37" t="s">
        <v>466</v>
      </c>
      <c r="C338" s="42" t="s">
        <v>68</v>
      </c>
      <c r="D338" s="38">
        <v>1941730034</v>
      </c>
      <c r="E338" s="39" t="s">
        <v>395</v>
      </c>
      <c r="F338" s="38" t="s">
        <v>378</v>
      </c>
      <c r="G338" s="39">
        <f>MATCH(D338,Данные!$D:$D,0)</f>
        <v>79</v>
      </c>
      <c r="H338" s="50">
        <v>109</v>
      </c>
      <c r="I338" s="50">
        <f>IF(J338 &gt; 0, MAX(J$12:J$349) / J338, 0)</f>
        <v>1.25</v>
      </c>
      <c r="J338" s="50">
        <v>28</v>
      </c>
      <c r="K338" s="50">
        <f>H338*I338</f>
        <v>136.25</v>
      </c>
      <c r="L338" s="39">
        <v>33</v>
      </c>
      <c r="M338" s="39">
        <v>7</v>
      </c>
      <c r="N338" s="50">
        <f>IF(M338 &gt; 0,L338/M338,0)</f>
        <v>4.7142857142857144</v>
      </c>
      <c r="O338" s="39">
        <f>MIN($R338:AO338)</f>
        <v>2</v>
      </c>
      <c r="P338" s="39" t="s">
        <v>757</v>
      </c>
      <c r="Q338" s="39">
        <v>6</v>
      </c>
      <c r="R338" s="43">
        <v>9</v>
      </c>
      <c r="S338" s="43">
        <v>6</v>
      </c>
      <c r="T338" s="43"/>
      <c r="U338" s="43"/>
      <c r="V338" s="43"/>
      <c r="W338" s="43"/>
      <c r="X338" s="43"/>
      <c r="Y338" s="43"/>
      <c r="Z338" s="43"/>
      <c r="AA338" s="43">
        <v>4</v>
      </c>
      <c r="AB338" s="43"/>
      <c r="AC338" s="43"/>
      <c r="AD338" s="43">
        <v>4</v>
      </c>
      <c r="AE338" s="43"/>
      <c r="AF338" s="43">
        <v>4</v>
      </c>
      <c r="AG338" s="43"/>
      <c r="AH338" s="43">
        <v>4</v>
      </c>
      <c r="AI338" s="43"/>
      <c r="AJ338" s="43"/>
      <c r="AK338" s="43"/>
      <c r="AL338" s="43"/>
      <c r="AM338" s="45">
        <v>2</v>
      </c>
      <c r="AN338" s="43"/>
      <c r="AO338" s="44" t="s">
        <v>758</v>
      </c>
      <c r="AP338" s="1">
        <v>327</v>
      </c>
    </row>
    <row r="339" spans="1:42" x14ac:dyDescent="0.2">
      <c r="A339" s="41">
        <v>328</v>
      </c>
      <c r="B339" s="37" t="s">
        <v>392</v>
      </c>
      <c r="C339" s="42" t="s">
        <v>58</v>
      </c>
      <c r="D339" s="38">
        <v>1950573774</v>
      </c>
      <c r="E339" s="39" t="s">
        <v>372</v>
      </c>
      <c r="F339" s="38" t="s">
        <v>378</v>
      </c>
      <c r="G339" s="39">
        <f>MATCH(D339,Данные!$D:$D,0)</f>
        <v>13</v>
      </c>
      <c r="H339" s="50">
        <v>99</v>
      </c>
      <c r="I339" s="50">
        <f>IF(J339 &gt; 0, MAX(J$12:J$349) / J339, 0)</f>
        <v>1.25</v>
      </c>
      <c r="J339" s="50">
        <v>28</v>
      </c>
      <c r="K339" s="50">
        <f>H339*I339</f>
        <v>123.75</v>
      </c>
      <c r="L339" s="39">
        <v>29</v>
      </c>
      <c r="M339" s="39">
        <v>6</v>
      </c>
      <c r="N339" s="50">
        <f>IF(M339 &gt; 0,L339/M339,0)</f>
        <v>4.833333333333333</v>
      </c>
      <c r="O339" s="39">
        <f>MIN($R339:AO339)</f>
        <v>2</v>
      </c>
      <c r="P339" s="39" t="s">
        <v>757</v>
      </c>
      <c r="Q339" s="39">
        <v>5</v>
      </c>
      <c r="R339" s="43">
        <v>9</v>
      </c>
      <c r="S339" s="43">
        <v>4</v>
      </c>
      <c r="T339" s="43"/>
      <c r="U339" s="43"/>
      <c r="V339" s="43"/>
      <c r="W339" s="43"/>
      <c r="X339" s="43"/>
      <c r="Y339" s="43"/>
      <c r="Z339" s="43"/>
      <c r="AA339" s="46" t="s">
        <v>754</v>
      </c>
      <c r="AB339" s="43"/>
      <c r="AC339" s="43"/>
      <c r="AD339" s="43">
        <v>4</v>
      </c>
      <c r="AE339" s="43"/>
      <c r="AF339" s="43">
        <v>5</v>
      </c>
      <c r="AG339" s="43"/>
      <c r="AH339" s="43">
        <v>5</v>
      </c>
      <c r="AI339" s="43"/>
      <c r="AJ339" s="43"/>
      <c r="AK339" s="43"/>
      <c r="AL339" s="43"/>
      <c r="AM339" s="45">
        <v>2</v>
      </c>
      <c r="AN339" s="43"/>
      <c r="AO339" s="44" t="s">
        <v>758</v>
      </c>
      <c r="AP339" s="1">
        <v>328</v>
      </c>
    </row>
    <row r="340" spans="1:42" x14ac:dyDescent="0.2">
      <c r="A340" s="41">
        <v>329</v>
      </c>
      <c r="B340" s="37" t="s">
        <v>388</v>
      </c>
      <c r="C340" s="42" t="s">
        <v>367</v>
      </c>
      <c r="D340" s="38">
        <v>1947060340</v>
      </c>
      <c r="E340" s="39" t="s">
        <v>383</v>
      </c>
      <c r="F340" s="38" t="s">
        <v>378</v>
      </c>
      <c r="G340" s="39">
        <f>MATCH(D340,Данные!$D:$D,0)</f>
        <v>10</v>
      </c>
      <c r="H340" s="50">
        <v>97</v>
      </c>
      <c r="I340" s="50">
        <f>IF(J340 &gt; 0, MAX(J$12:J$349) / J340, 0)</f>
        <v>1.25</v>
      </c>
      <c r="J340" s="50">
        <v>28</v>
      </c>
      <c r="K340" s="50">
        <f>H340*I340</f>
        <v>121.25</v>
      </c>
      <c r="L340" s="39">
        <v>29</v>
      </c>
      <c r="M340" s="39">
        <v>6</v>
      </c>
      <c r="N340" s="50">
        <f>IF(M340 &gt; 0,L340/M340,0)</f>
        <v>4.833333333333333</v>
      </c>
      <c r="O340" s="39">
        <f>MIN($R340:AO340)</f>
        <v>4</v>
      </c>
      <c r="P340" s="39" t="s">
        <v>757</v>
      </c>
      <c r="Q340" s="39">
        <v>6</v>
      </c>
      <c r="R340" s="43">
        <v>9</v>
      </c>
      <c r="S340" s="43">
        <v>4</v>
      </c>
      <c r="T340" s="43"/>
      <c r="U340" s="43"/>
      <c r="V340" s="43"/>
      <c r="W340" s="43"/>
      <c r="X340" s="43"/>
      <c r="Y340" s="43"/>
      <c r="Z340" s="43"/>
      <c r="AA340" s="46" t="s">
        <v>754</v>
      </c>
      <c r="AB340" s="43"/>
      <c r="AC340" s="43"/>
      <c r="AD340" s="43">
        <v>4</v>
      </c>
      <c r="AE340" s="43"/>
      <c r="AF340" s="43">
        <v>4</v>
      </c>
      <c r="AG340" s="43"/>
      <c r="AH340" s="43">
        <v>4</v>
      </c>
      <c r="AI340" s="43"/>
      <c r="AJ340" s="43"/>
      <c r="AK340" s="43"/>
      <c r="AL340" s="43"/>
      <c r="AM340" s="43">
        <v>4</v>
      </c>
      <c r="AN340" s="43"/>
      <c r="AO340" s="44" t="s">
        <v>758</v>
      </c>
      <c r="AP340" s="1">
        <v>329</v>
      </c>
    </row>
    <row r="341" spans="1:42" x14ac:dyDescent="0.2">
      <c r="A341" s="41">
        <v>330</v>
      </c>
      <c r="B341" s="37" t="s">
        <v>640</v>
      </c>
      <c r="C341" s="42" t="s">
        <v>125</v>
      </c>
      <c r="D341" s="38">
        <v>1936670566</v>
      </c>
      <c r="E341" s="39"/>
      <c r="F341" s="38" t="s">
        <v>378</v>
      </c>
      <c r="G341" s="39">
        <f>MATCH(D341,Данные!$D:$D,0)</f>
        <v>253</v>
      </c>
      <c r="H341" s="50">
        <v>96</v>
      </c>
      <c r="I341" s="50">
        <f>IF(J341 &gt; 0, MAX(J$12:J$349) / J341, 0)</f>
        <v>1.25</v>
      </c>
      <c r="J341" s="50">
        <v>28</v>
      </c>
      <c r="K341" s="50">
        <f>H341*I341</f>
        <v>120</v>
      </c>
      <c r="L341" s="39">
        <v>28</v>
      </c>
      <c r="M341" s="39">
        <v>7</v>
      </c>
      <c r="N341" s="50">
        <f>IF(M341 &gt; 0,L341/M341,0)</f>
        <v>4</v>
      </c>
      <c r="O341" s="39">
        <f>MIN($R341:AO341)</f>
        <v>2</v>
      </c>
      <c r="P341" s="39" t="s">
        <v>757</v>
      </c>
      <c r="Q341" s="39">
        <v>4</v>
      </c>
      <c r="R341" s="43">
        <v>8</v>
      </c>
      <c r="S341" s="43">
        <v>4</v>
      </c>
      <c r="T341" s="43"/>
      <c r="U341" s="43"/>
      <c r="V341" s="43"/>
      <c r="W341" s="43"/>
      <c r="X341" s="43"/>
      <c r="Y341" s="43"/>
      <c r="Z341" s="43"/>
      <c r="AA341" s="45">
        <v>2</v>
      </c>
      <c r="AB341" s="43"/>
      <c r="AC341" s="43"/>
      <c r="AD341" s="43">
        <v>4</v>
      </c>
      <c r="AE341" s="43"/>
      <c r="AF341" s="45">
        <v>3</v>
      </c>
      <c r="AG341" s="43"/>
      <c r="AH341" s="43">
        <v>5</v>
      </c>
      <c r="AI341" s="43"/>
      <c r="AJ341" s="43"/>
      <c r="AK341" s="43"/>
      <c r="AL341" s="43"/>
      <c r="AM341" s="45">
        <v>2</v>
      </c>
      <c r="AN341" s="43"/>
      <c r="AO341" s="44" t="s">
        <v>758</v>
      </c>
      <c r="AP341" s="1">
        <v>330</v>
      </c>
    </row>
    <row r="342" spans="1:42" x14ac:dyDescent="0.2">
      <c r="A342" s="41">
        <v>331</v>
      </c>
      <c r="B342" s="37" t="s">
        <v>668</v>
      </c>
      <c r="C342" s="42" t="s">
        <v>200</v>
      </c>
      <c r="D342" s="38">
        <v>1936360742</v>
      </c>
      <c r="E342" s="39" t="s">
        <v>413</v>
      </c>
      <c r="F342" s="38" t="s">
        <v>378</v>
      </c>
      <c r="G342" s="39">
        <f>MATCH(D342,Данные!$D:$D,0)</f>
        <v>281</v>
      </c>
      <c r="H342" s="50">
        <v>87</v>
      </c>
      <c r="I342" s="50">
        <f>IF(J342 &gt; 0, MAX(J$12:J$349) / J342, 0)</f>
        <v>1.25</v>
      </c>
      <c r="J342" s="50">
        <v>28</v>
      </c>
      <c r="K342" s="50">
        <f>H342*I342</f>
        <v>108.75</v>
      </c>
      <c r="L342" s="39">
        <v>30</v>
      </c>
      <c r="M342" s="39">
        <v>7</v>
      </c>
      <c r="N342" s="50">
        <f>IF(M342 &gt; 0,L342/M342,0)</f>
        <v>4.2857142857142856</v>
      </c>
      <c r="O342" s="39">
        <f>MIN($R342:AO342)</f>
        <v>1</v>
      </c>
      <c r="P342" s="39" t="s">
        <v>757</v>
      </c>
      <c r="Q342" s="39">
        <v>5</v>
      </c>
      <c r="R342" s="43">
        <v>8</v>
      </c>
      <c r="S342" s="43">
        <v>6</v>
      </c>
      <c r="T342" s="43"/>
      <c r="U342" s="43"/>
      <c r="V342" s="43"/>
      <c r="W342" s="43"/>
      <c r="X342" s="43"/>
      <c r="Y342" s="43"/>
      <c r="Z342" s="43"/>
      <c r="AA342" s="45">
        <v>1</v>
      </c>
      <c r="AB342" s="43"/>
      <c r="AC342" s="43"/>
      <c r="AD342" s="45">
        <v>1</v>
      </c>
      <c r="AE342" s="43"/>
      <c r="AF342" s="43">
        <v>5</v>
      </c>
      <c r="AG342" s="43"/>
      <c r="AH342" s="43">
        <v>5</v>
      </c>
      <c r="AI342" s="43"/>
      <c r="AJ342" s="43"/>
      <c r="AK342" s="43"/>
      <c r="AL342" s="43"/>
      <c r="AM342" s="43">
        <v>4</v>
      </c>
      <c r="AN342" s="43"/>
      <c r="AO342" s="44" t="s">
        <v>758</v>
      </c>
      <c r="AP342" s="1">
        <v>331</v>
      </c>
    </row>
    <row r="343" spans="1:42" x14ac:dyDescent="0.2">
      <c r="A343" s="41">
        <v>332</v>
      </c>
      <c r="B343" s="37" t="s">
        <v>465</v>
      </c>
      <c r="C343" s="42" t="s">
        <v>344</v>
      </c>
      <c r="D343" s="38">
        <v>1941730008</v>
      </c>
      <c r="E343" s="39" t="s">
        <v>395</v>
      </c>
      <c r="F343" s="38" t="s">
        <v>378</v>
      </c>
      <c r="G343" s="39">
        <f>MATCH(D343,Данные!$D:$D,0)</f>
        <v>78</v>
      </c>
      <c r="H343" s="50">
        <v>85</v>
      </c>
      <c r="I343" s="50">
        <f>IF(J343 &gt; 0, MAX(J$12:J$349) / J343, 0)</f>
        <v>1.25</v>
      </c>
      <c r="J343" s="50">
        <v>28</v>
      </c>
      <c r="K343" s="50">
        <f>H343*I343</f>
        <v>106.25</v>
      </c>
      <c r="L343" s="39">
        <v>30</v>
      </c>
      <c r="M343" s="39">
        <v>7</v>
      </c>
      <c r="N343" s="50">
        <f>IF(M343 &gt; 0,L343/M343,0)</f>
        <v>4.2857142857142856</v>
      </c>
      <c r="O343" s="39">
        <f>MIN($R343:AO343)</f>
        <v>1</v>
      </c>
      <c r="P343" s="39" t="s">
        <v>757</v>
      </c>
      <c r="Q343" s="39">
        <v>5</v>
      </c>
      <c r="R343" s="43">
        <v>8</v>
      </c>
      <c r="S343" s="43">
        <v>6</v>
      </c>
      <c r="T343" s="43"/>
      <c r="U343" s="43"/>
      <c r="V343" s="43"/>
      <c r="W343" s="43"/>
      <c r="X343" s="43"/>
      <c r="Y343" s="43"/>
      <c r="Z343" s="43"/>
      <c r="AA343" s="45">
        <v>1</v>
      </c>
      <c r="AB343" s="43"/>
      <c r="AC343" s="43"/>
      <c r="AD343" s="45">
        <v>1</v>
      </c>
      <c r="AE343" s="43"/>
      <c r="AF343" s="43">
        <v>4</v>
      </c>
      <c r="AG343" s="43"/>
      <c r="AH343" s="43">
        <v>6</v>
      </c>
      <c r="AI343" s="43"/>
      <c r="AJ343" s="43"/>
      <c r="AK343" s="43"/>
      <c r="AL343" s="43"/>
      <c r="AM343" s="43">
        <v>4</v>
      </c>
      <c r="AN343" s="43"/>
      <c r="AO343" s="44" t="s">
        <v>758</v>
      </c>
      <c r="AP343" s="1">
        <v>332</v>
      </c>
    </row>
    <row r="344" spans="1:42" x14ac:dyDescent="0.2">
      <c r="A344" s="41">
        <v>333</v>
      </c>
      <c r="B344" s="37" t="s">
        <v>553</v>
      </c>
      <c r="C344" s="42" t="s">
        <v>280</v>
      </c>
      <c r="D344" s="38">
        <v>1936671852</v>
      </c>
      <c r="E344" s="39" t="s">
        <v>403</v>
      </c>
      <c r="F344" s="38" t="s">
        <v>378</v>
      </c>
      <c r="G344" s="39">
        <f>MATCH(D344,Данные!$D:$D,0)</f>
        <v>166</v>
      </c>
      <c r="H344" s="50">
        <v>75</v>
      </c>
      <c r="I344" s="50">
        <f>IF(J344 &gt; 0, MAX(J$12:J$349) / J344, 0)</f>
        <v>1.25</v>
      </c>
      <c r="J344" s="50">
        <v>28</v>
      </c>
      <c r="K344" s="50">
        <f>H344*I344</f>
        <v>93.75</v>
      </c>
      <c r="L344" s="39">
        <v>26</v>
      </c>
      <c r="M344" s="39">
        <v>4</v>
      </c>
      <c r="N344" s="50">
        <f>IF(M344 &gt; 0,L344/M344,0)</f>
        <v>6.5</v>
      </c>
      <c r="O344" s="39">
        <f>MIN($R344:AO344)</f>
        <v>4</v>
      </c>
      <c r="P344" s="39" t="s">
        <v>757</v>
      </c>
      <c r="Q344" s="39">
        <v>4</v>
      </c>
      <c r="R344" s="43">
        <v>9</v>
      </c>
      <c r="S344" s="43">
        <v>4</v>
      </c>
      <c r="T344" s="43"/>
      <c r="U344" s="43"/>
      <c r="V344" s="43"/>
      <c r="W344" s="43"/>
      <c r="X344" s="43"/>
      <c r="Y344" s="43"/>
      <c r="Z344" s="43"/>
      <c r="AA344" s="46" t="s">
        <v>754</v>
      </c>
      <c r="AB344" s="43"/>
      <c r="AC344" s="43"/>
      <c r="AD344" s="46" t="s">
        <v>754</v>
      </c>
      <c r="AE344" s="43"/>
      <c r="AF344" s="43">
        <v>7</v>
      </c>
      <c r="AG344" s="43"/>
      <c r="AH344" s="43">
        <v>6</v>
      </c>
      <c r="AI344" s="43"/>
      <c r="AJ344" s="43"/>
      <c r="AK344" s="43"/>
      <c r="AL344" s="43"/>
      <c r="AM344" s="46" t="s">
        <v>754</v>
      </c>
      <c r="AN344" s="43"/>
      <c r="AO344" s="44" t="s">
        <v>758</v>
      </c>
      <c r="AP344" s="1">
        <v>333</v>
      </c>
    </row>
    <row r="345" spans="1:42" x14ac:dyDescent="0.2">
      <c r="A345" s="41">
        <v>334</v>
      </c>
      <c r="B345" s="37" t="s">
        <v>663</v>
      </c>
      <c r="C345" s="42" t="s">
        <v>322</v>
      </c>
      <c r="D345" s="38">
        <v>1936360657</v>
      </c>
      <c r="E345" s="39" t="s">
        <v>407</v>
      </c>
      <c r="F345" s="38" t="s">
        <v>378</v>
      </c>
      <c r="G345" s="39">
        <f>MATCH(D345,Данные!$D:$D,0)</f>
        <v>276</v>
      </c>
      <c r="H345" s="50">
        <v>72</v>
      </c>
      <c r="I345" s="50">
        <f>IF(J345 &gt; 0, MAX(J$12:J$349) / J345, 0)</f>
        <v>1.25</v>
      </c>
      <c r="J345" s="50">
        <v>28</v>
      </c>
      <c r="K345" s="50">
        <f>H345*I345</f>
        <v>90</v>
      </c>
      <c r="L345" s="39">
        <v>22</v>
      </c>
      <c r="M345" s="39">
        <v>6</v>
      </c>
      <c r="N345" s="50">
        <f>IF(M345 &gt; 0,L345/M345,0)</f>
        <v>3.6666666666666665</v>
      </c>
      <c r="O345" s="39">
        <f>MIN($R345:AO345)</f>
        <v>2</v>
      </c>
      <c r="P345" s="39" t="s">
        <v>757</v>
      </c>
      <c r="Q345" s="39">
        <v>4</v>
      </c>
      <c r="R345" s="43">
        <v>6</v>
      </c>
      <c r="S345" s="43">
        <v>4</v>
      </c>
      <c r="T345" s="43"/>
      <c r="U345" s="43"/>
      <c r="V345" s="43"/>
      <c r="W345" s="43"/>
      <c r="X345" s="43"/>
      <c r="Y345" s="43"/>
      <c r="Z345" s="43"/>
      <c r="AA345" s="45">
        <v>2</v>
      </c>
      <c r="AB345" s="43"/>
      <c r="AC345" s="43"/>
      <c r="AD345" s="45">
        <v>2</v>
      </c>
      <c r="AE345" s="43"/>
      <c r="AF345" s="43">
        <v>4</v>
      </c>
      <c r="AG345" s="43"/>
      <c r="AH345" s="43">
        <v>4</v>
      </c>
      <c r="AI345" s="43"/>
      <c r="AJ345" s="43"/>
      <c r="AK345" s="43"/>
      <c r="AL345" s="43"/>
      <c r="AM345" s="46" t="s">
        <v>754</v>
      </c>
      <c r="AN345" s="43"/>
      <c r="AO345" s="44" t="s">
        <v>758</v>
      </c>
      <c r="AP345" s="1">
        <v>334</v>
      </c>
    </row>
    <row r="346" spans="1:42" x14ac:dyDescent="0.2">
      <c r="A346" s="41">
        <v>335</v>
      </c>
      <c r="B346" s="37" t="s">
        <v>385</v>
      </c>
      <c r="C346" s="42" t="s">
        <v>304</v>
      </c>
      <c r="D346" s="38">
        <v>1947019361</v>
      </c>
      <c r="E346" s="39" t="s">
        <v>380</v>
      </c>
      <c r="F346" s="38" t="s">
        <v>378</v>
      </c>
      <c r="G346" s="39">
        <f>MATCH(D346,Данные!$D:$D,0)</f>
        <v>8</v>
      </c>
      <c r="H346" s="50">
        <v>62</v>
      </c>
      <c r="I346" s="50">
        <f>IF(J346 &gt; 0, MAX(J$12:J$349) / J346, 0)</f>
        <v>1.25</v>
      </c>
      <c r="J346" s="50">
        <v>28</v>
      </c>
      <c r="K346" s="50">
        <f>H346*I346</f>
        <v>77.5</v>
      </c>
      <c r="L346" s="39">
        <v>22</v>
      </c>
      <c r="M346" s="39">
        <v>6</v>
      </c>
      <c r="N346" s="50">
        <f>IF(M346 &gt; 0,L346/M346,0)</f>
        <v>3.6666666666666665</v>
      </c>
      <c r="O346" s="39">
        <f>MIN($R346:AO346)</f>
        <v>1</v>
      </c>
      <c r="P346" s="39" t="s">
        <v>757</v>
      </c>
      <c r="Q346" s="39">
        <v>3</v>
      </c>
      <c r="R346" s="43">
        <v>9</v>
      </c>
      <c r="S346" s="45">
        <v>3</v>
      </c>
      <c r="T346" s="43"/>
      <c r="U346" s="43"/>
      <c r="V346" s="43"/>
      <c r="W346" s="43"/>
      <c r="X346" s="43"/>
      <c r="Y346" s="43"/>
      <c r="Z346" s="43"/>
      <c r="AA346" s="45">
        <v>1</v>
      </c>
      <c r="AB346" s="43"/>
      <c r="AC346" s="43"/>
      <c r="AD346" s="45">
        <v>1</v>
      </c>
      <c r="AE346" s="43"/>
      <c r="AF346" s="43">
        <v>4</v>
      </c>
      <c r="AG346" s="43"/>
      <c r="AH346" s="43">
        <v>4</v>
      </c>
      <c r="AI346" s="43"/>
      <c r="AJ346" s="43"/>
      <c r="AK346" s="43"/>
      <c r="AL346" s="43"/>
      <c r="AM346" s="46" t="s">
        <v>754</v>
      </c>
      <c r="AN346" s="43"/>
      <c r="AO346" s="44" t="s">
        <v>758</v>
      </c>
      <c r="AP346" s="1">
        <v>335</v>
      </c>
    </row>
    <row r="347" spans="1:42" x14ac:dyDescent="0.2">
      <c r="A347" s="41">
        <v>336</v>
      </c>
      <c r="B347" s="37" t="s">
        <v>740</v>
      </c>
      <c r="C347" s="42" t="s">
        <v>349</v>
      </c>
      <c r="D347" s="38">
        <v>1642068446</v>
      </c>
      <c r="E347" s="39" t="s">
        <v>380</v>
      </c>
      <c r="F347" s="38" t="s">
        <v>378</v>
      </c>
      <c r="G347" s="39">
        <f>MATCH(D347,Данные!$D:$D,0)</f>
        <v>675</v>
      </c>
      <c r="H347" s="50">
        <v>5</v>
      </c>
      <c r="I347" s="50">
        <f>IF(J347 &gt; 0, MAX(J$12:J$349) / J347, 0)</f>
        <v>7</v>
      </c>
      <c r="J347" s="50">
        <v>5</v>
      </c>
      <c r="K347" s="50">
        <f>H347*I347</f>
        <v>35</v>
      </c>
      <c r="L347" s="39">
        <v>1</v>
      </c>
      <c r="M347" s="39">
        <v>1</v>
      </c>
      <c r="N347" s="50">
        <f>IF(M347 &gt; 0,L347/M347,0)</f>
        <v>1</v>
      </c>
      <c r="O347" s="39">
        <f>MIN($R347:AO347)</f>
        <v>0</v>
      </c>
      <c r="P347" s="39" t="s">
        <v>757</v>
      </c>
      <c r="Q347" s="39"/>
      <c r="R347" s="43"/>
      <c r="S347" s="43"/>
      <c r="T347" s="43"/>
      <c r="U347" s="43"/>
      <c r="V347" s="43"/>
      <c r="W347" s="43"/>
      <c r="X347" s="43"/>
      <c r="Y347" s="43"/>
      <c r="Z347" s="43"/>
      <c r="AA347" s="45" t="s">
        <v>756</v>
      </c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1">
        <v>336</v>
      </c>
    </row>
    <row r="348" spans="1:42" x14ac:dyDescent="0.2">
      <c r="A348" s="41">
        <v>337</v>
      </c>
      <c r="B348" s="37" t="s">
        <v>738</v>
      </c>
      <c r="C348" s="42" t="s">
        <v>46</v>
      </c>
      <c r="D348" s="38">
        <v>1637100860</v>
      </c>
      <c r="E348" s="39" t="s">
        <v>390</v>
      </c>
      <c r="F348" s="38" t="s">
        <v>378</v>
      </c>
      <c r="G348" s="39">
        <f>MATCH(D348,Данные!$D:$D,0)</f>
        <v>673</v>
      </c>
      <c r="H348" s="50">
        <v>5</v>
      </c>
      <c r="I348" s="50">
        <f>IF(J348 &gt; 0, MAX(J$12:J$349) / J348, 0)</f>
        <v>3.1818181818181817</v>
      </c>
      <c r="J348" s="50">
        <v>11</v>
      </c>
      <c r="K348" s="50">
        <f>H348*I348</f>
        <v>15.909090909090908</v>
      </c>
      <c r="L348" s="39">
        <v>1</v>
      </c>
      <c r="M348" s="39">
        <v>1</v>
      </c>
      <c r="N348" s="50">
        <f>IF(M348 &gt; 0,L348/M348,0)</f>
        <v>1</v>
      </c>
      <c r="O348" s="39">
        <f>MIN($R348:AO348)</f>
        <v>0</v>
      </c>
      <c r="P348" s="39" t="s">
        <v>757</v>
      </c>
      <c r="Q348" s="39"/>
      <c r="R348" s="43"/>
      <c r="S348" s="43"/>
      <c r="T348" s="43"/>
      <c r="U348" s="43"/>
      <c r="V348" s="43"/>
      <c r="W348" s="43"/>
      <c r="X348" s="43"/>
      <c r="Y348" s="43"/>
      <c r="Z348" s="43"/>
      <c r="AA348" s="45" t="s">
        <v>756</v>
      </c>
      <c r="AB348" s="43"/>
      <c r="AC348" s="43"/>
      <c r="AD348" s="43"/>
      <c r="AE348" s="43"/>
      <c r="AF348" s="46" t="s">
        <v>754</v>
      </c>
      <c r="AG348" s="43"/>
      <c r="AH348" s="43"/>
      <c r="AI348" s="43"/>
      <c r="AJ348" s="43"/>
      <c r="AK348" s="43"/>
      <c r="AL348" s="43"/>
      <c r="AM348" s="43"/>
      <c r="AN348" s="43"/>
      <c r="AO348" s="43"/>
      <c r="AP348" s="1">
        <v>337</v>
      </c>
    </row>
    <row r="349" spans="1:42" x14ac:dyDescent="0.2">
      <c r="A349" s="41">
        <v>338</v>
      </c>
      <c r="B349" s="37" t="s">
        <v>638</v>
      </c>
      <c r="C349" s="42" t="s">
        <v>334</v>
      </c>
      <c r="D349" s="38">
        <v>1936670511</v>
      </c>
      <c r="E349" s="39" t="s">
        <v>390</v>
      </c>
      <c r="F349" s="38" t="s">
        <v>378</v>
      </c>
      <c r="G349" s="39">
        <f>MATCH(D349,Данные!$D:$D,0)</f>
        <v>251</v>
      </c>
      <c r="H349" s="50">
        <v>6</v>
      </c>
      <c r="I349" s="50">
        <f>IF(J349 &gt; 0, MAX(J$12:J$349) / J349, 0)</f>
        <v>1.25</v>
      </c>
      <c r="J349" s="50">
        <v>28</v>
      </c>
      <c r="K349" s="50">
        <f>H349*I349</f>
        <v>7.5</v>
      </c>
      <c r="L349" s="39">
        <v>6</v>
      </c>
      <c r="M349" s="39">
        <v>1</v>
      </c>
      <c r="N349" s="50">
        <f>IF(M349 &gt; 0,L349/M349,0)</f>
        <v>6</v>
      </c>
      <c r="O349" s="39">
        <f>MIN($R349:AO349)</f>
        <v>6</v>
      </c>
      <c r="P349" s="39" t="s">
        <v>757</v>
      </c>
      <c r="Q349" s="39">
        <v>1</v>
      </c>
      <c r="R349" s="43">
        <v>6</v>
      </c>
      <c r="S349" s="46" t="s">
        <v>754</v>
      </c>
      <c r="T349" s="43"/>
      <c r="U349" s="43"/>
      <c r="V349" s="43"/>
      <c r="W349" s="43"/>
      <c r="X349" s="43"/>
      <c r="Y349" s="43"/>
      <c r="Z349" s="43"/>
      <c r="AA349" s="46" t="s">
        <v>754</v>
      </c>
      <c r="AB349" s="43"/>
      <c r="AC349" s="43"/>
      <c r="AD349" s="46" t="s">
        <v>754</v>
      </c>
      <c r="AE349" s="43"/>
      <c r="AF349" s="46" t="s">
        <v>754</v>
      </c>
      <c r="AG349" s="43"/>
      <c r="AH349" s="46" t="s">
        <v>754</v>
      </c>
      <c r="AI349" s="43"/>
      <c r="AJ349" s="43"/>
      <c r="AK349" s="43"/>
      <c r="AL349" s="43"/>
      <c r="AM349" s="46" t="s">
        <v>754</v>
      </c>
      <c r="AN349" s="43"/>
      <c r="AO349" s="44" t="s">
        <v>758</v>
      </c>
      <c r="AP349" s="1">
        <v>338</v>
      </c>
    </row>
  </sheetData>
  <sheetCalcPr fullCalcOnLoad="1"/>
  <mergeCells count="111">
    <mergeCell ref="A329:A330"/>
    <mergeCell ref="A333:A336"/>
    <mergeCell ref="A306:A307"/>
    <mergeCell ref="A308:A310"/>
    <mergeCell ref="A311:A313"/>
    <mergeCell ref="A314:A315"/>
    <mergeCell ref="A317:A319"/>
    <mergeCell ref="A322:A323"/>
    <mergeCell ref="A283:A284"/>
    <mergeCell ref="A287:A288"/>
    <mergeCell ref="A290:A291"/>
    <mergeCell ref="A295:A299"/>
    <mergeCell ref="A300:A301"/>
    <mergeCell ref="A304:A305"/>
    <mergeCell ref="A268:A270"/>
    <mergeCell ref="A271:A273"/>
    <mergeCell ref="A274:A275"/>
    <mergeCell ref="A276:A277"/>
    <mergeCell ref="A278:A280"/>
    <mergeCell ref="A281:A282"/>
    <mergeCell ref="A253:A255"/>
    <mergeCell ref="A256:A257"/>
    <mergeCell ref="A258:A259"/>
    <mergeCell ref="A260:A262"/>
    <mergeCell ref="A264:A265"/>
    <mergeCell ref="A266:A267"/>
    <mergeCell ref="A234:A236"/>
    <mergeCell ref="A237:A239"/>
    <mergeCell ref="A240:A241"/>
    <mergeCell ref="A243:A244"/>
    <mergeCell ref="A245:A249"/>
    <mergeCell ref="A250:A252"/>
    <mergeCell ref="A215:A217"/>
    <mergeCell ref="A218:A221"/>
    <mergeCell ref="A222:A224"/>
    <mergeCell ref="A226:A227"/>
    <mergeCell ref="A228:A230"/>
    <mergeCell ref="A231:A233"/>
    <mergeCell ref="A194:A197"/>
    <mergeCell ref="A198:A200"/>
    <mergeCell ref="A201:A204"/>
    <mergeCell ref="A205:A207"/>
    <mergeCell ref="A208:A211"/>
    <mergeCell ref="A212:A213"/>
    <mergeCell ref="A166:A168"/>
    <mergeCell ref="A169:A176"/>
    <mergeCell ref="A178:A179"/>
    <mergeCell ref="A180:A181"/>
    <mergeCell ref="A182:A187"/>
    <mergeCell ref="A188:A192"/>
    <mergeCell ref="A147:A149"/>
    <mergeCell ref="A150:A151"/>
    <mergeCell ref="A152:A154"/>
    <mergeCell ref="A156:A159"/>
    <mergeCell ref="A160:A162"/>
    <mergeCell ref="A163:A165"/>
    <mergeCell ref="A127:A130"/>
    <mergeCell ref="A131:A132"/>
    <mergeCell ref="A134:A136"/>
    <mergeCell ref="A137:A139"/>
    <mergeCell ref="A140:A143"/>
    <mergeCell ref="A144:A145"/>
    <mergeCell ref="A105:A106"/>
    <mergeCell ref="A109:A113"/>
    <mergeCell ref="A114:A119"/>
    <mergeCell ref="A120:A121"/>
    <mergeCell ref="A122:A123"/>
    <mergeCell ref="A124:A126"/>
    <mergeCell ref="A86:A89"/>
    <mergeCell ref="A90:A92"/>
    <mergeCell ref="A93:A97"/>
    <mergeCell ref="A98:A99"/>
    <mergeCell ref="A100:A101"/>
    <mergeCell ref="A102:A104"/>
    <mergeCell ref="A61:A64"/>
    <mergeCell ref="A65:A67"/>
    <mergeCell ref="A68:A70"/>
    <mergeCell ref="A71:A74"/>
    <mergeCell ref="A75:A77"/>
    <mergeCell ref="A81:A85"/>
    <mergeCell ref="A33:A34"/>
    <mergeCell ref="A36:A40"/>
    <mergeCell ref="A42:A44"/>
    <mergeCell ref="A47:A50"/>
    <mergeCell ref="A51:A54"/>
    <mergeCell ref="A57:A60"/>
    <mergeCell ref="A12:A13"/>
    <mergeCell ref="A19:A21"/>
    <mergeCell ref="A22:A23"/>
    <mergeCell ref="A24:A25"/>
    <mergeCell ref="A26:A27"/>
    <mergeCell ref="A30:A31"/>
    <mergeCell ref="D8:D10"/>
    <mergeCell ref="C8:C10"/>
    <mergeCell ref="B8:B10"/>
    <mergeCell ref="O8:O11"/>
    <mergeCell ref="E8:E10"/>
    <mergeCell ref="N8:N11"/>
    <mergeCell ref="F8:F10"/>
    <mergeCell ref="S9:AN9"/>
    <mergeCell ref="S8:AO8"/>
    <mergeCell ref="Q8:Q11"/>
    <mergeCell ref="M8:M11"/>
    <mergeCell ref="I8:I11"/>
    <mergeCell ref="A11:F11"/>
    <mergeCell ref="H8:H11"/>
    <mergeCell ref="K8:K11"/>
    <mergeCell ref="L8:L11"/>
    <mergeCell ref="P8:P11"/>
    <mergeCell ref="A8:A10"/>
    <mergeCell ref="J8:J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17</xdr:col>
                <xdr:colOff>0</xdr:colOff>
                <xdr:row>0</xdr:row>
                <xdr:rowOff>85725</xdr:rowOff>
              </from>
              <to>
                <xdr:col>18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2699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1949947964</v>
      </c>
      <c r="B3" s="17">
        <v>9</v>
      </c>
      <c r="C3" s="17" t="s">
        <v>372</v>
      </c>
      <c r="D3" s="17">
        <v>1941756606</v>
      </c>
      <c r="E3" s="7" t="s">
        <v>166</v>
      </c>
      <c r="F3" s="17" t="s">
        <v>373</v>
      </c>
      <c r="G3" s="7" t="s">
        <v>374</v>
      </c>
      <c r="H3" s="17">
        <v>1</v>
      </c>
      <c r="I3" s="17" t="s">
        <v>375</v>
      </c>
      <c r="J3" s="17" t="s">
        <v>376</v>
      </c>
      <c r="L3" s="17">
        <v>9</v>
      </c>
      <c r="M3" s="17">
        <v>1</v>
      </c>
      <c r="N3" s="17">
        <v>1</v>
      </c>
      <c r="O3" s="17">
        <v>0</v>
      </c>
      <c r="P3" s="17">
        <v>1854321034</v>
      </c>
      <c r="Q3" s="17">
        <v>2098</v>
      </c>
      <c r="S3" t="s">
        <v>377</v>
      </c>
      <c r="T3">
        <v>0</v>
      </c>
      <c r="U3" t="s">
        <v>378</v>
      </c>
      <c r="V3">
        <f>MATCH(D3,Отчет!$D:$D,0)</f>
        <v>108</v>
      </c>
    </row>
    <row r="4" spans="1:22" x14ac:dyDescent="0.2">
      <c r="A4" s="17">
        <v>1949947899</v>
      </c>
      <c r="B4" s="17">
        <v>9</v>
      </c>
      <c r="C4" s="17" t="s">
        <v>372</v>
      </c>
      <c r="D4" s="17">
        <v>1945421541</v>
      </c>
      <c r="E4" s="7" t="s">
        <v>81</v>
      </c>
      <c r="F4" s="17" t="s">
        <v>379</v>
      </c>
      <c r="G4" s="7" t="s">
        <v>374</v>
      </c>
      <c r="H4" s="17">
        <v>1</v>
      </c>
      <c r="I4" s="17" t="s">
        <v>375</v>
      </c>
      <c r="J4" s="17" t="s">
        <v>376</v>
      </c>
      <c r="L4" s="17">
        <v>9</v>
      </c>
      <c r="M4" s="17">
        <v>1</v>
      </c>
      <c r="N4" s="17">
        <v>1</v>
      </c>
      <c r="O4" s="17">
        <v>0</v>
      </c>
      <c r="P4" s="17">
        <v>1854321034</v>
      </c>
      <c r="Q4" s="17">
        <v>2098</v>
      </c>
      <c r="S4" t="s">
        <v>377</v>
      </c>
      <c r="T4">
        <v>0</v>
      </c>
      <c r="U4" t="s">
        <v>378</v>
      </c>
      <c r="V4">
        <f>MATCH(D4,Отчет!$D:$D,0)</f>
        <v>320</v>
      </c>
    </row>
    <row r="5" spans="1:22" x14ac:dyDescent="0.2">
      <c r="A5" s="17">
        <v>1949948154</v>
      </c>
      <c r="B5" s="17">
        <v>9</v>
      </c>
      <c r="C5" s="17" t="s">
        <v>380</v>
      </c>
      <c r="D5" s="17">
        <v>1946983773</v>
      </c>
      <c r="E5" s="7" t="s">
        <v>303</v>
      </c>
      <c r="F5" s="17" t="s">
        <v>381</v>
      </c>
      <c r="G5" s="7" t="s">
        <v>374</v>
      </c>
      <c r="H5" s="17">
        <v>1</v>
      </c>
      <c r="I5" s="17" t="s">
        <v>375</v>
      </c>
      <c r="J5" s="17" t="s">
        <v>376</v>
      </c>
      <c r="L5" s="17">
        <v>9</v>
      </c>
      <c r="M5" s="17">
        <v>1</v>
      </c>
      <c r="N5" s="17">
        <v>1</v>
      </c>
      <c r="O5" s="17">
        <v>0</v>
      </c>
      <c r="P5" s="17">
        <v>1854321034</v>
      </c>
      <c r="Q5" s="17">
        <v>2098</v>
      </c>
      <c r="S5" t="s">
        <v>377</v>
      </c>
      <c r="T5">
        <v>0</v>
      </c>
      <c r="U5" t="s">
        <v>378</v>
      </c>
      <c r="V5">
        <f>MATCH(D5,Отчет!$D:$D,0)</f>
        <v>301</v>
      </c>
    </row>
    <row r="6" spans="1:22" x14ac:dyDescent="0.2">
      <c r="A6" s="17">
        <v>1949948275</v>
      </c>
      <c r="B6" s="17">
        <v>8</v>
      </c>
      <c r="C6" s="17" t="s">
        <v>380</v>
      </c>
      <c r="D6" s="17">
        <v>1946983797</v>
      </c>
      <c r="E6" s="7" t="s">
        <v>333</v>
      </c>
      <c r="F6" s="17" t="s">
        <v>382</v>
      </c>
      <c r="G6" s="7" t="s">
        <v>374</v>
      </c>
      <c r="H6" s="17">
        <v>1</v>
      </c>
      <c r="I6" s="17" t="s">
        <v>375</v>
      </c>
      <c r="J6" s="17" t="s">
        <v>376</v>
      </c>
      <c r="L6" s="17">
        <v>8</v>
      </c>
      <c r="M6" s="17">
        <v>1</v>
      </c>
      <c r="N6" s="17">
        <v>1</v>
      </c>
      <c r="O6" s="17">
        <v>0</v>
      </c>
      <c r="P6" s="17">
        <v>1854321034</v>
      </c>
      <c r="Q6" s="17">
        <v>2098</v>
      </c>
      <c r="S6" t="s">
        <v>377</v>
      </c>
      <c r="T6">
        <v>0</v>
      </c>
      <c r="U6" t="s">
        <v>378</v>
      </c>
      <c r="V6">
        <f>MATCH(D6,Отчет!$D:$D,0)</f>
        <v>235</v>
      </c>
    </row>
    <row r="7" spans="1:22" x14ac:dyDescent="0.2">
      <c r="A7" s="17">
        <v>1949948577</v>
      </c>
      <c r="B7" s="17">
        <v>9</v>
      </c>
      <c r="C7" s="17" t="s">
        <v>383</v>
      </c>
      <c r="D7" s="17">
        <v>1946983824</v>
      </c>
      <c r="E7" s="7" t="s">
        <v>192</v>
      </c>
      <c r="F7" s="17" t="s">
        <v>384</v>
      </c>
      <c r="G7" s="7" t="s">
        <v>374</v>
      </c>
      <c r="H7" s="17">
        <v>1</v>
      </c>
      <c r="I7" s="17" t="s">
        <v>375</v>
      </c>
      <c r="J7" s="17" t="s">
        <v>376</v>
      </c>
      <c r="L7" s="17">
        <v>9</v>
      </c>
      <c r="M7" s="17">
        <v>1</v>
      </c>
      <c r="N7" s="17">
        <v>1</v>
      </c>
      <c r="O7" s="17">
        <v>0</v>
      </c>
      <c r="P7" s="17">
        <v>1854321034</v>
      </c>
      <c r="Q7" s="17">
        <v>2098</v>
      </c>
      <c r="S7" t="s">
        <v>377</v>
      </c>
      <c r="T7">
        <v>0</v>
      </c>
      <c r="U7" t="s">
        <v>378</v>
      </c>
      <c r="V7">
        <f>MATCH(D7,Отчет!$D:$D,0)</f>
        <v>328</v>
      </c>
    </row>
    <row r="8" spans="1:22" x14ac:dyDescent="0.2">
      <c r="A8" s="17">
        <v>1949948214</v>
      </c>
      <c r="B8" s="17">
        <v>9</v>
      </c>
      <c r="C8" s="17" t="s">
        <v>380</v>
      </c>
      <c r="D8" s="17">
        <v>1947019361</v>
      </c>
      <c r="E8" s="7" t="s">
        <v>304</v>
      </c>
      <c r="F8" s="17" t="s">
        <v>385</v>
      </c>
      <c r="G8" s="7" t="s">
        <v>374</v>
      </c>
      <c r="H8" s="17">
        <v>1</v>
      </c>
      <c r="I8" s="17" t="s">
        <v>375</v>
      </c>
      <c r="J8" s="17" t="s">
        <v>376</v>
      </c>
      <c r="L8" s="17">
        <v>9</v>
      </c>
      <c r="M8" s="17">
        <v>1</v>
      </c>
      <c r="N8" s="17">
        <v>1</v>
      </c>
      <c r="O8" s="17">
        <v>0</v>
      </c>
      <c r="P8" s="17">
        <v>1854321034</v>
      </c>
      <c r="Q8" s="17">
        <v>2098</v>
      </c>
      <c r="S8" t="s">
        <v>377</v>
      </c>
      <c r="T8">
        <v>0</v>
      </c>
      <c r="U8" t="s">
        <v>378</v>
      </c>
      <c r="V8">
        <f>MATCH(D8,Отчет!$D:$D,0)</f>
        <v>346</v>
      </c>
    </row>
    <row r="9" spans="1:22" x14ac:dyDescent="0.2">
      <c r="A9" s="17">
        <v>1950183320</v>
      </c>
      <c r="B9" s="17">
        <v>9</v>
      </c>
      <c r="C9" s="17" t="s">
        <v>386</v>
      </c>
      <c r="D9" s="17">
        <v>1947060323</v>
      </c>
      <c r="E9" s="7" t="s">
        <v>276</v>
      </c>
      <c r="F9" s="17" t="s">
        <v>387</v>
      </c>
      <c r="G9" s="7" t="s">
        <v>374</v>
      </c>
      <c r="H9" s="17">
        <v>1</v>
      </c>
      <c r="I9" s="17" t="s">
        <v>375</v>
      </c>
      <c r="J9" s="17" t="s">
        <v>376</v>
      </c>
      <c r="L9" s="17">
        <v>9</v>
      </c>
      <c r="M9" s="17">
        <v>1</v>
      </c>
      <c r="N9" s="17">
        <v>1</v>
      </c>
      <c r="O9" s="17">
        <v>1</v>
      </c>
      <c r="P9" s="17">
        <v>1854321034</v>
      </c>
      <c r="Q9" s="17">
        <v>2098</v>
      </c>
      <c r="S9" t="s">
        <v>377</v>
      </c>
      <c r="T9">
        <v>0</v>
      </c>
      <c r="U9" t="s">
        <v>378</v>
      </c>
      <c r="V9">
        <f>MATCH(D9,Отчет!$D:$D,0)</f>
        <v>288</v>
      </c>
    </row>
    <row r="10" spans="1:22" x14ac:dyDescent="0.2">
      <c r="A10" s="17">
        <v>1950183531</v>
      </c>
      <c r="B10" s="17">
        <v>9</v>
      </c>
      <c r="C10" s="17" t="s">
        <v>383</v>
      </c>
      <c r="D10" s="17">
        <v>1947060340</v>
      </c>
      <c r="E10" s="7" t="s">
        <v>367</v>
      </c>
      <c r="F10" s="17" t="s">
        <v>388</v>
      </c>
      <c r="G10" s="7" t="s">
        <v>374</v>
      </c>
      <c r="H10" s="17">
        <v>1</v>
      </c>
      <c r="I10" s="17" t="s">
        <v>375</v>
      </c>
      <c r="J10" s="17" t="s">
        <v>376</v>
      </c>
      <c r="L10" s="17">
        <v>9</v>
      </c>
      <c r="M10" s="17">
        <v>1</v>
      </c>
      <c r="N10" s="17">
        <v>1</v>
      </c>
      <c r="O10" s="17">
        <v>1</v>
      </c>
      <c r="P10" s="17">
        <v>1854321034</v>
      </c>
      <c r="Q10" s="17">
        <v>2098</v>
      </c>
      <c r="S10" t="s">
        <v>377</v>
      </c>
      <c r="T10">
        <v>0</v>
      </c>
      <c r="U10" t="s">
        <v>378</v>
      </c>
      <c r="V10">
        <f>MATCH(D10,Отчет!$D:$D,0)</f>
        <v>340</v>
      </c>
    </row>
    <row r="11" spans="1:22" x14ac:dyDescent="0.2">
      <c r="A11" s="17">
        <v>1950168482</v>
      </c>
      <c r="B11" s="17">
        <v>9</v>
      </c>
      <c r="C11" s="17" t="s">
        <v>372</v>
      </c>
      <c r="D11" s="17">
        <v>1950110543</v>
      </c>
      <c r="E11" s="7" t="s">
        <v>37</v>
      </c>
      <c r="F11" s="17" t="s">
        <v>389</v>
      </c>
      <c r="G11" s="7" t="s">
        <v>374</v>
      </c>
      <c r="H11" s="17">
        <v>1</v>
      </c>
      <c r="I11" s="17" t="s">
        <v>375</v>
      </c>
      <c r="J11" s="17" t="s">
        <v>376</v>
      </c>
      <c r="L11" s="17">
        <v>9</v>
      </c>
      <c r="M11" s="17">
        <v>1</v>
      </c>
      <c r="N11" s="17">
        <v>1</v>
      </c>
      <c r="O11" s="17">
        <v>0</v>
      </c>
      <c r="P11" s="17">
        <v>1854321034</v>
      </c>
      <c r="Q11" s="17">
        <v>2098</v>
      </c>
      <c r="S11" t="s">
        <v>377</v>
      </c>
      <c r="T11">
        <v>0</v>
      </c>
      <c r="U11" t="s">
        <v>378</v>
      </c>
      <c r="V11">
        <f>MATCH(D11,Отчет!$D:$D,0)</f>
        <v>119</v>
      </c>
    </row>
    <row r="12" spans="1:22" x14ac:dyDescent="0.2">
      <c r="A12" s="17">
        <v>1955313581</v>
      </c>
      <c r="B12" s="17">
        <v>9</v>
      </c>
      <c r="C12" s="17" t="s">
        <v>390</v>
      </c>
      <c r="D12" s="17">
        <v>1950269092</v>
      </c>
      <c r="E12" s="7" t="s">
        <v>336</v>
      </c>
      <c r="F12" s="17" t="s">
        <v>391</v>
      </c>
      <c r="G12" s="7" t="s">
        <v>374</v>
      </c>
      <c r="H12" s="17">
        <v>1</v>
      </c>
      <c r="I12" s="17" t="s">
        <v>375</v>
      </c>
      <c r="J12" s="17" t="s">
        <v>376</v>
      </c>
      <c r="L12" s="17">
        <v>9</v>
      </c>
      <c r="M12" s="17">
        <v>1</v>
      </c>
      <c r="N12" s="17">
        <v>1</v>
      </c>
      <c r="O12" s="17">
        <v>1</v>
      </c>
      <c r="P12" s="17">
        <v>1854321034</v>
      </c>
      <c r="Q12" s="17">
        <v>2098</v>
      </c>
      <c r="S12" t="s">
        <v>377</v>
      </c>
      <c r="T12">
        <v>0</v>
      </c>
      <c r="U12" t="s">
        <v>378</v>
      </c>
      <c r="V12">
        <f>MATCH(D12,Отчет!$D:$D,0)</f>
        <v>162</v>
      </c>
    </row>
    <row r="13" spans="1:22" x14ac:dyDescent="0.2">
      <c r="A13" s="17">
        <v>1955189372</v>
      </c>
      <c r="B13" s="17">
        <v>9</v>
      </c>
      <c r="C13" s="17" t="s">
        <v>372</v>
      </c>
      <c r="D13" s="17">
        <v>1950573774</v>
      </c>
      <c r="E13" s="7" t="s">
        <v>58</v>
      </c>
      <c r="F13" s="17" t="s">
        <v>392</v>
      </c>
      <c r="G13" s="7" t="s">
        <v>374</v>
      </c>
      <c r="H13" s="17">
        <v>1</v>
      </c>
      <c r="I13" s="17" t="s">
        <v>375</v>
      </c>
      <c r="J13" s="17" t="s">
        <v>376</v>
      </c>
      <c r="L13" s="17">
        <v>9</v>
      </c>
      <c r="M13" s="17">
        <v>1</v>
      </c>
      <c r="N13" s="17">
        <v>1</v>
      </c>
      <c r="O13" s="17">
        <v>0</v>
      </c>
      <c r="P13" s="17">
        <v>1854321034</v>
      </c>
      <c r="Q13" s="17">
        <v>2098</v>
      </c>
      <c r="S13" t="s">
        <v>377</v>
      </c>
      <c r="T13">
        <v>0</v>
      </c>
      <c r="U13" t="s">
        <v>378</v>
      </c>
      <c r="V13">
        <f>MATCH(D13,Отчет!$D:$D,0)</f>
        <v>339</v>
      </c>
    </row>
    <row r="14" spans="1:22" x14ac:dyDescent="0.2">
      <c r="A14" s="17">
        <v>1955308700</v>
      </c>
      <c r="B14" s="17">
        <v>8</v>
      </c>
      <c r="C14" s="17" t="s">
        <v>393</v>
      </c>
      <c r="D14" s="17">
        <v>1950828929</v>
      </c>
      <c r="E14" s="7" t="s">
        <v>118</v>
      </c>
      <c r="F14" s="17" t="s">
        <v>394</v>
      </c>
      <c r="G14" s="7" t="s">
        <v>374</v>
      </c>
      <c r="H14" s="17">
        <v>1</v>
      </c>
      <c r="I14" s="17" t="s">
        <v>375</v>
      </c>
      <c r="J14" s="17" t="s">
        <v>376</v>
      </c>
      <c r="L14" s="17">
        <v>8</v>
      </c>
      <c r="M14" s="17">
        <v>1</v>
      </c>
      <c r="N14" s="17">
        <v>1</v>
      </c>
      <c r="O14" s="17">
        <v>0</v>
      </c>
      <c r="P14" s="17">
        <v>1854321034</v>
      </c>
      <c r="Q14" s="17">
        <v>2098</v>
      </c>
      <c r="S14" t="s">
        <v>377</v>
      </c>
      <c r="T14">
        <v>0</v>
      </c>
      <c r="U14" t="s">
        <v>378</v>
      </c>
      <c r="V14">
        <f>MATCH(D14,Отчет!$D:$D,0)</f>
        <v>312</v>
      </c>
    </row>
    <row r="15" spans="1:22" x14ac:dyDescent="0.2">
      <c r="A15" s="17">
        <v>1963852497</v>
      </c>
      <c r="B15" s="17">
        <v>10</v>
      </c>
      <c r="C15" s="17" t="s">
        <v>395</v>
      </c>
      <c r="D15" s="17">
        <v>1963262706</v>
      </c>
      <c r="E15" s="7" t="s">
        <v>237</v>
      </c>
      <c r="F15" s="17" t="s">
        <v>396</v>
      </c>
      <c r="G15" s="7" t="s">
        <v>374</v>
      </c>
      <c r="H15" s="17">
        <v>1</v>
      </c>
      <c r="I15" s="17" t="s">
        <v>375</v>
      </c>
      <c r="J15" s="17" t="s">
        <v>376</v>
      </c>
      <c r="L15" s="17">
        <v>10</v>
      </c>
      <c r="M15" s="17">
        <v>1</v>
      </c>
      <c r="N15" s="17">
        <v>1</v>
      </c>
      <c r="O15" s="17">
        <v>0</v>
      </c>
      <c r="P15" s="17">
        <v>1854321034</v>
      </c>
      <c r="Q15" s="17">
        <v>2098</v>
      </c>
      <c r="R15" s="17" t="s">
        <v>397</v>
      </c>
      <c r="S15" t="s">
        <v>377</v>
      </c>
      <c r="T15">
        <v>0</v>
      </c>
      <c r="U15" t="s">
        <v>378</v>
      </c>
      <c r="V15">
        <f>MATCH(D15,Отчет!$D:$D,0)</f>
        <v>289</v>
      </c>
    </row>
    <row r="16" spans="1:22" x14ac:dyDescent="0.2">
      <c r="A16" s="17">
        <v>1964400217</v>
      </c>
      <c r="B16" s="17">
        <v>9</v>
      </c>
      <c r="C16" s="17" t="s">
        <v>380</v>
      </c>
      <c r="D16" s="17">
        <v>1964092867</v>
      </c>
      <c r="E16" s="7" t="s">
        <v>117</v>
      </c>
      <c r="F16" s="17" t="s">
        <v>398</v>
      </c>
      <c r="G16" s="7" t="s">
        <v>374</v>
      </c>
      <c r="H16" s="17">
        <v>1</v>
      </c>
      <c r="I16" s="17" t="s">
        <v>375</v>
      </c>
      <c r="J16" s="17" t="s">
        <v>376</v>
      </c>
      <c r="L16" s="17">
        <v>9</v>
      </c>
      <c r="M16" s="17">
        <v>1</v>
      </c>
      <c r="N16" s="17">
        <v>1</v>
      </c>
      <c r="O16" s="17">
        <v>0</v>
      </c>
      <c r="P16" s="17">
        <v>1854321034</v>
      </c>
      <c r="Q16" s="17">
        <v>2098</v>
      </c>
      <c r="R16" s="17" t="s">
        <v>397</v>
      </c>
      <c r="S16" t="s">
        <v>377</v>
      </c>
      <c r="T16">
        <v>0</v>
      </c>
      <c r="U16" t="s">
        <v>378</v>
      </c>
      <c r="V16">
        <f>MATCH(D16,Отчет!$D:$D,0)</f>
        <v>310</v>
      </c>
    </row>
    <row r="17" spans="1:22" x14ac:dyDescent="0.2">
      <c r="A17" s="17">
        <v>1940310431</v>
      </c>
      <c r="B17" s="17">
        <v>9</v>
      </c>
      <c r="C17" s="17" t="s">
        <v>399</v>
      </c>
      <c r="D17" s="17">
        <v>1936678203</v>
      </c>
      <c r="E17" s="7" t="s">
        <v>360</v>
      </c>
      <c r="F17" s="17" t="s">
        <v>400</v>
      </c>
      <c r="G17" s="7" t="s">
        <v>374</v>
      </c>
      <c r="H17" s="17">
        <v>1</v>
      </c>
      <c r="I17" s="17" t="s">
        <v>375</v>
      </c>
      <c r="J17" s="17" t="s">
        <v>376</v>
      </c>
      <c r="L17" s="17">
        <v>9</v>
      </c>
      <c r="M17" s="17">
        <v>1</v>
      </c>
      <c r="N17" s="17">
        <v>1</v>
      </c>
      <c r="O17" s="17">
        <v>1</v>
      </c>
      <c r="P17" s="17">
        <v>1854321034</v>
      </c>
      <c r="Q17" s="17">
        <v>2098</v>
      </c>
      <c r="S17" t="s">
        <v>377</v>
      </c>
      <c r="T17">
        <v>0</v>
      </c>
      <c r="U17" t="s">
        <v>378</v>
      </c>
      <c r="V17">
        <f>MATCH(D17,Отчет!$D:$D,0)</f>
        <v>259</v>
      </c>
    </row>
    <row r="18" spans="1:22" x14ac:dyDescent="0.2">
      <c r="A18" s="17">
        <v>1940315643</v>
      </c>
      <c r="B18" s="17">
        <v>9</v>
      </c>
      <c r="C18" s="17" t="s">
        <v>380</v>
      </c>
      <c r="D18" s="17">
        <v>1936678230</v>
      </c>
      <c r="E18" s="7" t="s">
        <v>223</v>
      </c>
      <c r="F18" s="17" t="s">
        <v>401</v>
      </c>
      <c r="G18" s="7" t="s">
        <v>374</v>
      </c>
      <c r="H18" s="17">
        <v>1</v>
      </c>
      <c r="I18" s="17" t="s">
        <v>375</v>
      </c>
      <c r="J18" s="17" t="s">
        <v>376</v>
      </c>
      <c r="L18" s="17">
        <v>9</v>
      </c>
      <c r="M18" s="17">
        <v>1</v>
      </c>
      <c r="N18" s="17">
        <v>1</v>
      </c>
      <c r="O18" s="17">
        <v>1</v>
      </c>
      <c r="P18" s="17">
        <v>1854321034</v>
      </c>
      <c r="Q18" s="17">
        <v>2098</v>
      </c>
      <c r="S18" t="s">
        <v>377</v>
      </c>
      <c r="T18">
        <v>0</v>
      </c>
      <c r="U18" t="s">
        <v>378</v>
      </c>
      <c r="V18">
        <f>MATCH(D18,Отчет!$D:$D,0)</f>
        <v>266</v>
      </c>
    </row>
    <row r="19" spans="1:22" x14ac:dyDescent="0.2">
      <c r="A19" s="17">
        <v>1940332628</v>
      </c>
      <c r="B19" s="17">
        <v>9</v>
      </c>
      <c r="C19" s="17" t="s">
        <v>386</v>
      </c>
      <c r="D19" s="17">
        <v>1936678260</v>
      </c>
      <c r="E19" s="7" t="s">
        <v>52</v>
      </c>
      <c r="F19" s="17" t="s">
        <v>402</v>
      </c>
      <c r="G19" s="7" t="s">
        <v>374</v>
      </c>
      <c r="H19" s="17">
        <v>1</v>
      </c>
      <c r="I19" s="17" t="s">
        <v>375</v>
      </c>
      <c r="J19" s="17" t="s">
        <v>376</v>
      </c>
      <c r="L19" s="17">
        <v>9</v>
      </c>
      <c r="M19" s="17">
        <v>1</v>
      </c>
      <c r="N19" s="17">
        <v>1</v>
      </c>
      <c r="O19" s="17">
        <v>1</v>
      </c>
      <c r="P19" s="17">
        <v>1854321034</v>
      </c>
      <c r="Q19" s="17">
        <v>2098</v>
      </c>
      <c r="S19" t="s">
        <v>377</v>
      </c>
      <c r="T19">
        <v>0</v>
      </c>
      <c r="U19" t="s">
        <v>378</v>
      </c>
      <c r="V19">
        <f>MATCH(D19,Отчет!$D:$D,0)</f>
        <v>35</v>
      </c>
    </row>
    <row r="20" spans="1:22" x14ac:dyDescent="0.2">
      <c r="A20" s="17">
        <v>1940320552</v>
      </c>
      <c r="B20" s="17">
        <v>9</v>
      </c>
      <c r="C20" s="17" t="s">
        <v>403</v>
      </c>
      <c r="D20" s="17">
        <v>1936678285</v>
      </c>
      <c r="E20" s="7" t="s">
        <v>106</v>
      </c>
      <c r="F20" s="17" t="s">
        <v>404</v>
      </c>
      <c r="G20" s="7" t="s">
        <v>374</v>
      </c>
      <c r="H20" s="17">
        <v>1</v>
      </c>
      <c r="I20" s="17" t="s">
        <v>375</v>
      </c>
      <c r="J20" s="17" t="s">
        <v>376</v>
      </c>
      <c r="L20" s="17">
        <v>9</v>
      </c>
      <c r="M20" s="17">
        <v>1</v>
      </c>
      <c r="N20" s="17">
        <v>1</v>
      </c>
      <c r="O20" s="17">
        <v>1</v>
      </c>
      <c r="P20" s="17">
        <v>1854321034</v>
      </c>
      <c r="Q20" s="17">
        <v>2098</v>
      </c>
      <c r="S20" t="s">
        <v>377</v>
      </c>
      <c r="T20">
        <v>0</v>
      </c>
      <c r="U20" t="s">
        <v>378</v>
      </c>
      <c r="V20">
        <f>MATCH(D20,Отчет!$D:$D,0)</f>
        <v>171</v>
      </c>
    </row>
    <row r="21" spans="1:22" x14ac:dyDescent="0.2">
      <c r="A21" s="17">
        <v>1940330262</v>
      </c>
      <c r="B21" s="17">
        <v>8</v>
      </c>
      <c r="C21" s="17" t="s">
        <v>393</v>
      </c>
      <c r="D21" s="17">
        <v>1936678316</v>
      </c>
      <c r="E21" s="7" t="s">
        <v>107</v>
      </c>
      <c r="F21" s="17" t="s">
        <v>405</v>
      </c>
      <c r="G21" s="7" t="s">
        <v>374</v>
      </c>
      <c r="H21" s="17">
        <v>1</v>
      </c>
      <c r="I21" s="17" t="s">
        <v>375</v>
      </c>
      <c r="J21" s="17" t="s">
        <v>376</v>
      </c>
      <c r="L21" s="17">
        <v>8</v>
      </c>
      <c r="M21" s="17">
        <v>1</v>
      </c>
      <c r="N21" s="17">
        <v>1</v>
      </c>
      <c r="O21" s="17">
        <v>1</v>
      </c>
      <c r="P21" s="17">
        <v>1854321034</v>
      </c>
      <c r="Q21" s="17">
        <v>2098</v>
      </c>
      <c r="S21" t="s">
        <v>377</v>
      </c>
      <c r="T21">
        <v>0</v>
      </c>
      <c r="U21" t="s">
        <v>378</v>
      </c>
      <c r="V21">
        <f>MATCH(D21,Отчет!$D:$D,0)</f>
        <v>220</v>
      </c>
    </row>
    <row r="22" spans="1:22" x14ac:dyDescent="0.2">
      <c r="A22" s="17">
        <v>1940332194</v>
      </c>
      <c r="B22" s="17">
        <v>9</v>
      </c>
      <c r="C22" s="17" t="s">
        <v>393</v>
      </c>
      <c r="D22" s="17">
        <v>1936678371</v>
      </c>
      <c r="E22" s="7" t="s">
        <v>316</v>
      </c>
      <c r="F22" s="17" t="s">
        <v>406</v>
      </c>
      <c r="G22" s="7" t="s">
        <v>374</v>
      </c>
      <c r="H22" s="17">
        <v>1</v>
      </c>
      <c r="I22" s="17" t="s">
        <v>375</v>
      </c>
      <c r="J22" s="17" t="s">
        <v>376</v>
      </c>
      <c r="L22" s="17">
        <v>9</v>
      </c>
      <c r="M22" s="17">
        <v>1</v>
      </c>
      <c r="N22" s="17">
        <v>1</v>
      </c>
      <c r="O22" s="17">
        <v>1</v>
      </c>
      <c r="P22" s="17">
        <v>1854321034</v>
      </c>
      <c r="Q22" s="17">
        <v>2098</v>
      </c>
      <c r="S22" t="s">
        <v>377</v>
      </c>
      <c r="T22">
        <v>0</v>
      </c>
      <c r="U22" t="s">
        <v>378</v>
      </c>
      <c r="V22">
        <f>MATCH(D22,Отчет!$D:$D,0)</f>
        <v>182</v>
      </c>
    </row>
    <row r="23" spans="1:22" x14ac:dyDescent="0.2">
      <c r="A23" s="17">
        <v>1940336172</v>
      </c>
      <c r="B23" s="17">
        <v>10</v>
      </c>
      <c r="C23" s="17" t="s">
        <v>407</v>
      </c>
      <c r="D23" s="17">
        <v>1936678395</v>
      </c>
      <c r="E23" s="7" t="s">
        <v>80</v>
      </c>
      <c r="F23" s="17" t="s">
        <v>408</v>
      </c>
      <c r="G23" s="7" t="s">
        <v>374</v>
      </c>
      <c r="H23" s="17">
        <v>1</v>
      </c>
      <c r="I23" s="17" t="s">
        <v>375</v>
      </c>
      <c r="J23" s="17" t="s">
        <v>376</v>
      </c>
      <c r="L23" s="17">
        <v>10</v>
      </c>
      <c r="M23" s="17">
        <v>1</v>
      </c>
      <c r="N23" s="17">
        <v>1</v>
      </c>
      <c r="O23" s="17">
        <v>1</v>
      </c>
      <c r="P23" s="17">
        <v>1854321034</v>
      </c>
      <c r="Q23" s="17">
        <v>2098</v>
      </c>
      <c r="S23" t="s">
        <v>377</v>
      </c>
      <c r="T23">
        <v>0</v>
      </c>
      <c r="U23" t="s">
        <v>378</v>
      </c>
      <c r="V23">
        <f>MATCH(D23,Отчет!$D:$D,0)</f>
        <v>122</v>
      </c>
    </row>
    <row r="24" spans="1:22" x14ac:dyDescent="0.2">
      <c r="A24" s="17">
        <v>1940325682</v>
      </c>
      <c r="B24" s="17">
        <v>9</v>
      </c>
      <c r="C24" s="17" t="s">
        <v>383</v>
      </c>
      <c r="D24" s="17">
        <v>1936678419</v>
      </c>
      <c r="E24" s="7" t="s">
        <v>310</v>
      </c>
      <c r="F24" s="17" t="s">
        <v>409</v>
      </c>
      <c r="G24" s="7" t="s">
        <v>374</v>
      </c>
      <c r="H24" s="17">
        <v>1</v>
      </c>
      <c r="I24" s="17" t="s">
        <v>375</v>
      </c>
      <c r="J24" s="17" t="s">
        <v>376</v>
      </c>
      <c r="L24" s="17">
        <v>9</v>
      </c>
      <c r="M24" s="17">
        <v>1</v>
      </c>
      <c r="N24" s="17">
        <v>1</v>
      </c>
      <c r="O24" s="17">
        <v>1</v>
      </c>
      <c r="P24" s="17">
        <v>1854321034</v>
      </c>
      <c r="Q24" s="17">
        <v>2098</v>
      </c>
      <c r="S24" t="s">
        <v>377</v>
      </c>
      <c r="T24">
        <v>0</v>
      </c>
      <c r="U24" t="s">
        <v>378</v>
      </c>
      <c r="V24">
        <f>MATCH(D24,Отчет!$D:$D,0)</f>
        <v>237</v>
      </c>
    </row>
    <row r="25" spans="1:22" x14ac:dyDescent="0.2">
      <c r="A25" s="17">
        <v>1940306306</v>
      </c>
      <c r="B25" s="17">
        <v>8</v>
      </c>
      <c r="C25" s="17" t="s">
        <v>390</v>
      </c>
      <c r="D25" s="17">
        <v>1936678610</v>
      </c>
      <c r="E25" s="7" t="s">
        <v>101</v>
      </c>
      <c r="F25" s="17" t="s">
        <v>410</v>
      </c>
      <c r="G25" s="7" t="s">
        <v>374</v>
      </c>
      <c r="H25" s="17">
        <v>1</v>
      </c>
      <c r="I25" s="17" t="s">
        <v>375</v>
      </c>
      <c r="J25" s="17" t="s">
        <v>376</v>
      </c>
      <c r="L25" s="17">
        <v>8</v>
      </c>
      <c r="M25" s="17">
        <v>1</v>
      </c>
      <c r="N25" s="17">
        <v>1</v>
      </c>
      <c r="O25" s="17">
        <v>1</v>
      </c>
      <c r="P25" s="17">
        <v>1854321034</v>
      </c>
      <c r="Q25" s="17">
        <v>2098</v>
      </c>
      <c r="S25" t="s">
        <v>377</v>
      </c>
      <c r="T25">
        <v>0</v>
      </c>
      <c r="U25" t="s">
        <v>378</v>
      </c>
      <c r="V25">
        <f>MATCH(D25,Отчет!$D:$D,0)</f>
        <v>273</v>
      </c>
    </row>
    <row r="26" spans="1:22" x14ac:dyDescent="0.2">
      <c r="A26" s="17">
        <v>1940330048</v>
      </c>
      <c r="B26" s="17">
        <v>8</v>
      </c>
      <c r="C26" s="17" t="s">
        <v>393</v>
      </c>
      <c r="D26" s="17">
        <v>1936678640</v>
      </c>
      <c r="E26" s="7" t="s">
        <v>82</v>
      </c>
      <c r="F26" s="17" t="s">
        <v>411</v>
      </c>
      <c r="G26" s="7" t="s">
        <v>374</v>
      </c>
      <c r="H26" s="17">
        <v>1</v>
      </c>
      <c r="I26" s="17" t="s">
        <v>375</v>
      </c>
      <c r="J26" s="17" t="s">
        <v>376</v>
      </c>
      <c r="L26" s="17">
        <v>8</v>
      </c>
      <c r="M26" s="17">
        <v>1</v>
      </c>
      <c r="N26" s="17">
        <v>1</v>
      </c>
      <c r="O26" s="17">
        <v>1</v>
      </c>
      <c r="P26" s="17">
        <v>1854321034</v>
      </c>
      <c r="Q26" s="17">
        <v>2098</v>
      </c>
      <c r="S26" t="s">
        <v>377</v>
      </c>
      <c r="T26">
        <v>0</v>
      </c>
      <c r="U26" t="s">
        <v>378</v>
      </c>
      <c r="V26">
        <f>MATCH(D26,Отчет!$D:$D,0)</f>
        <v>164</v>
      </c>
    </row>
    <row r="27" spans="1:22" x14ac:dyDescent="0.2">
      <c r="A27" s="17">
        <v>1940320915</v>
      </c>
      <c r="B27" s="17">
        <v>9</v>
      </c>
      <c r="C27" s="17" t="s">
        <v>403</v>
      </c>
      <c r="D27" s="17">
        <v>1936678688</v>
      </c>
      <c r="E27" s="7" t="s">
        <v>147</v>
      </c>
      <c r="F27" s="17" t="s">
        <v>412</v>
      </c>
      <c r="G27" s="7" t="s">
        <v>374</v>
      </c>
      <c r="H27" s="17">
        <v>1</v>
      </c>
      <c r="I27" s="17" t="s">
        <v>375</v>
      </c>
      <c r="J27" s="17" t="s">
        <v>376</v>
      </c>
      <c r="L27" s="17">
        <v>9</v>
      </c>
      <c r="M27" s="17">
        <v>1</v>
      </c>
      <c r="N27" s="17">
        <v>1</v>
      </c>
      <c r="O27" s="17">
        <v>1</v>
      </c>
      <c r="P27" s="17">
        <v>1854321034</v>
      </c>
      <c r="Q27" s="17">
        <v>2098</v>
      </c>
      <c r="S27" t="s">
        <v>377</v>
      </c>
      <c r="T27">
        <v>0</v>
      </c>
      <c r="U27" t="s">
        <v>378</v>
      </c>
      <c r="V27">
        <f>MATCH(D27,Отчет!$D:$D,0)</f>
        <v>132</v>
      </c>
    </row>
    <row r="28" spans="1:22" x14ac:dyDescent="0.2">
      <c r="A28" s="17">
        <v>1940327032</v>
      </c>
      <c r="B28" s="17">
        <v>8</v>
      </c>
      <c r="C28" s="17" t="s">
        <v>413</v>
      </c>
      <c r="D28" s="17">
        <v>1936678712</v>
      </c>
      <c r="E28" s="7" t="s">
        <v>164</v>
      </c>
      <c r="F28" s="17" t="s">
        <v>414</v>
      </c>
      <c r="G28" s="7" t="s">
        <v>374</v>
      </c>
      <c r="H28" s="17">
        <v>1</v>
      </c>
      <c r="I28" s="17" t="s">
        <v>375</v>
      </c>
      <c r="J28" s="17" t="s">
        <v>376</v>
      </c>
      <c r="L28" s="17">
        <v>8</v>
      </c>
      <c r="M28" s="17">
        <v>1</v>
      </c>
      <c r="N28" s="17">
        <v>1</v>
      </c>
      <c r="O28" s="17">
        <v>1</v>
      </c>
      <c r="P28" s="17">
        <v>1854321034</v>
      </c>
      <c r="Q28" s="17">
        <v>2098</v>
      </c>
      <c r="S28" t="s">
        <v>377</v>
      </c>
      <c r="T28">
        <v>0</v>
      </c>
      <c r="U28" t="s">
        <v>378</v>
      </c>
      <c r="V28">
        <f>MATCH(D28,Отчет!$D:$D,0)</f>
        <v>277</v>
      </c>
    </row>
    <row r="29" spans="1:22" x14ac:dyDescent="0.2">
      <c r="A29" s="17">
        <v>1940306008</v>
      </c>
      <c r="B29" s="17">
        <v>9</v>
      </c>
      <c r="C29" s="17" t="s">
        <v>372</v>
      </c>
      <c r="D29" s="17">
        <v>1936678736</v>
      </c>
      <c r="E29" s="7" t="s">
        <v>234</v>
      </c>
      <c r="F29" s="17" t="s">
        <v>415</v>
      </c>
      <c r="G29" s="7" t="s">
        <v>374</v>
      </c>
      <c r="H29" s="17">
        <v>1</v>
      </c>
      <c r="I29" s="17" t="s">
        <v>375</v>
      </c>
      <c r="J29" s="17" t="s">
        <v>376</v>
      </c>
      <c r="L29" s="17">
        <v>9</v>
      </c>
      <c r="M29" s="17">
        <v>1</v>
      </c>
      <c r="N29" s="17">
        <v>1</v>
      </c>
      <c r="O29" s="17">
        <v>1</v>
      </c>
      <c r="P29" s="17">
        <v>1854321034</v>
      </c>
      <c r="Q29" s="17">
        <v>2098</v>
      </c>
      <c r="S29" t="s">
        <v>377</v>
      </c>
      <c r="T29">
        <v>0</v>
      </c>
      <c r="U29" t="s">
        <v>378</v>
      </c>
      <c r="V29">
        <f>MATCH(D29,Отчет!$D:$D,0)</f>
        <v>177</v>
      </c>
    </row>
    <row r="30" spans="1:22" x14ac:dyDescent="0.2">
      <c r="A30" s="17">
        <v>1940314125</v>
      </c>
      <c r="B30" s="17">
        <v>9</v>
      </c>
      <c r="C30" s="17" t="s">
        <v>380</v>
      </c>
      <c r="D30" s="17">
        <v>1936679112</v>
      </c>
      <c r="E30" s="7" t="s">
        <v>87</v>
      </c>
      <c r="F30" s="17" t="s">
        <v>416</v>
      </c>
      <c r="G30" s="7" t="s">
        <v>374</v>
      </c>
      <c r="H30" s="17">
        <v>1</v>
      </c>
      <c r="I30" s="17" t="s">
        <v>375</v>
      </c>
      <c r="J30" s="17" t="s">
        <v>376</v>
      </c>
      <c r="L30" s="17">
        <v>9</v>
      </c>
      <c r="M30" s="17">
        <v>1</v>
      </c>
      <c r="N30" s="17">
        <v>1</v>
      </c>
      <c r="O30" s="17">
        <v>1</v>
      </c>
      <c r="P30" s="17">
        <v>1854321034</v>
      </c>
      <c r="Q30" s="17">
        <v>2098</v>
      </c>
      <c r="S30" t="s">
        <v>377</v>
      </c>
      <c r="T30">
        <v>0</v>
      </c>
      <c r="U30" t="s">
        <v>378</v>
      </c>
      <c r="V30">
        <f>MATCH(D30,Отчет!$D:$D,0)</f>
        <v>199</v>
      </c>
    </row>
    <row r="31" spans="1:22" x14ac:dyDescent="0.2">
      <c r="A31" s="17">
        <v>1940304851</v>
      </c>
      <c r="B31" s="17">
        <v>9</v>
      </c>
      <c r="C31" s="17" t="s">
        <v>372</v>
      </c>
      <c r="D31" s="17">
        <v>1936679316</v>
      </c>
      <c r="E31" s="7" t="s">
        <v>97</v>
      </c>
      <c r="F31" s="17" t="s">
        <v>417</v>
      </c>
      <c r="G31" s="7" t="s">
        <v>374</v>
      </c>
      <c r="H31" s="17">
        <v>1</v>
      </c>
      <c r="I31" s="17" t="s">
        <v>375</v>
      </c>
      <c r="J31" s="17" t="s">
        <v>376</v>
      </c>
      <c r="L31" s="17">
        <v>9</v>
      </c>
      <c r="M31" s="17">
        <v>1</v>
      </c>
      <c r="N31" s="17">
        <v>1</v>
      </c>
      <c r="O31" s="17">
        <v>1</v>
      </c>
      <c r="P31" s="17">
        <v>1854321034</v>
      </c>
      <c r="Q31" s="17">
        <v>2098</v>
      </c>
      <c r="S31" t="s">
        <v>377</v>
      </c>
      <c r="T31">
        <v>0</v>
      </c>
      <c r="U31" t="s">
        <v>378</v>
      </c>
      <c r="V31">
        <f>MATCH(D31,Отчет!$D:$D,0)</f>
        <v>97</v>
      </c>
    </row>
    <row r="32" spans="1:22" x14ac:dyDescent="0.2">
      <c r="A32" s="17">
        <v>1940317430</v>
      </c>
      <c r="B32" s="17">
        <v>9</v>
      </c>
      <c r="C32" s="17" t="s">
        <v>395</v>
      </c>
      <c r="D32" s="17">
        <v>1936679494</v>
      </c>
      <c r="E32" s="7" t="s">
        <v>293</v>
      </c>
      <c r="F32" s="17" t="s">
        <v>418</v>
      </c>
      <c r="G32" s="7" t="s">
        <v>374</v>
      </c>
      <c r="H32" s="17">
        <v>1</v>
      </c>
      <c r="I32" s="17" t="s">
        <v>375</v>
      </c>
      <c r="J32" s="17" t="s">
        <v>376</v>
      </c>
      <c r="L32" s="17">
        <v>9</v>
      </c>
      <c r="M32" s="17">
        <v>1</v>
      </c>
      <c r="N32" s="17">
        <v>1</v>
      </c>
      <c r="O32" s="17">
        <v>1</v>
      </c>
      <c r="P32" s="17">
        <v>1854321034</v>
      </c>
      <c r="Q32" s="17">
        <v>2098</v>
      </c>
      <c r="S32" t="s">
        <v>377</v>
      </c>
      <c r="T32">
        <v>0</v>
      </c>
      <c r="U32" t="s">
        <v>378</v>
      </c>
      <c r="V32">
        <f>MATCH(D32,Отчет!$D:$D,0)</f>
        <v>300</v>
      </c>
    </row>
    <row r="33" spans="1:22" x14ac:dyDescent="0.2">
      <c r="A33" s="17">
        <v>1940322305</v>
      </c>
      <c r="B33" s="17">
        <v>9</v>
      </c>
      <c r="C33" s="17" t="s">
        <v>403</v>
      </c>
      <c r="D33" s="17">
        <v>1936679548</v>
      </c>
      <c r="E33" s="7" t="s">
        <v>248</v>
      </c>
      <c r="F33" s="17" t="s">
        <v>419</v>
      </c>
      <c r="G33" s="7" t="s">
        <v>374</v>
      </c>
      <c r="H33" s="17">
        <v>1</v>
      </c>
      <c r="I33" s="17" t="s">
        <v>375</v>
      </c>
      <c r="J33" s="17" t="s">
        <v>376</v>
      </c>
      <c r="L33" s="17">
        <v>9</v>
      </c>
      <c r="M33" s="17">
        <v>1</v>
      </c>
      <c r="N33" s="17">
        <v>1</v>
      </c>
      <c r="O33" s="17">
        <v>1</v>
      </c>
      <c r="P33" s="17">
        <v>1854321034</v>
      </c>
      <c r="Q33" s="17">
        <v>2098</v>
      </c>
      <c r="S33" t="s">
        <v>377</v>
      </c>
      <c r="T33">
        <v>0</v>
      </c>
      <c r="U33" t="s">
        <v>378</v>
      </c>
      <c r="V33">
        <f>MATCH(D33,Отчет!$D:$D,0)</f>
        <v>74</v>
      </c>
    </row>
    <row r="34" spans="1:22" x14ac:dyDescent="0.2">
      <c r="A34" s="17">
        <v>1940312766</v>
      </c>
      <c r="B34" s="17">
        <v>10</v>
      </c>
      <c r="C34" s="17" t="s">
        <v>420</v>
      </c>
      <c r="D34" s="17">
        <v>1936679630</v>
      </c>
      <c r="E34" s="7" t="s">
        <v>299</v>
      </c>
      <c r="F34" s="17" t="s">
        <v>421</v>
      </c>
      <c r="G34" s="7" t="s">
        <v>374</v>
      </c>
      <c r="H34" s="17">
        <v>1</v>
      </c>
      <c r="I34" s="17" t="s">
        <v>375</v>
      </c>
      <c r="J34" s="17" t="s">
        <v>376</v>
      </c>
      <c r="L34" s="17">
        <v>10</v>
      </c>
      <c r="M34" s="17">
        <v>1</v>
      </c>
      <c r="N34" s="17">
        <v>1</v>
      </c>
      <c r="O34" s="17">
        <v>1</v>
      </c>
      <c r="P34" s="17">
        <v>1854321034</v>
      </c>
      <c r="Q34" s="17">
        <v>2098</v>
      </c>
      <c r="S34" t="s">
        <v>377</v>
      </c>
      <c r="T34">
        <v>0</v>
      </c>
      <c r="U34" t="s">
        <v>378</v>
      </c>
      <c r="V34">
        <f>MATCH(D34,Отчет!$D:$D,0)</f>
        <v>168</v>
      </c>
    </row>
    <row r="35" spans="1:22" x14ac:dyDescent="0.2">
      <c r="A35" s="17">
        <v>1940316232</v>
      </c>
      <c r="B35" s="17">
        <v>9</v>
      </c>
      <c r="C35" s="17" t="s">
        <v>395</v>
      </c>
      <c r="D35" s="17">
        <v>1936679683</v>
      </c>
      <c r="E35" s="7" t="s">
        <v>182</v>
      </c>
      <c r="F35" s="17" t="s">
        <v>422</v>
      </c>
      <c r="G35" s="7" t="s">
        <v>374</v>
      </c>
      <c r="H35" s="17">
        <v>1</v>
      </c>
      <c r="I35" s="17" t="s">
        <v>375</v>
      </c>
      <c r="J35" s="17" t="s">
        <v>376</v>
      </c>
      <c r="L35" s="17">
        <v>9</v>
      </c>
      <c r="M35" s="17">
        <v>1</v>
      </c>
      <c r="N35" s="17">
        <v>1</v>
      </c>
      <c r="O35" s="17">
        <v>1</v>
      </c>
      <c r="P35" s="17">
        <v>1854321034</v>
      </c>
      <c r="Q35" s="17">
        <v>2098</v>
      </c>
      <c r="S35" t="s">
        <v>377</v>
      </c>
      <c r="T35">
        <v>0</v>
      </c>
      <c r="U35" t="s">
        <v>378</v>
      </c>
      <c r="V35">
        <f>MATCH(D35,Отчет!$D:$D,0)</f>
        <v>190</v>
      </c>
    </row>
    <row r="36" spans="1:22" x14ac:dyDescent="0.2">
      <c r="A36" s="17">
        <v>1940307436</v>
      </c>
      <c r="B36" s="17">
        <v>9</v>
      </c>
      <c r="C36" s="17" t="s">
        <v>390</v>
      </c>
      <c r="D36" s="17">
        <v>1936679733</v>
      </c>
      <c r="E36" s="7" t="s">
        <v>290</v>
      </c>
      <c r="F36" s="17" t="s">
        <v>423</v>
      </c>
      <c r="G36" s="7" t="s">
        <v>374</v>
      </c>
      <c r="H36" s="17">
        <v>1</v>
      </c>
      <c r="I36" s="17" t="s">
        <v>375</v>
      </c>
      <c r="J36" s="17" t="s">
        <v>376</v>
      </c>
      <c r="L36" s="17">
        <v>9</v>
      </c>
      <c r="M36" s="17">
        <v>1</v>
      </c>
      <c r="N36" s="17">
        <v>1</v>
      </c>
      <c r="O36" s="17">
        <v>1</v>
      </c>
      <c r="P36" s="17">
        <v>1854321034</v>
      </c>
      <c r="Q36" s="17">
        <v>2098</v>
      </c>
      <c r="S36" t="s">
        <v>377</v>
      </c>
      <c r="T36">
        <v>0</v>
      </c>
      <c r="U36" t="s">
        <v>378</v>
      </c>
      <c r="V36">
        <f>MATCH(D36,Отчет!$D:$D,0)</f>
        <v>36</v>
      </c>
    </row>
    <row r="37" spans="1:22" x14ac:dyDescent="0.2">
      <c r="A37" s="17">
        <v>1940313448</v>
      </c>
      <c r="B37" s="17">
        <v>9</v>
      </c>
      <c r="C37" s="17" t="s">
        <v>380</v>
      </c>
      <c r="D37" s="17">
        <v>1936679758</v>
      </c>
      <c r="E37" s="7" t="s">
        <v>38</v>
      </c>
      <c r="F37" s="17" t="s">
        <v>424</v>
      </c>
      <c r="G37" s="7" t="s">
        <v>374</v>
      </c>
      <c r="H37" s="17">
        <v>1</v>
      </c>
      <c r="I37" s="17" t="s">
        <v>375</v>
      </c>
      <c r="J37" s="17" t="s">
        <v>376</v>
      </c>
      <c r="L37" s="17">
        <v>9</v>
      </c>
      <c r="M37" s="17">
        <v>1</v>
      </c>
      <c r="N37" s="17">
        <v>1</v>
      </c>
      <c r="O37" s="17">
        <v>1</v>
      </c>
      <c r="P37" s="17">
        <v>1854321034</v>
      </c>
      <c r="Q37" s="17">
        <v>2098</v>
      </c>
      <c r="S37" t="s">
        <v>377</v>
      </c>
      <c r="T37">
        <v>0</v>
      </c>
      <c r="U37" t="s">
        <v>378</v>
      </c>
      <c r="V37">
        <f>MATCH(D37,Отчет!$D:$D,0)</f>
        <v>186</v>
      </c>
    </row>
    <row r="38" spans="1:22" x14ac:dyDescent="0.2">
      <c r="A38" s="17">
        <v>1940326840</v>
      </c>
      <c r="B38" s="17">
        <v>9</v>
      </c>
      <c r="C38" s="17" t="s">
        <v>413</v>
      </c>
      <c r="D38" s="17">
        <v>1936679853</v>
      </c>
      <c r="E38" s="7" t="s">
        <v>146</v>
      </c>
      <c r="F38" s="17" t="s">
        <v>425</v>
      </c>
      <c r="G38" s="7" t="s">
        <v>374</v>
      </c>
      <c r="H38" s="17">
        <v>1</v>
      </c>
      <c r="I38" s="17" t="s">
        <v>375</v>
      </c>
      <c r="J38" s="17" t="s">
        <v>376</v>
      </c>
      <c r="L38" s="17">
        <v>9</v>
      </c>
      <c r="M38" s="17">
        <v>1</v>
      </c>
      <c r="N38" s="17">
        <v>1</v>
      </c>
      <c r="O38" s="17">
        <v>1</v>
      </c>
      <c r="P38" s="17">
        <v>1854321034</v>
      </c>
      <c r="Q38" s="17">
        <v>2098</v>
      </c>
      <c r="S38" t="s">
        <v>377</v>
      </c>
      <c r="T38">
        <v>0</v>
      </c>
      <c r="U38" t="s">
        <v>378</v>
      </c>
      <c r="V38">
        <f>MATCH(D38,Отчет!$D:$D,0)</f>
        <v>51</v>
      </c>
    </row>
    <row r="39" spans="1:22" x14ac:dyDescent="0.2">
      <c r="A39" s="17">
        <v>1940339099</v>
      </c>
      <c r="B39" s="17">
        <v>9</v>
      </c>
      <c r="C39" s="17" t="s">
        <v>407</v>
      </c>
      <c r="D39" s="17">
        <v>1936680035</v>
      </c>
      <c r="E39" s="7" t="s">
        <v>365</v>
      </c>
      <c r="F39" s="17" t="s">
        <v>426</v>
      </c>
      <c r="G39" s="7" t="s">
        <v>374</v>
      </c>
      <c r="H39" s="17">
        <v>1</v>
      </c>
      <c r="I39" s="17" t="s">
        <v>375</v>
      </c>
      <c r="J39" s="17" t="s">
        <v>376</v>
      </c>
      <c r="L39" s="17">
        <v>9</v>
      </c>
      <c r="M39" s="17">
        <v>1</v>
      </c>
      <c r="N39" s="17">
        <v>1</v>
      </c>
      <c r="O39" s="17">
        <v>1</v>
      </c>
      <c r="P39" s="17">
        <v>1854321034</v>
      </c>
      <c r="Q39" s="17">
        <v>2098</v>
      </c>
      <c r="S39" t="s">
        <v>377</v>
      </c>
      <c r="T39">
        <v>0</v>
      </c>
      <c r="U39" t="s">
        <v>378</v>
      </c>
      <c r="V39">
        <f>MATCH(D39,Отчет!$D:$D,0)</f>
        <v>64</v>
      </c>
    </row>
    <row r="40" spans="1:22" x14ac:dyDescent="0.2">
      <c r="A40" s="17">
        <v>1940309677</v>
      </c>
      <c r="B40" s="17">
        <v>9</v>
      </c>
      <c r="C40" s="17" t="s">
        <v>399</v>
      </c>
      <c r="D40" s="17">
        <v>1936680073</v>
      </c>
      <c r="E40" s="7" t="s">
        <v>287</v>
      </c>
      <c r="F40" s="17" t="s">
        <v>427</v>
      </c>
      <c r="G40" s="7" t="s">
        <v>374</v>
      </c>
      <c r="H40" s="17">
        <v>1</v>
      </c>
      <c r="I40" s="17" t="s">
        <v>375</v>
      </c>
      <c r="J40" s="17" t="s">
        <v>376</v>
      </c>
      <c r="L40" s="17">
        <v>9</v>
      </c>
      <c r="M40" s="17">
        <v>1</v>
      </c>
      <c r="N40" s="17">
        <v>1</v>
      </c>
      <c r="O40" s="17">
        <v>1</v>
      </c>
      <c r="P40" s="17">
        <v>1854321034</v>
      </c>
      <c r="Q40" s="17">
        <v>2098</v>
      </c>
      <c r="S40" t="s">
        <v>377</v>
      </c>
      <c r="T40">
        <v>0</v>
      </c>
      <c r="U40" t="s">
        <v>378</v>
      </c>
      <c r="V40">
        <f>MATCH(D40,Отчет!$D:$D,0)</f>
        <v>138</v>
      </c>
    </row>
    <row r="41" spans="1:22" x14ac:dyDescent="0.2">
      <c r="A41" s="17">
        <v>1940332828</v>
      </c>
      <c r="B41" s="17">
        <v>9</v>
      </c>
      <c r="C41" s="17" t="s">
        <v>386</v>
      </c>
      <c r="D41" s="17">
        <v>1936680204</v>
      </c>
      <c r="E41" s="7" t="s">
        <v>86</v>
      </c>
      <c r="F41" s="17" t="s">
        <v>428</v>
      </c>
      <c r="G41" s="7" t="s">
        <v>374</v>
      </c>
      <c r="H41" s="17">
        <v>1</v>
      </c>
      <c r="I41" s="17" t="s">
        <v>375</v>
      </c>
      <c r="J41" s="17" t="s">
        <v>376</v>
      </c>
      <c r="L41" s="17">
        <v>9</v>
      </c>
      <c r="M41" s="17">
        <v>1</v>
      </c>
      <c r="N41" s="17">
        <v>1</v>
      </c>
      <c r="O41" s="17">
        <v>1</v>
      </c>
      <c r="P41" s="17">
        <v>1854321034</v>
      </c>
      <c r="Q41" s="17">
        <v>2098</v>
      </c>
      <c r="S41" t="s">
        <v>377</v>
      </c>
      <c r="T41">
        <v>0</v>
      </c>
      <c r="U41" t="s">
        <v>378</v>
      </c>
      <c r="V41">
        <f>MATCH(D41,Отчет!$D:$D,0)</f>
        <v>60</v>
      </c>
    </row>
    <row r="42" spans="1:22" x14ac:dyDescent="0.2">
      <c r="A42" s="17">
        <v>1940311290</v>
      </c>
      <c r="B42" s="17">
        <v>9</v>
      </c>
      <c r="C42" s="17" t="s">
        <v>420</v>
      </c>
      <c r="D42" s="17">
        <v>1936680676</v>
      </c>
      <c r="E42" s="7" t="s">
        <v>130</v>
      </c>
      <c r="F42" s="17" t="s">
        <v>429</v>
      </c>
      <c r="G42" s="7" t="s">
        <v>374</v>
      </c>
      <c r="H42" s="17">
        <v>1</v>
      </c>
      <c r="I42" s="17" t="s">
        <v>375</v>
      </c>
      <c r="J42" s="17" t="s">
        <v>376</v>
      </c>
      <c r="L42" s="17">
        <v>9</v>
      </c>
      <c r="M42" s="17">
        <v>1</v>
      </c>
      <c r="N42" s="17">
        <v>1</v>
      </c>
      <c r="O42" s="17">
        <v>1</v>
      </c>
      <c r="P42" s="17">
        <v>1854321034</v>
      </c>
      <c r="Q42" s="17">
        <v>2098</v>
      </c>
      <c r="S42" t="s">
        <v>377</v>
      </c>
      <c r="T42">
        <v>0</v>
      </c>
      <c r="U42" t="s">
        <v>378</v>
      </c>
      <c r="V42">
        <f>MATCH(D42,Отчет!$D:$D,0)</f>
        <v>28</v>
      </c>
    </row>
    <row r="43" spans="1:22" x14ac:dyDescent="0.2">
      <c r="A43" s="17">
        <v>1940326089</v>
      </c>
      <c r="B43" s="17">
        <v>9</v>
      </c>
      <c r="C43" s="17" t="s">
        <v>413</v>
      </c>
      <c r="D43" s="17">
        <v>1936680872</v>
      </c>
      <c r="E43" s="7" t="s">
        <v>65</v>
      </c>
      <c r="F43" s="17" t="s">
        <v>430</v>
      </c>
      <c r="G43" s="7" t="s">
        <v>374</v>
      </c>
      <c r="H43" s="17">
        <v>1</v>
      </c>
      <c r="I43" s="17" t="s">
        <v>375</v>
      </c>
      <c r="J43" s="17" t="s">
        <v>376</v>
      </c>
      <c r="L43" s="17">
        <v>9</v>
      </c>
      <c r="M43" s="17">
        <v>1</v>
      </c>
      <c r="N43" s="17">
        <v>1</v>
      </c>
      <c r="O43" s="17">
        <v>1</v>
      </c>
      <c r="P43" s="17">
        <v>1854321034</v>
      </c>
      <c r="Q43" s="17">
        <v>2098</v>
      </c>
      <c r="S43" t="s">
        <v>377</v>
      </c>
      <c r="T43">
        <v>0</v>
      </c>
      <c r="U43" t="s">
        <v>378</v>
      </c>
      <c r="V43">
        <f>MATCH(D43,Отчет!$D:$D,0)</f>
        <v>33</v>
      </c>
    </row>
    <row r="44" spans="1:22" x14ac:dyDescent="0.2">
      <c r="A44" s="17">
        <v>1940324322</v>
      </c>
      <c r="B44" s="17">
        <v>9</v>
      </c>
      <c r="C44" s="17" t="s">
        <v>383</v>
      </c>
      <c r="D44" s="17">
        <v>1936681003</v>
      </c>
      <c r="E44" s="7" t="s">
        <v>179</v>
      </c>
      <c r="F44" s="17" t="s">
        <v>431</v>
      </c>
      <c r="G44" s="7" t="s">
        <v>374</v>
      </c>
      <c r="H44" s="17">
        <v>1</v>
      </c>
      <c r="I44" s="17" t="s">
        <v>375</v>
      </c>
      <c r="J44" s="17" t="s">
        <v>376</v>
      </c>
      <c r="L44" s="17">
        <v>9</v>
      </c>
      <c r="M44" s="17">
        <v>1</v>
      </c>
      <c r="N44" s="17">
        <v>1</v>
      </c>
      <c r="O44" s="17">
        <v>1</v>
      </c>
      <c r="P44" s="17">
        <v>1854321034</v>
      </c>
      <c r="Q44" s="17">
        <v>2098</v>
      </c>
      <c r="S44" t="s">
        <v>377</v>
      </c>
      <c r="T44">
        <v>0</v>
      </c>
      <c r="U44" t="s">
        <v>378</v>
      </c>
      <c r="V44">
        <f>MATCH(D44,Отчет!$D:$D,0)</f>
        <v>151</v>
      </c>
    </row>
    <row r="45" spans="1:22" x14ac:dyDescent="0.2">
      <c r="A45" s="17">
        <v>1940305101</v>
      </c>
      <c r="B45" s="17">
        <v>9</v>
      </c>
      <c r="C45" s="17" t="s">
        <v>372</v>
      </c>
      <c r="D45" s="17">
        <v>1936681478</v>
      </c>
      <c r="E45" s="7" t="s">
        <v>142</v>
      </c>
      <c r="F45" s="17" t="s">
        <v>432</v>
      </c>
      <c r="G45" s="7" t="s">
        <v>374</v>
      </c>
      <c r="H45" s="17">
        <v>1</v>
      </c>
      <c r="I45" s="17" t="s">
        <v>375</v>
      </c>
      <c r="J45" s="17" t="s">
        <v>376</v>
      </c>
      <c r="L45" s="17">
        <v>9</v>
      </c>
      <c r="M45" s="17">
        <v>1</v>
      </c>
      <c r="N45" s="17">
        <v>1</v>
      </c>
      <c r="O45" s="17">
        <v>1</v>
      </c>
      <c r="P45" s="17">
        <v>1854321034</v>
      </c>
      <c r="Q45" s="17">
        <v>2098</v>
      </c>
      <c r="S45" t="s">
        <v>377</v>
      </c>
      <c r="T45">
        <v>0</v>
      </c>
      <c r="U45" t="s">
        <v>378</v>
      </c>
      <c r="V45">
        <f>MATCH(D45,Отчет!$D:$D,0)</f>
        <v>281</v>
      </c>
    </row>
    <row r="46" spans="1:22" x14ac:dyDescent="0.2">
      <c r="A46" s="17">
        <v>1940306518</v>
      </c>
      <c r="B46" s="17">
        <v>9</v>
      </c>
      <c r="C46" s="17" t="s">
        <v>390</v>
      </c>
      <c r="D46" s="17">
        <v>1936681533</v>
      </c>
      <c r="E46" s="7" t="s">
        <v>137</v>
      </c>
      <c r="F46" s="17" t="s">
        <v>433</v>
      </c>
      <c r="G46" s="7" t="s">
        <v>374</v>
      </c>
      <c r="H46" s="17">
        <v>1</v>
      </c>
      <c r="I46" s="17" t="s">
        <v>375</v>
      </c>
      <c r="J46" s="17" t="s">
        <v>376</v>
      </c>
      <c r="L46" s="17">
        <v>9</v>
      </c>
      <c r="M46" s="17">
        <v>1</v>
      </c>
      <c r="N46" s="17">
        <v>1</v>
      </c>
      <c r="O46" s="17">
        <v>1</v>
      </c>
      <c r="P46" s="17">
        <v>1854321034</v>
      </c>
      <c r="Q46" s="17">
        <v>2098</v>
      </c>
      <c r="S46" t="s">
        <v>377</v>
      </c>
      <c r="T46">
        <v>0</v>
      </c>
      <c r="U46" t="s">
        <v>378</v>
      </c>
      <c r="V46">
        <f>MATCH(D46,Отчет!$D:$D,0)</f>
        <v>174</v>
      </c>
    </row>
    <row r="47" spans="1:22" x14ac:dyDescent="0.2">
      <c r="A47" s="17">
        <v>1940333356</v>
      </c>
      <c r="B47" s="17">
        <v>9</v>
      </c>
      <c r="C47" s="17" t="s">
        <v>386</v>
      </c>
      <c r="D47" s="17">
        <v>1936681608</v>
      </c>
      <c r="E47" s="7" t="s">
        <v>171</v>
      </c>
      <c r="F47" s="17" t="s">
        <v>434</v>
      </c>
      <c r="G47" s="7" t="s">
        <v>374</v>
      </c>
      <c r="H47" s="17">
        <v>1</v>
      </c>
      <c r="I47" s="17" t="s">
        <v>375</v>
      </c>
      <c r="J47" s="17" t="s">
        <v>376</v>
      </c>
      <c r="L47" s="17">
        <v>9</v>
      </c>
      <c r="M47" s="17">
        <v>1</v>
      </c>
      <c r="N47" s="17">
        <v>1</v>
      </c>
      <c r="O47" s="17">
        <v>1</v>
      </c>
      <c r="P47" s="17">
        <v>1854321034</v>
      </c>
      <c r="Q47" s="17">
        <v>2098</v>
      </c>
      <c r="S47" t="s">
        <v>377</v>
      </c>
      <c r="T47">
        <v>0</v>
      </c>
      <c r="U47" t="s">
        <v>378</v>
      </c>
      <c r="V47">
        <f>MATCH(D47,Отчет!$D:$D,0)</f>
        <v>318</v>
      </c>
    </row>
    <row r="48" spans="1:22" x14ac:dyDescent="0.2">
      <c r="A48" s="17">
        <v>1940326739</v>
      </c>
      <c r="B48" s="17">
        <v>9</v>
      </c>
      <c r="C48" s="17" t="s">
        <v>413</v>
      </c>
      <c r="D48" s="17">
        <v>1936681662</v>
      </c>
      <c r="E48" s="7" t="s">
        <v>144</v>
      </c>
      <c r="F48" s="17" t="s">
        <v>435</v>
      </c>
      <c r="G48" s="7" t="s">
        <v>374</v>
      </c>
      <c r="H48" s="17">
        <v>1</v>
      </c>
      <c r="I48" s="17" t="s">
        <v>375</v>
      </c>
      <c r="J48" s="17" t="s">
        <v>376</v>
      </c>
      <c r="L48" s="17">
        <v>9</v>
      </c>
      <c r="M48" s="17">
        <v>1</v>
      </c>
      <c r="N48" s="17">
        <v>1</v>
      </c>
      <c r="O48" s="17">
        <v>1</v>
      </c>
      <c r="P48" s="17">
        <v>1854321034</v>
      </c>
      <c r="Q48" s="17">
        <v>2098</v>
      </c>
      <c r="S48" t="s">
        <v>377</v>
      </c>
      <c r="T48">
        <v>0</v>
      </c>
      <c r="U48" t="s">
        <v>378</v>
      </c>
      <c r="V48">
        <f>MATCH(D48,Отчет!$D:$D,0)</f>
        <v>161</v>
      </c>
    </row>
    <row r="49" spans="1:22" x14ac:dyDescent="0.2">
      <c r="A49" s="17">
        <v>1940312365</v>
      </c>
      <c r="B49" s="17">
        <v>10</v>
      </c>
      <c r="C49" s="17" t="s">
        <v>420</v>
      </c>
      <c r="D49" s="17">
        <v>1936681686</v>
      </c>
      <c r="E49" s="7" t="s">
        <v>239</v>
      </c>
      <c r="F49" s="17" t="s">
        <v>436</v>
      </c>
      <c r="G49" s="7" t="s">
        <v>374</v>
      </c>
      <c r="H49" s="17">
        <v>1</v>
      </c>
      <c r="I49" s="17" t="s">
        <v>375</v>
      </c>
      <c r="J49" s="17" t="s">
        <v>376</v>
      </c>
      <c r="L49" s="17">
        <v>10</v>
      </c>
      <c r="M49" s="17">
        <v>1</v>
      </c>
      <c r="N49" s="17">
        <v>1</v>
      </c>
      <c r="O49" s="17">
        <v>1</v>
      </c>
      <c r="P49" s="17">
        <v>1854321034</v>
      </c>
      <c r="Q49" s="17">
        <v>2098</v>
      </c>
      <c r="S49" t="s">
        <v>377</v>
      </c>
      <c r="T49">
        <v>0</v>
      </c>
      <c r="U49" t="s">
        <v>378</v>
      </c>
      <c r="V49">
        <f>MATCH(D49,Отчет!$D:$D,0)</f>
        <v>296</v>
      </c>
    </row>
    <row r="50" spans="1:22" x14ac:dyDescent="0.2">
      <c r="A50" s="17">
        <v>1940325026</v>
      </c>
      <c r="B50" s="17">
        <v>9</v>
      </c>
      <c r="C50" s="17" t="s">
        <v>383</v>
      </c>
      <c r="D50" s="17">
        <v>1936681715</v>
      </c>
      <c r="E50" s="7" t="s">
        <v>236</v>
      </c>
      <c r="F50" s="17" t="s">
        <v>437</v>
      </c>
      <c r="G50" s="7" t="s">
        <v>374</v>
      </c>
      <c r="H50" s="17">
        <v>1</v>
      </c>
      <c r="I50" s="17" t="s">
        <v>375</v>
      </c>
      <c r="J50" s="17" t="s">
        <v>376</v>
      </c>
      <c r="L50" s="17">
        <v>9</v>
      </c>
      <c r="M50" s="17">
        <v>1</v>
      </c>
      <c r="N50" s="17">
        <v>1</v>
      </c>
      <c r="O50" s="17">
        <v>1</v>
      </c>
      <c r="P50" s="17">
        <v>1854321034</v>
      </c>
      <c r="Q50" s="17">
        <v>2098</v>
      </c>
      <c r="S50" t="s">
        <v>377</v>
      </c>
      <c r="T50">
        <v>0</v>
      </c>
      <c r="U50" t="s">
        <v>378</v>
      </c>
      <c r="V50">
        <f>MATCH(D50,Отчет!$D:$D,0)</f>
        <v>280</v>
      </c>
    </row>
    <row r="51" spans="1:22" x14ac:dyDescent="0.2">
      <c r="A51" s="17">
        <v>1940319786</v>
      </c>
      <c r="B51" s="17">
        <v>9</v>
      </c>
      <c r="C51" s="17" t="s">
        <v>403</v>
      </c>
      <c r="D51" s="17">
        <v>1936681740</v>
      </c>
      <c r="E51" s="7" t="s">
        <v>57</v>
      </c>
      <c r="F51" s="17" t="s">
        <v>438</v>
      </c>
      <c r="G51" s="7" t="s">
        <v>374</v>
      </c>
      <c r="H51" s="17">
        <v>1</v>
      </c>
      <c r="I51" s="17" t="s">
        <v>375</v>
      </c>
      <c r="J51" s="17" t="s">
        <v>376</v>
      </c>
      <c r="L51" s="17">
        <v>9</v>
      </c>
      <c r="M51" s="17">
        <v>1</v>
      </c>
      <c r="N51" s="17">
        <v>1</v>
      </c>
      <c r="O51" s="17">
        <v>1</v>
      </c>
      <c r="P51" s="17">
        <v>1854321034</v>
      </c>
      <c r="Q51" s="17">
        <v>2098</v>
      </c>
      <c r="S51" t="s">
        <v>377</v>
      </c>
      <c r="T51">
        <v>0</v>
      </c>
      <c r="U51" t="s">
        <v>378</v>
      </c>
      <c r="V51">
        <f>MATCH(D51,Отчет!$D:$D,0)</f>
        <v>214</v>
      </c>
    </row>
    <row r="52" spans="1:22" x14ac:dyDescent="0.2">
      <c r="A52" s="17">
        <v>1940323170</v>
      </c>
      <c r="B52" s="17">
        <v>9</v>
      </c>
      <c r="C52" s="17" t="s">
        <v>383</v>
      </c>
      <c r="D52" s="17">
        <v>1936681765</v>
      </c>
      <c r="E52" s="7" t="s">
        <v>70</v>
      </c>
      <c r="F52" s="17" t="s">
        <v>439</v>
      </c>
      <c r="G52" s="7" t="s">
        <v>374</v>
      </c>
      <c r="H52" s="17">
        <v>1</v>
      </c>
      <c r="I52" s="17" t="s">
        <v>375</v>
      </c>
      <c r="J52" s="17" t="s">
        <v>376</v>
      </c>
      <c r="L52" s="17">
        <v>9</v>
      </c>
      <c r="M52" s="17">
        <v>1</v>
      </c>
      <c r="N52" s="17">
        <v>1</v>
      </c>
      <c r="O52" s="17">
        <v>1</v>
      </c>
      <c r="P52" s="17">
        <v>1854321034</v>
      </c>
      <c r="Q52" s="17">
        <v>2098</v>
      </c>
      <c r="S52" t="s">
        <v>377</v>
      </c>
      <c r="T52">
        <v>0</v>
      </c>
      <c r="U52" t="s">
        <v>378</v>
      </c>
      <c r="V52">
        <f>MATCH(D52,Отчет!$D:$D,0)</f>
        <v>297</v>
      </c>
    </row>
    <row r="53" spans="1:22" x14ac:dyDescent="0.2">
      <c r="A53" s="17">
        <v>1940335505</v>
      </c>
      <c r="B53" s="17">
        <v>9</v>
      </c>
      <c r="C53" s="17" t="s">
        <v>386</v>
      </c>
      <c r="D53" s="17">
        <v>1936681790</v>
      </c>
      <c r="E53" s="7" t="s">
        <v>355</v>
      </c>
      <c r="F53" s="17" t="s">
        <v>440</v>
      </c>
      <c r="G53" s="7" t="s">
        <v>374</v>
      </c>
      <c r="H53" s="17">
        <v>1</v>
      </c>
      <c r="I53" s="17" t="s">
        <v>375</v>
      </c>
      <c r="J53" s="17" t="s">
        <v>376</v>
      </c>
      <c r="L53" s="17">
        <v>9</v>
      </c>
      <c r="M53" s="17">
        <v>1</v>
      </c>
      <c r="N53" s="17">
        <v>1</v>
      </c>
      <c r="O53" s="17">
        <v>1</v>
      </c>
      <c r="P53" s="17">
        <v>1854321034</v>
      </c>
      <c r="Q53" s="17">
        <v>2098</v>
      </c>
      <c r="S53" t="s">
        <v>377</v>
      </c>
      <c r="T53">
        <v>0</v>
      </c>
      <c r="U53" t="s">
        <v>378</v>
      </c>
      <c r="V53">
        <f>MATCH(D53,Отчет!$D:$D,0)</f>
        <v>243</v>
      </c>
    </row>
    <row r="54" spans="1:22" x14ac:dyDescent="0.2">
      <c r="A54" s="17">
        <v>1940321078</v>
      </c>
      <c r="B54" s="17">
        <v>10</v>
      </c>
      <c r="C54" s="17" t="s">
        <v>403</v>
      </c>
      <c r="D54" s="17">
        <v>1936681816</v>
      </c>
      <c r="E54" s="7" t="s">
        <v>149</v>
      </c>
      <c r="F54" s="17" t="s">
        <v>441</v>
      </c>
      <c r="G54" s="7" t="s">
        <v>374</v>
      </c>
      <c r="H54" s="17">
        <v>1</v>
      </c>
      <c r="I54" s="17" t="s">
        <v>375</v>
      </c>
      <c r="J54" s="17" t="s">
        <v>376</v>
      </c>
      <c r="L54" s="17">
        <v>10</v>
      </c>
      <c r="M54" s="17">
        <v>1</v>
      </c>
      <c r="N54" s="17">
        <v>1</v>
      </c>
      <c r="O54" s="17">
        <v>1</v>
      </c>
      <c r="P54" s="17">
        <v>1854321034</v>
      </c>
      <c r="Q54" s="17">
        <v>2098</v>
      </c>
      <c r="S54" t="s">
        <v>377</v>
      </c>
      <c r="T54">
        <v>0</v>
      </c>
      <c r="U54" t="s">
        <v>378</v>
      </c>
      <c r="V54">
        <f>MATCH(D54,Отчет!$D:$D,0)</f>
        <v>192</v>
      </c>
    </row>
    <row r="55" spans="1:22" x14ac:dyDescent="0.2">
      <c r="A55" s="17">
        <v>1940309986</v>
      </c>
      <c r="B55" s="17">
        <v>7</v>
      </c>
      <c r="C55" s="17" t="s">
        <v>399</v>
      </c>
      <c r="D55" s="17">
        <v>1936681844</v>
      </c>
      <c r="E55" s="7" t="s">
        <v>335</v>
      </c>
      <c r="F55" s="17" t="s">
        <v>442</v>
      </c>
      <c r="G55" s="7" t="s">
        <v>374</v>
      </c>
      <c r="H55" s="17">
        <v>1</v>
      </c>
      <c r="I55" s="17" t="s">
        <v>375</v>
      </c>
      <c r="J55" s="17" t="s">
        <v>376</v>
      </c>
      <c r="L55" s="17">
        <v>7</v>
      </c>
      <c r="M55" s="17">
        <v>1</v>
      </c>
      <c r="N55" s="17">
        <v>1</v>
      </c>
      <c r="O55" s="17">
        <v>1</v>
      </c>
      <c r="P55" s="17">
        <v>1854321034</v>
      </c>
      <c r="Q55" s="17">
        <v>2098</v>
      </c>
      <c r="S55" t="s">
        <v>377</v>
      </c>
      <c r="T55">
        <v>0</v>
      </c>
      <c r="U55" t="s">
        <v>378</v>
      </c>
      <c r="V55">
        <f>MATCH(D55,Отчет!$D:$D,0)</f>
        <v>315</v>
      </c>
    </row>
    <row r="56" spans="1:22" x14ac:dyDescent="0.2">
      <c r="A56" s="17">
        <v>1940309320</v>
      </c>
      <c r="B56" s="17">
        <v>10</v>
      </c>
      <c r="C56" s="17" t="s">
        <v>399</v>
      </c>
      <c r="D56" s="17">
        <v>1936681869</v>
      </c>
      <c r="E56" s="7" t="s">
        <v>233</v>
      </c>
      <c r="F56" s="17" t="s">
        <v>443</v>
      </c>
      <c r="G56" s="7" t="s">
        <v>374</v>
      </c>
      <c r="H56" s="17">
        <v>1</v>
      </c>
      <c r="I56" s="17" t="s">
        <v>375</v>
      </c>
      <c r="J56" s="17" t="s">
        <v>376</v>
      </c>
      <c r="L56" s="17">
        <v>10</v>
      </c>
      <c r="M56" s="17">
        <v>1</v>
      </c>
      <c r="N56" s="17">
        <v>1</v>
      </c>
      <c r="O56" s="17">
        <v>1</v>
      </c>
      <c r="P56" s="17">
        <v>1854321034</v>
      </c>
      <c r="Q56" s="17">
        <v>2098</v>
      </c>
      <c r="S56" t="s">
        <v>377</v>
      </c>
      <c r="T56">
        <v>0</v>
      </c>
      <c r="U56" t="s">
        <v>378</v>
      </c>
      <c r="V56">
        <f>MATCH(D56,Отчет!$D:$D,0)</f>
        <v>17</v>
      </c>
    </row>
    <row r="57" spans="1:22" x14ac:dyDescent="0.2">
      <c r="A57" s="17">
        <v>1945691911</v>
      </c>
      <c r="B57" s="17">
        <v>9</v>
      </c>
      <c r="C57" s="17" t="s">
        <v>383</v>
      </c>
      <c r="D57" s="17">
        <v>1940120078</v>
      </c>
      <c r="E57" s="7" t="s">
        <v>93</v>
      </c>
      <c r="F57" s="17" t="s">
        <v>444</v>
      </c>
      <c r="G57" s="7" t="s">
        <v>374</v>
      </c>
      <c r="H57" s="17">
        <v>1</v>
      </c>
      <c r="I57" s="17" t="s">
        <v>375</v>
      </c>
      <c r="J57" s="17" t="s">
        <v>376</v>
      </c>
      <c r="L57" s="17">
        <v>9</v>
      </c>
      <c r="M57" s="17">
        <v>1</v>
      </c>
      <c r="N57" s="17">
        <v>1</v>
      </c>
      <c r="O57" s="17">
        <v>1</v>
      </c>
      <c r="P57" s="17">
        <v>1854321034</v>
      </c>
      <c r="Q57" s="17">
        <v>2098</v>
      </c>
      <c r="S57" t="s">
        <v>377</v>
      </c>
      <c r="T57">
        <v>0</v>
      </c>
      <c r="U57" t="s">
        <v>378</v>
      </c>
      <c r="V57">
        <f>MATCH(D57,Отчет!$D:$D,0)</f>
        <v>135</v>
      </c>
    </row>
    <row r="58" spans="1:22" x14ac:dyDescent="0.2">
      <c r="A58" s="17">
        <v>1946399889</v>
      </c>
      <c r="B58" s="17">
        <v>8</v>
      </c>
      <c r="C58" s="17" t="s">
        <v>407</v>
      </c>
      <c r="D58" s="17">
        <v>1940120098</v>
      </c>
      <c r="E58" s="7" t="s">
        <v>318</v>
      </c>
      <c r="F58" s="17" t="s">
        <v>445</v>
      </c>
      <c r="G58" s="7" t="s">
        <v>374</v>
      </c>
      <c r="H58" s="17">
        <v>1</v>
      </c>
      <c r="I58" s="17" t="s">
        <v>375</v>
      </c>
      <c r="J58" s="17" t="s">
        <v>376</v>
      </c>
      <c r="L58" s="17">
        <v>8</v>
      </c>
      <c r="M58" s="17">
        <v>1</v>
      </c>
      <c r="N58" s="17">
        <v>1</v>
      </c>
      <c r="O58" s="17">
        <v>1</v>
      </c>
      <c r="P58" s="17">
        <v>1854321034</v>
      </c>
      <c r="Q58" s="17">
        <v>2098</v>
      </c>
      <c r="S58" t="s">
        <v>377</v>
      </c>
      <c r="T58">
        <v>0</v>
      </c>
      <c r="U58" t="s">
        <v>378</v>
      </c>
      <c r="V58">
        <f>MATCH(D58,Отчет!$D:$D,0)</f>
        <v>307</v>
      </c>
    </row>
    <row r="59" spans="1:22" x14ac:dyDescent="0.2">
      <c r="A59" s="17">
        <v>1945692187</v>
      </c>
      <c r="B59" s="17">
        <v>9</v>
      </c>
      <c r="C59" s="17" t="s">
        <v>413</v>
      </c>
      <c r="D59" s="17">
        <v>1940120115</v>
      </c>
      <c r="E59" s="7" t="s">
        <v>221</v>
      </c>
      <c r="F59" s="17" t="s">
        <v>446</v>
      </c>
      <c r="G59" s="7" t="s">
        <v>374</v>
      </c>
      <c r="H59" s="17">
        <v>1</v>
      </c>
      <c r="I59" s="17" t="s">
        <v>375</v>
      </c>
      <c r="J59" s="17" t="s">
        <v>376</v>
      </c>
      <c r="L59" s="17">
        <v>9</v>
      </c>
      <c r="M59" s="17">
        <v>1</v>
      </c>
      <c r="N59" s="17">
        <v>1</v>
      </c>
      <c r="O59" s="17">
        <v>1</v>
      </c>
      <c r="P59" s="17">
        <v>1854321034</v>
      </c>
      <c r="Q59" s="17">
        <v>2098</v>
      </c>
      <c r="S59" t="s">
        <v>377</v>
      </c>
      <c r="T59">
        <v>0</v>
      </c>
      <c r="U59" t="s">
        <v>378</v>
      </c>
      <c r="V59">
        <f>MATCH(D59,Отчет!$D:$D,0)</f>
        <v>149</v>
      </c>
    </row>
    <row r="60" spans="1:22" x14ac:dyDescent="0.2">
      <c r="A60" s="17">
        <v>1945691237</v>
      </c>
      <c r="B60" s="17">
        <v>9</v>
      </c>
      <c r="C60" s="17" t="s">
        <v>399</v>
      </c>
      <c r="D60" s="17">
        <v>1940120132</v>
      </c>
      <c r="E60" s="7" t="s">
        <v>356</v>
      </c>
      <c r="F60" s="17" t="s">
        <v>447</v>
      </c>
      <c r="G60" s="7" t="s">
        <v>374</v>
      </c>
      <c r="H60" s="17">
        <v>1</v>
      </c>
      <c r="I60" s="17" t="s">
        <v>375</v>
      </c>
      <c r="J60" s="17" t="s">
        <v>376</v>
      </c>
      <c r="L60" s="17">
        <v>9</v>
      </c>
      <c r="M60" s="17">
        <v>1</v>
      </c>
      <c r="N60" s="17">
        <v>1</v>
      </c>
      <c r="O60" s="17">
        <v>1</v>
      </c>
      <c r="P60" s="17">
        <v>1854321034</v>
      </c>
      <c r="Q60" s="17">
        <v>2098</v>
      </c>
      <c r="S60" t="s">
        <v>377</v>
      </c>
      <c r="T60">
        <v>0</v>
      </c>
      <c r="U60" t="s">
        <v>378</v>
      </c>
      <c r="V60">
        <f>MATCH(D60,Отчет!$D:$D,0)</f>
        <v>187</v>
      </c>
    </row>
    <row r="61" spans="1:22" x14ac:dyDescent="0.2">
      <c r="A61" s="17">
        <v>1945692487</v>
      </c>
      <c r="B61" s="17">
        <v>9</v>
      </c>
      <c r="C61" s="17" t="s">
        <v>386</v>
      </c>
      <c r="D61" s="17">
        <v>1940120150</v>
      </c>
      <c r="E61" s="7" t="s">
        <v>284</v>
      </c>
      <c r="F61" s="17" t="s">
        <v>448</v>
      </c>
      <c r="G61" s="7" t="s">
        <v>374</v>
      </c>
      <c r="H61" s="17">
        <v>1</v>
      </c>
      <c r="I61" s="17" t="s">
        <v>375</v>
      </c>
      <c r="J61" s="17" t="s">
        <v>376</v>
      </c>
      <c r="L61" s="17">
        <v>9</v>
      </c>
      <c r="M61" s="17">
        <v>1</v>
      </c>
      <c r="N61" s="17">
        <v>1</v>
      </c>
      <c r="O61" s="17">
        <v>1</v>
      </c>
      <c r="P61" s="17">
        <v>1854321034</v>
      </c>
      <c r="Q61" s="17">
        <v>2098</v>
      </c>
      <c r="S61" t="s">
        <v>377</v>
      </c>
      <c r="T61">
        <v>0</v>
      </c>
      <c r="U61" t="s">
        <v>378</v>
      </c>
      <c r="V61">
        <f>MATCH(D61,Отчет!$D:$D,0)</f>
        <v>262</v>
      </c>
    </row>
    <row r="62" spans="1:22" x14ac:dyDescent="0.2">
      <c r="A62" s="17">
        <v>1945692558</v>
      </c>
      <c r="B62" s="17">
        <v>9</v>
      </c>
      <c r="C62" s="17" t="s">
        <v>386</v>
      </c>
      <c r="D62" s="17">
        <v>1940120167</v>
      </c>
      <c r="E62" s="7" t="s">
        <v>291</v>
      </c>
      <c r="F62" s="17" t="s">
        <v>449</v>
      </c>
      <c r="G62" s="7" t="s">
        <v>374</v>
      </c>
      <c r="H62" s="17">
        <v>1</v>
      </c>
      <c r="I62" s="17" t="s">
        <v>375</v>
      </c>
      <c r="J62" s="17" t="s">
        <v>376</v>
      </c>
      <c r="L62" s="17">
        <v>9</v>
      </c>
      <c r="M62" s="17">
        <v>1</v>
      </c>
      <c r="N62" s="17">
        <v>1</v>
      </c>
      <c r="O62" s="17">
        <v>1</v>
      </c>
      <c r="P62" s="17">
        <v>1854321034</v>
      </c>
      <c r="Q62" s="17">
        <v>2098</v>
      </c>
      <c r="S62" t="s">
        <v>377</v>
      </c>
      <c r="T62">
        <v>0</v>
      </c>
      <c r="U62" t="s">
        <v>378</v>
      </c>
      <c r="V62">
        <f>MATCH(D62,Отчет!$D:$D,0)</f>
        <v>113</v>
      </c>
    </row>
    <row r="63" spans="1:22" x14ac:dyDescent="0.2">
      <c r="A63" s="17">
        <v>1945692247</v>
      </c>
      <c r="B63" s="17">
        <v>9</v>
      </c>
      <c r="C63" s="17" t="s">
        <v>413</v>
      </c>
      <c r="D63" s="17">
        <v>1940120188</v>
      </c>
      <c r="E63" s="7" t="s">
        <v>225</v>
      </c>
      <c r="F63" s="17" t="s">
        <v>450</v>
      </c>
      <c r="G63" s="7" t="s">
        <v>374</v>
      </c>
      <c r="H63" s="17">
        <v>1</v>
      </c>
      <c r="I63" s="17" t="s">
        <v>375</v>
      </c>
      <c r="J63" s="17" t="s">
        <v>376</v>
      </c>
      <c r="L63" s="17">
        <v>9</v>
      </c>
      <c r="M63" s="17">
        <v>1</v>
      </c>
      <c r="N63" s="17">
        <v>1</v>
      </c>
      <c r="O63" s="17">
        <v>1</v>
      </c>
      <c r="P63" s="17">
        <v>1854321034</v>
      </c>
      <c r="Q63" s="17">
        <v>2098</v>
      </c>
      <c r="S63" t="s">
        <v>377</v>
      </c>
      <c r="T63">
        <v>0</v>
      </c>
      <c r="U63" t="s">
        <v>378</v>
      </c>
      <c r="V63">
        <f>MATCH(D63,Отчет!$D:$D,0)</f>
        <v>203</v>
      </c>
    </row>
    <row r="64" spans="1:22" x14ac:dyDescent="0.2">
      <c r="A64" s="17">
        <v>1945691483</v>
      </c>
      <c r="B64" s="17">
        <v>9</v>
      </c>
      <c r="C64" s="17" t="s">
        <v>403</v>
      </c>
      <c r="D64" s="17">
        <v>1940120206</v>
      </c>
      <c r="E64" s="7" t="s">
        <v>34</v>
      </c>
      <c r="F64" s="17" t="s">
        <v>451</v>
      </c>
      <c r="G64" s="7" t="s">
        <v>374</v>
      </c>
      <c r="H64" s="17">
        <v>1</v>
      </c>
      <c r="I64" s="17" t="s">
        <v>375</v>
      </c>
      <c r="J64" s="17" t="s">
        <v>376</v>
      </c>
      <c r="L64" s="17">
        <v>9</v>
      </c>
      <c r="M64" s="17">
        <v>1</v>
      </c>
      <c r="N64" s="17">
        <v>1</v>
      </c>
      <c r="O64" s="17">
        <v>1</v>
      </c>
      <c r="P64" s="17">
        <v>1854321034</v>
      </c>
      <c r="Q64" s="17">
        <v>2098</v>
      </c>
      <c r="S64" t="s">
        <v>377</v>
      </c>
      <c r="T64">
        <v>0</v>
      </c>
      <c r="U64" t="s">
        <v>378</v>
      </c>
      <c r="V64">
        <f>MATCH(D64,Отчет!$D:$D,0)</f>
        <v>309</v>
      </c>
    </row>
    <row r="65" spans="1:22" x14ac:dyDescent="0.2">
      <c r="A65" s="17">
        <v>1946399970</v>
      </c>
      <c r="B65" s="17">
        <v>10</v>
      </c>
      <c r="C65" s="17" t="s">
        <v>390</v>
      </c>
      <c r="D65" s="17">
        <v>1941592732</v>
      </c>
      <c r="E65" s="7" t="s">
        <v>340</v>
      </c>
      <c r="F65" s="17" t="s">
        <v>452</v>
      </c>
      <c r="G65" s="7" t="s">
        <v>374</v>
      </c>
      <c r="H65" s="17">
        <v>1</v>
      </c>
      <c r="I65" s="17" t="s">
        <v>375</v>
      </c>
      <c r="J65" s="17" t="s">
        <v>376</v>
      </c>
      <c r="L65" s="17">
        <v>10</v>
      </c>
      <c r="M65" s="17">
        <v>1</v>
      </c>
      <c r="N65" s="17">
        <v>1</v>
      </c>
      <c r="O65" s="17">
        <v>1</v>
      </c>
      <c r="P65" s="17">
        <v>1854321034</v>
      </c>
      <c r="Q65" s="17">
        <v>2098</v>
      </c>
      <c r="S65" t="s">
        <v>377</v>
      </c>
      <c r="T65">
        <v>0</v>
      </c>
      <c r="U65" t="s">
        <v>378</v>
      </c>
      <c r="V65">
        <f>MATCH(D65,Отчет!$D:$D,0)</f>
        <v>257</v>
      </c>
    </row>
    <row r="66" spans="1:22" x14ac:dyDescent="0.2">
      <c r="A66" s="17">
        <v>1945691564</v>
      </c>
      <c r="B66" s="17">
        <v>10</v>
      </c>
      <c r="C66" s="17" t="s">
        <v>403</v>
      </c>
      <c r="D66" s="17">
        <v>1941592749</v>
      </c>
      <c r="E66" s="7" t="s">
        <v>41</v>
      </c>
      <c r="F66" s="17" t="s">
        <v>453</v>
      </c>
      <c r="G66" s="7" t="s">
        <v>374</v>
      </c>
      <c r="H66" s="17">
        <v>1</v>
      </c>
      <c r="I66" s="17" t="s">
        <v>375</v>
      </c>
      <c r="J66" s="17" t="s">
        <v>376</v>
      </c>
      <c r="L66" s="17">
        <v>10</v>
      </c>
      <c r="M66" s="17">
        <v>1</v>
      </c>
      <c r="N66" s="17">
        <v>1</v>
      </c>
      <c r="O66" s="17">
        <v>1</v>
      </c>
      <c r="P66" s="17">
        <v>1854321034</v>
      </c>
      <c r="Q66" s="17">
        <v>2098</v>
      </c>
      <c r="S66" t="s">
        <v>377</v>
      </c>
      <c r="T66">
        <v>0</v>
      </c>
      <c r="U66" t="s">
        <v>378</v>
      </c>
      <c r="V66">
        <f>MATCH(D66,Отчет!$D:$D,0)</f>
        <v>93</v>
      </c>
    </row>
    <row r="67" spans="1:22" x14ac:dyDescent="0.2">
      <c r="A67" s="17">
        <v>1945692386</v>
      </c>
      <c r="B67" s="17">
        <v>9</v>
      </c>
      <c r="C67" s="17" t="s">
        <v>386</v>
      </c>
      <c r="D67" s="17">
        <v>1941592766</v>
      </c>
      <c r="E67" s="7" t="s">
        <v>279</v>
      </c>
      <c r="F67" s="17" t="s">
        <v>454</v>
      </c>
      <c r="G67" s="7" t="s">
        <v>374</v>
      </c>
      <c r="H67" s="17">
        <v>1</v>
      </c>
      <c r="I67" s="17" t="s">
        <v>375</v>
      </c>
      <c r="J67" s="17" t="s">
        <v>376</v>
      </c>
      <c r="L67" s="17">
        <v>9</v>
      </c>
      <c r="M67" s="17">
        <v>1</v>
      </c>
      <c r="N67" s="17">
        <v>1</v>
      </c>
      <c r="O67" s="17">
        <v>1</v>
      </c>
      <c r="P67" s="17">
        <v>1854321034</v>
      </c>
      <c r="Q67" s="17">
        <v>2098</v>
      </c>
      <c r="S67" t="s">
        <v>377</v>
      </c>
      <c r="T67">
        <v>0</v>
      </c>
      <c r="U67" t="s">
        <v>378</v>
      </c>
      <c r="V67">
        <f>MATCH(D67,Отчет!$D:$D,0)</f>
        <v>229</v>
      </c>
    </row>
    <row r="68" spans="1:22" x14ac:dyDescent="0.2">
      <c r="A68" s="17">
        <v>1946399825</v>
      </c>
      <c r="B68" s="17">
        <v>8</v>
      </c>
      <c r="C68" s="17" t="s">
        <v>393</v>
      </c>
      <c r="D68" s="17">
        <v>1941592783</v>
      </c>
      <c r="E68" s="7" t="s">
        <v>235</v>
      </c>
      <c r="F68" s="17" t="s">
        <v>455</v>
      </c>
      <c r="G68" s="7" t="s">
        <v>374</v>
      </c>
      <c r="H68" s="17">
        <v>1</v>
      </c>
      <c r="I68" s="17" t="s">
        <v>375</v>
      </c>
      <c r="J68" s="17" t="s">
        <v>376</v>
      </c>
      <c r="L68" s="17">
        <v>8</v>
      </c>
      <c r="M68" s="17">
        <v>1</v>
      </c>
      <c r="N68" s="17">
        <v>1</v>
      </c>
      <c r="O68" s="17">
        <v>1</v>
      </c>
      <c r="P68" s="17">
        <v>1854321034</v>
      </c>
      <c r="Q68" s="17">
        <v>2098</v>
      </c>
      <c r="S68" t="s">
        <v>377</v>
      </c>
      <c r="T68">
        <v>0</v>
      </c>
      <c r="U68" t="s">
        <v>378</v>
      </c>
      <c r="V68">
        <f>MATCH(D68,Отчет!$D:$D,0)</f>
        <v>298</v>
      </c>
    </row>
    <row r="69" spans="1:22" x14ac:dyDescent="0.2">
      <c r="A69" s="17">
        <v>1945691108</v>
      </c>
      <c r="B69" s="17">
        <v>9</v>
      </c>
      <c r="C69" s="17" t="s">
        <v>390</v>
      </c>
      <c r="D69" s="17">
        <v>1941592800</v>
      </c>
      <c r="E69" s="7" t="s">
        <v>346</v>
      </c>
      <c r="F69" s="17" t="s">
        <v>456</v>
      </c>
      <c r="G69" s="7" t="s">
        <v>374</v>
      </c>
      <c r="H69" s="17">
        <v>1</v>
      </c>
      <c r="I69" s="17" t="s">
        <v>375</v>
      </c>
      <c r="J69" s="17" t="s">
        <v>376</v>
      </c>
      <c r="L69" s="17">
        <v>9</v>
      </c>
      <c r="M69" s="17">
        <v>1</v>
      </c>
      <c r="N69" s="17">
        <v>1</v>
      </c>
      <c r="O69" s="17">
        <v>1</v>
      </c>
      <c r="P69" s="17">
        <v>1854321034</v>
      </c>
      <c r="Q69" s="17">
        <v>2098</v>
      </c>
      <c r="S69" t="s">
        <v>377</v>
      </c>
      <c r="T69">
        <v>0</v>
      </c>
      <c r="U69" t="s">
        <v>378</v>
      </c>
      <c r="V69">
        <f>MATCH(D69,Отчет!$D:$D,0)</f>
        <v>333</v>
      </c>
    </row>
    <row r="70" spans="1:22" x14ac:dyDescent="0.2">
      <c r="A70" s="17">
        <v>1945691422</v>
      </c>
      <c r="B70" s="17">
        <v>9</v>
      </c>
      <c r="C70" s="17" t="s">
        <v>420</v>
      </c>
      <c r="D70" s="17">
        <v>1941592817</v>
      </c>
      <c r="E70" s="7" t="s">
        <v>366</v>
      </c>
      <c r="F70" s="17" t="s">
        <v>457</v>
      </c>
      <c r="G70" s="7" t="s">
        <v>374</v>
      </c>
      <c r="H70" s="17">
        <v>1</v>
      </c>
      <c r="I70" s="17" t="s">
        <v>375</v>
      </c>
      <c r="J70" s="17" t="s">
        <v>376</v>
      </c>
      <c r="L70" s="17">
        <v>9</v>
      </c>
      <c r="M70" s="17">
        <v>1</v>
      </c>
      <c r="N70" s="17">
        <v>1</v>
      </c>
      <c r="O70" s="17">
        <v>1</v>
      </c>
      <c r="P70" s="17">
        <v>1854321034</v>
      </c>
      <c r="Q70" s="17">
        <v>2098</v>
      </c>
      <c r="S70" t="s">
        <v>377</v>
      </c>
      <c r="T70">
        <v>0</v>
      </c>
      <c r="U70" t="s">
        <v>378</v>
      </c>
      <c r="V70">
        <f>MATCH(D70,Отчет!$D:$D,0)</f>
        <v>261</v>
      </c>
    </row>
    <row r="71" spans="1:22" x14ac:dyDescent="0.2">
      <c r="A71" s="17">
        <v>1945692621</v>
      </c>
      <c r="B71" s="17">
        <v>9</v>
      </c>
      <c r="C71" s="17" t="s">
        <v>407</v>
      </c>
      <c r="D71" s="17">
        <v>1941592834</v>
      </c>
      <c r="E71" s="7" t="s">
        <v>302</v>
      </c>
      <c r="F71" s="17" t="s">
        <v>458</v>
      </c>
      <c r="G71" s="7" t="s">
        <v>374</v>
      </c>
      <c r="H71" s="17">
        <v>1</v>
      </c>
      <c r="I71" s="17" t="s">
        <v>375</v>
      </c>
      <c r="J71" s="17" t="s">
        <v>376</v>
      </c>
      <c r="L71" s="17">
        <v>9</v>
      </c>
      <c r="M71" s="17">
        <v>1</v>
      </c>
      <c r="N71" s="17">
        <v>1</v>
      </c>
      <c r="O71" s="17">
        <v>1</v>
      </c>
      <c r="P71" s="17">
        <v>1854321034</v>
      </c>
      <c r="Q71" s="17">
        <v>2098</v>
      </c>
      <c r="S71" t="s">
        <v>377</v>
      </c>
      <c r="T71">
        <v>0</v>
      </c>
      <c r="U71" t="s">
        <v>378</v>
      </c>
      <c r="V71">
        <f>MATCH(D71,Отчет!$D:$D,0)</f>
        <v>130</v>
      </c>
    </row>
    <row r="72" spans="1:22" x14ac:dyDescent="0.2">
      <c r="A72" s="17">
        <v>1945691177</v>
      </c>
      <c r="B72" s="17">
        <v>9</v>
      </c>
      <c r="C72" s="17" t="s">
        <v>399</v>
      </c>
      <c r="D72" s="17">
        <v>1941592851</v>
      </c>
      <c r="E72" s="7" t="s">
        <v>315</v>
      </c>
      <c r="F72" s="17" t="s">
        <v>459</v>
      </c>
      <c r="G72" s="7" t="s">
        <v>374</v>
      </c>
      <c r="H72" s="17">
        <v>1</v>
      </c>
      <c r="I72" s="17" t="s">
        <v>375</v>
      </c>
      <c r="J72" s="17" t="s">
        <v>376</v>
      </c>
      <c r="L72" s="17">
        <v>9</v>
      </c>
      <c r="M72" s="17">
        <v>1</v>
      </c>
      <c r="N72" s="17">
        <v>1</v>
      </c>
      <c r="O72" s="17">
        <v>1</v>
      </c>
      <c r="P72" s="17">
        <v>1854321034</v>
      </c>
      <c r="Q72" s="17">
        <v>2098</v>
      </c>
      <c r="S72" t="s">
        <v>377</v>
      </c>
      <c r="T72">
        <v>0</v>
      </c>
      <c r="U72" t="s">
        <v>378</v>
      </c>
      <c r="V72">
        <f>MATCH(D72,Отчет!$D:$D,0)</f>
        <v>212</v>
      </c>
    </row>
    <row r="73" spans="1:22" x14ac:dyDescent="0.2">
      <c r="A73" s="17">
        <v>1945691701</v>
      </c>
      <c r="B73" s="17">
        <v>8</v>
      </c>
      <c r="C73" s="17" t="s">
        <v>403</v>
      </c>
      <c r="D73" s="17">
        <v>1941592868</v>
      </c>
      <c r="E73" s="7" t="s">
        <v>173</v>
      </c>
      <c r="F73" s="17" t="s">
        <v>460</v>
      </c>
      <c r="G73" s="7" t="s">
        <v>374</v>
      </c>
      <c r="H73" s="17">
        <v>1</v>
      </c>
      <c r="I73" s="17" t="s">
        <v>375</v>
      </c>
      <c r="J73" s="17" t="s">
        <v>376</v>
      </c>
      <c r="L73" s="17">
        <v>8</v>
      </c>
      <c r="M73" s="17">
        <v>1</v>
      </c>
      <c r="N73" s="17">
        <v>1</v>
      </c>
      <c r="O73" s="17">
        <v>1</v>
      </c>
      <c r="P73" s="17">
        <v>1854321034</v>
      </c>
      <c r="Q73" s="17">
        <v>2098</v>
      </c>
      <c r="S73" t="s">
        <v>377</v>
      </c>
      <c r="T73">
        <v>0</v>
      </c>
      <c r="U73" t="s">
        <v>378</v>
      </c>
      <c r="V73">
        <f>MATCH(D73,Отчет!$D:$D,0)</f>
        <v>331</v>
      </c>
    </row>
    <row r="74" spans="1:22" x14ac:dyDescent="0.2">
      <c r="A74" s="17">
        <v>1946399679</v>
      </c>
      <c r="B74" s="17">
        <v>9</v>
      </c>
      <c r="C74" s="17" t="s">
        <v>383</v>
      </c>
      <c r="D74" s="17">
        <v>1941592885</v>
      </c>
      <c r="E74" s="7" t="s">
        <v>140</v>
      </c>
      <c r="F74" s="17" t="s">
        <v>461</v>
      </c>
      <c r="G74" s="7" t="s">
        <v>374</v>
      </c>
      <c r="H74" s="17">
        <v>1</v>
      </c>
      <c r="I74" s="17" t="s">
        <v>375</v>
      </c>
      <c r="J74" s="17" t="s">
        <v>376</v>
      </c>
      <c r="L74" s="17">
        <v>9</v>
      </c>
      <c r="M74" s="17">
        <v>1</v>
      </c>
      <c r="N74" s="17">
        <v>1</v>
      </c>
      <c r="O74" s="17">
        <v>1</v>
      </c>
      <c r="P74" s="17">
        <v>1854321034</v>
      </c>
      <c r="Q74" s="17">
        <v>2098</v>
      </c>
      <c r="S74" t="s">
        <v>377</v>
      </c>
      <c r="T74">
        <v>0</v>
      </c>
      <c r="U74" t="s">
        <v>378</v>
      </c>
      <c r="V74">
        <f>MATCH(D74,Отчет!$D:$D,0)</f>
        <v>142</v>
      </c>
    </row>
    <row r="75" spans="1:22" x14ac:dyDescent="0.2">
      <c r="A75" s="17">
        <v>1945691036</v>
      </c>
      <c r="B75" s="17">
        <v>9</v>
      </c>
      <c r="C75" s="17" t="s">
        <v>390</v>
      </c>
      <c r="D75" s="17">
        <v>1941592902</v>
      </c>
      <c r="E75" s="7" t="s">
        <v>343</v>
      </c>
      <c r="F75" s="17" t="s">
        <v>462</v>
      </c>
      <c r="G75" s="7" t="s">
        <v>374</v>
      </c>
      <c r="H75" s="17">
        <v>1</v>
      </c>
      <c r="I75" s="17" t="s">
        <v>375</v>
      </c>
      <c r="J75" s="17" t="s">
        <v>376</v>
      </c>
      <c r="L75" s="17">
        <v>9</v>
      </c>
      <c r="M75" s="17">
        <v>1</v>
      </c>
      <c r="N75" s="17">
        <v>1</v>
      </c>
      <c r="O75" s="17">
        <v>1</v>
      </c>
      <c r="P75" s="17">
        <v>1854321034</v>
      </c>
      <c r="Q75" s="17">
        <v>2098</v>
      </c>
      <c r="S75" t="s">
        <v>377</v>
      </c>
      <c r="T75">
        <v>0</v>
      </c>
      <c r="U75" t="s">
        <v>378</v>
      </c>
      <c r="V75">
        <f>MATCH(D75,Отчет!$D:$D,0)</f>
        <v>250</v>
      </c>
    </row>
    <row r="76" spans="1:22" x14ac:dyDescent="0.2">
      <c r="A76" s="17">
        <v>1949948093</v>
      </c>
      <c r="B76" s="17">
        <v>9</v>
      </c>
      <c r="C76" s="17" t="s">
        <v>372</v>
      </c>
      <c r="D76" s="17">
        <v>1941718527</v>
      </c>
      <c r="E76" s="7" t="s">
        <v>155</v>
      </c>
      <c r="F76" s="17" t="s">
        <v>463</v>
      </c>
      <c r="G76" s="7" t="s">
        <v>374</v>
      </c>
      <c r="H76" s="17">
        <v>1</v>
      </c>
      <c r="I76" s="17" t="s">
        <v>375</v>
      </c>
      <c r="J76" s="17" t="s">
        <v>376</v>
      </c>
      <c r="L76" s="17">
        <v>9</v>
      </c>
      <c r="M76" s="17">
        <v>1</v>
      </c>
      <c r="N76" s="17">
        <v>1</v>
      </c>
      <c r="O76" s="17">
        <v>0</v>
      </c>
      <c r="P76" s="17">
        <v>1854321034</v>
      </c>
      <c r="Q76" s="17">
        <v>2098</v>
      </c>
      <c r="S76" t="s">
        <v>377</v>
      </c>
      <c r="T76">
        <v>0</v>
      </c>
      <c r="U76" t="s">
        <v>378</v>
      </c>
      <c r="V76">
        <f>MATCH(D76,Отчет!$D:$D,0)</f>
        <v>110</v>
      </c>
    </row>
    <row r="77" spans="1:22" x14ac:dyDescent="0.2">
      <c r="A77" s="17">
        <v>1949948335</v>
      </c>
      <c r="B77" s="17">
        <v>9</v>
      </c>
      <c r="C77" s="17" t="s">
        <v>395</v>
      </c>
      <c r="D77" s="17">
        <v>1941718551</v>
      </c>
      <c r="E77" s="7" t="s">
        <v>265</v>
      </c>
      <c r="F77" s="17" t="s">
        <v>464</v>
      </c>
      <c r="G77" s="7" t="s">
        <v>374</v>
      </c>
      <c r="H77" s="17">
        <v>1</v>
      </c>
      <c r="I77" s="17" t="s">
        <v>375</v>
      </c>
      <c r="J77" s="17" t="s">
        <v>376</v>
      </c>
      <c r="L77" s="17">
        <v>9</v>
      </c>
      <c r="M77" s="17">
        <v>1</v>
      </c>
      <c r="N77" s="17">
        <v>1</v>
      </c>
      <c r="O77" s="17">
        <v>0</v>
      </c>
      <c r="P77" s="17">
        <v>1854321034</v>
      </c>
      <c r="Q77" s="17">
        <v>2098</v>
      </c>
      <c r="S77" t="s">
        <v>377</v>
      </c>
      <c r="T77">
        <v>0</v>
      </c>
      <c r="U77" t="s">
        <v>378</v>
      </c>
      <c r="V77">
        <f>MATCH(D77,Отчет!$D:$D,0)</f>
        <v>299</v>
      </c>
    </row>
    <row r="78" spans="1:22" x14ac:dyDescent="0.2">
      <c r="A78" s="17">
        <v>1949948516</v>
      </c>
      <c r="B78" s="17">
        <v>8</v>
      </c>
      <c r="C78" s="17" t="s">
        <v>395</v>
      </c>
      <c r="D78" s="17">
        <v>1941730008</v>
      </c>
      <c r="E78" s="7" t="s">
        <v>344</v>
      </c>
      <c r="F78" s="17" t="s">
        <v>465</v>
      </c>
      <c r="G78" s="7" t="s">
        <v>374</v>
      </c>
      <c r="H78" s="17">
        <v>1</v>
      </c>
      <c r="I78" s="17" t="s">
        <v>375</v>
      </c>
      <c r="J78" s="17" t="s">
        <v>376</v>
      </c>
      <c r="L78" s="17">
        <v>8</v>
      </c>
      <c r="M78" s="17">
        <v>1</v>
      </c>
      <c r="N78" s="17">
        <v>1</v>
      </c>
      <c r="O78" s="17">
        <v>0</v>
      </c>
      <c r="P78" s="17">
        <v>1854321034</v>
      </c>
      <c r="Q78" s="17">
        <v>2098</v>
      </c>
      <c r="S78" t="s">
        <v>377</v>
      </c>
      <c r="T78">
        <v>0</v>
      </c>
      <c r="U78" t="s">
        <v>378</v>
      </c>
      <c r="V78">
        <f>MATCH(D78,Отчет!$D:$D,0)</f>
        <v>343</v>
      </c>
    </row>
    <row r="79" spans="1:22" x14ac:dyDescent="0.2">
      <c r="A79" s="17">
        <v>1949948456</v>
      </c>
      <c r="B79" s="17">
        <v>9</v>
      </c>
      <c r="C79" s="17" t="s">
        <v>395</v>
      </c>
      <c r="D79" s="17">
        <v>1941730034</v>
      </c>
      <c r="E79" s="7" t="s">
        <v>68</v>
      </c>
      <c r="F79" s="17" t="s">
        <v>466</v>
      </c>
      <c r="G79" s="7" t="s">
        <v>374</v>
      </c>
      <c r="H79" s="17">
        <v>1</v>
      </c>
      <c r="I79" s="17" t="s">
        <v>375</v>
      </c>
      <c r="J79" s="17" t="s">
        <v>376</v>
      </c>
      <c r="L79" s="17">
        <v>9</v>
      </c>
      <c r="M79" s="17">
        <v>1</v>
      </c>
      <c r="N79" s="17">
        <v>1</v>
      </c>
      <c r="O79" s="17">
        <v>0</v>
      </c>
      <c r="P79" s="17">
        <v>1854321034</v>
      </c>
      <c r="Q79" s="17">
        <v>2098</v>
      </c>
      <c r="S79" t="s">
        <v>377</v>
      </c>
      <c r="T79">
        <v>0</v>
      </c>
      <c r="U79" t="s">
        <v>378</v>
      </c>
      <c r="V79">
        <f>MATCH(D79,Отчет!$D:$D,0)</f>
        <v>338</v>
      </c>
    </row>
    <row r="80" spans="1:22" x14ac:dyDescent="0.2">
      <c r="A80" s="17">
        <v>1949948396</v>
      </c>
      <c r="B80" s="17">
        <v>10</v>
      </c>
      <c r="C80" s="17" t="s">
        <v>395</v>
      </c>
      <c r="D80" s="17">
        <v>1941730058</v>
      </c>
      <c r="E80" s="7" t="s">
        <v>314</v>
      </c>
      <c r="F80" s="17" t="s">
        <v>467</v>
      </c>
      <c r="G80" s="7" t="s">
        <v>374</v>
      </c>
      <c r="H80" s="17">
        <v>1</v>
      </c>
      <c r="I80" s="17" t="s">
        <v>375</v>
      </c>
      <c r="J80" s="17" t="s">
        <v>376</v>
      </c>
      <c r="L80" s="17">
        <v>10</v>
      </c>
      <c r="M80" s="17">
        <v>1</v>
      </c>
      <c r="N80" s="17">
        <v>1</v>
      </c>
      <c r="O80" s="17">
        <v>0</v>
      </c>
      <c r="P80" s="17">
        <v>1854321034</v>
      </c>
      <c r="Q80" s="17">
        <v>2098</v>
      </c>
      <c r="S80" t="s">
        <v>377</v>
      </c>
      <c r="T80">
        <v>0</v>
      </c>
      <c r="U80" t="s">
        <v>378</v>
      </c>
      <c r="V80">
        <f>MATCH(D80,Отчет!$D:$D,0)</f>
        <v>276</v>
      </c>
    </row>
    <row r="81" spans="1:22" x14ac:dyDescent="0.2">
      <c r="A81" s="17">
        <v>1940304778</v>
      </c>
      <c r="B81" s="17">
        <v>9</v>
      </c>
      <c r="C81" s="17" t="s">
        <v>372</v>
      </c>
      <c r="D81" s="17">
        <v>1936674822</v>
      </c>
      <c r="E81" s="7" t="s">
        <v>96</v>
      </c>
      <c r="F81" s="17" t="s">
        <v>468</v>
      </c>
      <c r="G81" s="7" t="s">
        <v>374</v>
      </c>
      <c r="H81" s="17">
        <v>1</v>
      </c>
      <c r="I81" s="17" t="s">
        <v>375</v>
      </c>
      <c r="J81" s="17" t="s">
        <v>376</v>
      </c>
      <c r="L81" s="17">
        <v>9</v>
      </c>
      <c r="M81" s="17">
        <v>1</v>
      </c>
      <c r="N81" s="17">
        <v>1</v>
      </c>
      <c r="O81" s="17">
        <v>1</v>
      </c>
      <c r="P81" s="17">
        <v>1854321034</v>
      </c>
      <c r="Q81" s="17">
        <v>2098</v>
      </c>
      <c r="S81" t="s">
        <v>377</v>
      </c>
      <c r="T81">
        <v>0</v>
      </c>
      <c r="U81" t="s">
        <v>378</v>
      </c>
      <c r="V81">
        <f>MATCH(D81,Отчет!$D:$D,0)</f>
        <v>69</v>
      </c>
    </row>
    <row r="82" spans="1:22" x14ac:dyDescent="0.2">
      <c r="A82" s="17">
        <v>1940323825</v>
      </c>
      <c r="B82" s="17">
        <v>9</v>
      </c>
      <c r="C82" s="17" t="s">
        <v>383</v>
      </c>
      <c r="D82" s="17">
        <v>1936674846</v>
      </c>
      <c r="E82" s="7" t="s">
        <v>148</v>
      </c>
      <c r="F82" s="17" t="s">
        <v>469</v>
      </c>
      <c r="G82" s="7" t="s">
        <v>374</v>
      </c>
      <c r="H82" s="17">
        <v>1</v>
      </c>
      <c r="I82" s="17" t="s">
        <v>375</v>
      </c>
      <c r="J82" s="17" t="s">
        <v>376</v>
      </c>
      <c r="L82" s="17">
        <v>9</v>
      </c>
      <c r="M82" s="17">
        <v>1</v>
      </c>
      <c r="N82" s="17">
        <v>1</v>
      </c>
      <c r="O82" s="17">
        <v>1</v>
      </c>
      <c r="P82" s="17">
        <v>1854321034</v>
      </c>
      <c r="Q82" s="17">
        <v>2098</v>
      </c>
      <c r="S82" t="s">
        <v>377</v>
      </c>
      <c r="T82">
        <v>0</v>
      </c>
      <c r="U82" t="s">
        <v>378</v>
      </c>
      <c r="V82">
        <f>MATCH(D82,Отчет!$D:$D,0)</f>
        <v>125</v>
      </c>
    </row>
    <row r="83" spans="1:22" x14ac:dyDescent="0.2">
      <c r="A83" s="17">
        <v>1940308116</v>
      </c>
      <c r="B83" s="17">
        <v>9</v>
      </c>
      <c r="C83" s="17" t="s">
        <v>399</v>
      </c>
      <c r="D83" s="17">
        <v>1936674876</v>
      </c>
      <c r="E83" s="7" t="s">
        <v>40</v>
      </c>
      <c r="F83" s="17" t="s">
        <v>470</v>
      </c>
      <c r="G83" s="7" t="s">
        <v>374</v>
      </c>
      <c r="H83" s="17">
        <v>1</v>
      </c>
      <c r="I83" s="17" t="s">
        <v>375</v>
      </c>
      <c r="J83" s="17" t="s">
        <v>376</v>
      </c>
      <c r="L83" s="17">
        <v>9</v>
      </c>
      <c r="M83" s="17">
        <v>1</v>
      </c>
      <c r="N83" s="17">
        <v>1</v>
      </c>
      <c r="O83" s="17">
        <v>1</v>
      </c>
      <c r="P83" s="17">
        <v>1854321034</v>
      </c>
      <c r="Q83" s="17">
        <v>2098</v>
      </c>
      <c r="S83" t="s">
        <v>377</v>
      </c>
      <c r="T83">
        <v>0</v>
      </c>
      <c r="U83" t="s">
        <v>378</v>
      </c>
      <c r="V83">
        <f>MATCH(D83,Отчет!$D:$D,0)</f>
        <v>82</v>
      </c>
    </row>
    <row r="84" spans="1:22" x14ac:dyDescent="0.2">
      <c r="A84" s="17">
        <v>1940316011</v>
      </c>
      <c r="B84" s="17">
        <v>9</v>
      </c>
      <c r="C84" s="17" t="s">
        <v>395</v>
      </c>
      <c r="D84" s="17">
        <v>1936674905</v>
      </c>
      <c r="E84" s="7" t="s">
        <v>39</v>
      </c>
      <c r="F84" s="17" t="s">
        <v>471</v>
      </c>
      <c r="G84" s="7" t="s">
        <v>374</v>
      </c>
      <c r="H84" s="17">
        <v>1</v>
      </c>
      <c r="I84" s="17" t="s">
        <v>375</v>
      </c>
      <c r="J84" s="17" t="s">
        <v>376</v>
      </c>
      <c r="L84" s="17">
        <v>9</v>
      </c>
      <c r="M84" s="17">
        <v>1</v>
      </c>
      <c r="N84" s="17">
        <v>1</v>
      </c>
      <c r="O84" s="17">
        <v>1</v>
      </c>
      <c r="P84" s="17">
        <v>1854321034</v>
      </c>
      <c r="Q84" s="17">
        <v>2098</v>
      </c>
      <c r="S84" t="s">
        <v>377</v>
      </c>
      <c r="T84">
        <v>0</v>
      </c>
      <c r="U84" t="s">
        <v>378</v>
      </c>
      <c r="V84">
        <f>MATCH(D84,Отчет!$D:$D,0)</f>
        <v>107</v>
      </c>
    </row>
    <row r="85" spans="1:22" x14ac:dyDescent="0.2">
      <c r="A85" s="17">
        <v>1940306964</v>
      </c>
      <c r="B85" s="17">
        <v>9</v>
      </c>
      <c r="C85" s="17" t="s">
        <v>390</v>
      </c>
      <c r="D85" s="17">
        <v>1936674936</v>
      </c>
      <c r="E85" s="7" t="s">
        <v>226</v>
      </c>
      <c r="F85" s="17" t="s">
        <v>472</v>
      </c>
      <c r="G85" s="7" t="s">
        <v>374</v>
      </c>
      <c r="H85" s="17">
        <v>1</v>
      </c>
      <c r="I85" s="17" t="s">
        <v>375</v>
      </c>
      <c r="J85" s="17" t="s">
        <v>376</v>
      </c>
      <c r="L85" s="17">
        <v>9</v>
      </c>
      <c r="M85" s="17">
        <v>1</v>
      </c>
      <c r="N85" s="17">
        <v>1</v>
      </c>
      <c r="O85" s="17">
        <v>1</v>
      </c>
      <c r="P85" s="17">
        <v>1854321034</v>
      </c>
      <c r="Q85" s="17">
        <v>2098</v>
      </c>
      <c r="S85" t="s">
        <v>377</v>
      </c>
      <c r="T85">
        <v>0</v>
      </c>
      <c r="U85" t="s">
        <v>378</v>
      </c>
      <c r="V85">
        <f>MATCH(D85,Отчет!$D:$D,0)</f>
        <v>188</v>
      </c>
    </row>
    <row r="86" spans="1:22" x14ac:dyDescent="0.2">
      <c r="A86" s="17">
        <v>1940328446</v>
      </c>
      <c r="B86" s="17">
        <v>9</v>
      </c>
      <c r="C86" s="17" t="s">
        <v>413</v>
      </c>
      <c r="D86" s="17">
        <v>1936674962</v>
      </c>
      <c r="E86" s="7" t="s">
        <v>247</v>
      </c>
      <c r="F86" s="17" t="s">
        <v>473</v>
      </c>
      <c r="G86" s="7" t="s">
        <v>374</v>
      </c>
      <c r="H86" s="17">
        <v>1</v>
      </c>
      <c r="I86" s="17" t="s">
        <v>375</v>
      </c>
      <c r="J86" s="17" t="s">
        <v>376</v>
      </c>
      <c r="L86" s="17">
        <v>9</v>
      </c>
      <c r="M86" s="17">
        <v>1</v>
      </c>
      <c r="N86" s="17">
        <v>1</v>
      </c>
      <c r="O86" s="17">
        <v>1</v>
      </c>
      <c r="P86" s="17">
        <v>1854321034</v>
      </c>
      <c r="Q86" s="17">
        <v>2098</v>
      </c>
      <c r="S86" t="s">
        <v>377</v>
      </c>
      <c r="T86">
        <v>0</v>
      </c>
      <c r="U86" t="s">
        <v>378</v>
      </c>
      <c r="V86">
        <f>MATCH(D86,Отчет!$D:$D,0)</f>
        <v>252</v>
      </c>
    </row>
    <row r="87" spans="1:22" x14ac:dyDescent="0.2">
      <c r="A87" s="17">
        <v>1940312649</v>
      </c>
      <c r="B87" s="17">
        <v>9</v>
      </c>
      <c r="C87" s="17" t="s">
        <v>420</v>
      </c>
      <c r="D87" s="17">
        <v>1936674991</v>
      </c>
      <c r="E87" s="7" t="s">
        <v>272</v>
      </c>
      <c r="F87" s="17" t="s">
        <v>474</v>
      </c>
      <c r="G87" s="7" t="s">
        <v>374</v>
      </c>
      <c r="H87" s="17">
        <v>1</v>
      </c>
      <c r="I87" s="17" t="s">
        <v>375</v>
      </c>
      <c r="J87" s="17" t="s">
        <v>376</v>
      </c>
      <c r="L87" s="17">
        <v>9</v>
      </c>
      <c r="M87" s="17">
        <v>1</v>
      </c>
      <c r="N87" s="17">
        <v>1</v>
      </c>
      <c r="O87" s="17">
        <v>1</v>
      </c>
      <c r="P87" s="17">
        <v>1854321034</v>
      </c>
      <c r="Q87" s="17">
        <v>2098</v>
      </c>
      <c r="S87" t="s">
        <v>377</v>
      </c>
      <c r="T87">
        <v>0</v>
      </c>
      <c r="U87" t="s">
        <v>378</v>
      </c>
      <c r="V87">
        <f>MATCH(D87,Отчет!$D:$D,0)</f>
        <v>152</v>
      </c>
    </row>
    <row r="88" spans="1:22" x14ac:dyDescent="0.2">
      <c r="A88" s="17">
        <v>1940315843</v>
      </c>
      <c r="B88" s="17">
        <v>9</v>
      </c>
      <c r="C88" s="17" t="s">
        <v>380</v>
      </c>
      <c r="D88" s="17">
        <v>1936675018</v>
      </c>
      <c r="E88" s="7" t="s">
        <v>297</v>
      </c>
      <c r="F88" s="17" t="s">
        <v>475</v>
      </c>
      <c r="G88" s="7" t="s">
        <v>374</v>
      </c>
      <c r="H88" s="17">
        <v>1</v>
      </c>
      <c r="I88" s="17" t="s">
        <v>375</v>
      </c>
      <c r="J88" s="17" t="s">
        <v>376</v>
      </c>
      <c r="L88" s="17">
        <v>9</v>
      </c>
      <c r="M88" s="17">
        <v>1</v>
      </c>
      <c r="N88" s="17">
        <v>1</v>
      </c>
      <c r="O88" s="17">
        <v>1</v>
      </c>
      <c r="P88" s="17">
        <v>1854321034</v>
      </c>
      <c r="Q88" s="17">
        <v>2098</v>
      </c>
      <c r="S88" t="s">
        <v>377</v>
      </c>
      <c r="T88">
        <v>0</v>
      </c>
      <c r="U88" t="s">
        <v>378</v>
      </c>
      <c r="V88">
        <f>MATCH(D88,Отчет!$D:$D,0)</f>
        <v>123</v>
      </c>
    </row>
    <row r="89" spans="1:22" x14ac:dyDescent="0.2">
      <c r="A89" s="17">
        <v>1940325920</v>
      </c>
      <c r="B89" s="17">
        <v>9</v>
      </c>
      <c r="C89" s="17" t="s">
        <v>413</v>
      </c>
      <c r="D89" s="17">
        <v>1936675048</v>
      </c>
      <c r="E89" s="7" t="s">
        <v>47</v>
      </c>
      <c r="F89" s="17" t="s">
        <v>476</v>
      </c>
      <c r="G89" s="7" t="s">
        <v>374</v>
      </c>
      <c r="H89" s="17">
        <v>1</v>
      </c>
      <c r="I89" s="17" t="s">
        <v>375</v>
      </c>
      <c r="J89" s="17" t="s">
        <v>376</v>
      </c>
      <c r="L89" s="17">
        <v>9</v>
      </c>
      <c r="M89" s="17">
        <v>1</v>
      </c>
      <c r="N89" s="17">
        <v>1</v>
      </c>
      <c r="O89" s="17">
        <v>1</v>
      </c>
      <c r="P89" s="17">
        <v>1854321034</v>
      </c>
      <c r="Q89" s="17">
        <v>2098</v>
      </c>
      <c r="S89" t="s">
        <v>377</v>
      </c>
      <c r="T89">
        <v>0</v>
      </c>
      <c r="U89" t="s">
        <v>378</v>
      </c>
      <c r="V89">
        <f>MATCH(D89,Отчет!$D:$D,0)</f>
        <v>81</v>
      </c>
    </row>
    <row r="90" spans="1:22" x14ac:dyDescent="0.2">
      <c r="A90" s="17">
        <v>1940310855</v>
      </c>
      <c r="B90" s="17">
        <v>9</v>
      </c>
      <c r="C90" s="17" t="s">
        <v>420</v>
      </c>
      <c r="D90" s="17">
        <v>1936675078</v>
      </c>
      <c r="E90" s="7" t="s">
        <v>76</v>
      </c>
      <c r="F90" s="17" t="s">
        <v>477</v>
      </c>
      <c r="G90" s="7" t="s">
        <v>374</v>
      </c>
      <c r="H90" s="17">
        <v>1</v>
      </c>
      <c r="I90" s="17" t="s">
        <v>375</v>
      </c>
      <c r="J90" s="17" t="s">
        <v>376</v>
      </c>
      <c r="L90" s="17">
        <v>9</v>
      </c>
      <c r="M90" s="17">
        <v>1</v>
      </c>
      <c r="N90" s="17">
        <v>1</v>
      </c>
      <c r="O90" s="17">
        <v>1</v>
      </c>
      <c r="P90" s="17">
        <v>1854321034</v>
      </c>
      <c r="Q90" s="17">
        <v>2098</v>
      </c>
      <c r="S90" t="s">
        <v>377</v>
      </c>
      <c r="T90">
        <v>0</v>
      </c>
      <c r="U90" t="s">
        <v>378</v>
      </c>
      <c r="V90">
        <f>MATCH(D90,Отчет!$D:$D,0)</f>
        <v>86</v>
      </c>
    </row>
    <row r="91" spans="1:22" x14ac:dyDescent="0.2">
      <c r="A91" s="17">
        <v>1940336908</v>
      </c>
      <c r="B91" s="17">
        <v>9</v>
      </c>
      <c r="C91" s="17" t="s">
        <v>407</v>
      </c>
      <c r="D91" s="17">
        <v>1936675103</v>
      </c>
      <c r="E91" s="7" t="s">
        <v>138</v>
      </c>
      <c r="F91" s="17" t="s">
        <v>478</v>
      </c>
      <c r="G91" s="7" t="s">
        <v>374</v>
      </c>
      <c r="H91" s="17">
        <v>1</v>
      </c>
      <c r="I91" s="17" t="s">
        <v>375</v>
      </c>
      <c r="J91" s="17" t="s">
        <v>376</v>
      </c>
      <c r="L91" s="17">
        <v>9</v>
      </c>
      <c r="M91" s="17">
        <v>1</v>
      </c>
      <c r="N91" s="17">
        <v>1</v>
      </c>
      <c r="O91" s="17">
        <v>1</v>
      </c>
      <c r="P91" s="17">
        <v>1854321034</v>
      </c>
      <c r="Q91" s="17">
        <v>2098</v>
      </c>
      <c r="S91" t="s">
        <v>377</v>
      </c>
      <c r="T91">
        <v>0</v>
      </c>
      <c r="U91" t="s">
        <v>378</v>
      </c>
      <c r="V91">
        <f>MATCH(D91,Отчет!$D:$D,0)</f>
        <v>109</v>
      </c>
    </row>
    <row r="92" spans="1:22" x14ac:dyDescent="0.2">
      <c r="A92" s="17">
        <v>1940329555</v>
      </c>
      <c r="B92" s="17">
        <v>9</v>
      </c>
      <c r="C92" s="17" t="s">
        <v>393</v>
      </c>
      <c r="D92" s="17">
        <v>1936675127</v>
      </c>
      <c r="E92" s="7" t="s">
        <v>50</v>
      </c>
      <c r="F92" s="17" t="s">
        <v>479</v>
      </c>
      <c r="G92" s="7" t="s">
        <v>374</v>
      </c>
      <c r="H92" s="17">
        <v>1</v>
      </c>
      <c r="I92" s="17" t="s">
        <v>375</v>
      </c>
      <c r="J92" s="17" t="s">
        <v>376</v>
      </c>
      <c r="L92" s="17">
        <v>9</v>
      </c>
      <c r="M92" s="17">
        <v>1</v>
      </c>
      <c r="N92" s="17">
        <v>1</v>
      </c>
      <c r="O92" s="17">
        <v>1</v>
      </c>
      <c r="P92" s="17">
        <v>1854321034</v>
      </c>
      <c r="Q92" s="17">
        <v>2098</v>
      </c>
      <c r="S92" t="s">
        <v>377</v>
      </c>
      <c r="T92">
        <v>0</v>
      </c>
      <c r="U92" t="s">
        <v>378</v>
      </c>
      <c r="V92">
        <f>MATCH(D92,Отчет!$D:$D,0)</f>
        <v>146</v>
      </c>
    </row>
    <row r="93" spans="1:22" x14ac:dyDescent="0.2">
      <c r="A93" s="17">
        <v>1940329404</v>
      </c>
      <c r="B93" s="17">
        <v>9</v>
      </c>
      <c r="C93" s="17" t="s">
        <v>393</v>
      </c>
      <c r="D93" s="17">
        <v>1936675151</v>
      </c>
      <c r="E93" s="7" t="s">
        <v>49</v>
      </c>
      <c r="F93" s="17" t="s">
        <v>480</v>
      </c>
      <c r="G93" s="7" t="s">
        <v>374</v>
      </c>
      <c r="H93" s="17">
        <v>1</v>
      </c>
      <c r="I93" s="17" t="s">
        <v>375</v>
      </c>
      <c r="J93" s="17" t="s">
        <v>376</v>
      </c>
      <c r="L93" s="17">
        <v>9</v>
      </c>
      <c r="M93" s="17">
        <v>1</v>
      </c>
      <c r="N93" s="17">
        <v>1</v>
      </c>
      <c r="O93" s="17">
        <v>1</v>
      </c>
      <c r="P93" s="17">
        <v>1854321034</v>
      </c>
      <c r="Q93" s="17">
        <v>2098</v>
      </c>
      <c r="S93" t="s">
        <v>377</v>
      </c>
      <c r="T93">
        <v>0</v>
      </c>
      <c r="U93" t="s">
        <v>378</v>
      </c>
      <c r="V93">
        <f>MATCH(D93,Отчет!$D:$D,0)</f>
        <v>57</v>
      </c>
    </row>
    <row r="94" spans="1:22" x14ac:dyDescent="0.2">
      <c r="A94" s="17">
        <v>1940313693</v>
      </c>
      <c r="B94" s="17">
        <v>9</v>
      </c>
      <c r="C94" s="17" t="s">
        <v>380</v>
      </c>
      <c r="D94" s="17">
        <v>1936675181</v>
      </c>
      <c r="E94" s="7" t="s">
        <v>67</v>
      </c>
      <c r="F94" s="17" t="s">
        <v>481</v>
      </c>
      <c r="G94" s="7" t="s">
        <v>374</v>
      </c>
      <c r="H94" s="17">
        <v>1</v>
      </c>
      <c r="I94" s="17" t="s">
        <v>375</v>
      </c>
      <c r="J94" s="17" t="s">
        <v>376</v>
      </c>
      <c r="L94" s="17">
        <v>9</v>
      </c>
      <c r="M94" s="17">
        <v>1</v>
      </c>
      <c r="N94" s="17">
        <v>1</v>
      </c>
      <c r="O94" s="17">
        <v>1</v>
      </c>
      <c r="P94" s="17">
        <v>1854321034</v>
      </c>
      <c r="Q94" s="17">
        <v>2098</v>
      </c>
      <c r="S94" t="s">
        <v>377</v>
      </c>
      <c r="T94">
        <v>0</v>
      </c>
      <c r="U94" t="s">
        <v>378</v>
      </c>
      <c r="V94">
        <f>MATCH(D94,Отчет!$D:$D,0)</f>
        <v>62</v>
      </c>
    </row>
    <row r="95" spans="1:22" x14ac:dyDescent="0.2">
      <c r="A95" s="17">
        <v>1940305290</v>
      </c>
      <c r="B95" s="17">
        <v>9</v>
      </c>
      <c r="C95" s="17" t="s">
        <v>372</v>
      </c>
      <c r="D95" s="17">
        <v>1936675210</v>
      </c>
      <c r="E95" s="7" t="s">
        <v>202</v>
      </c>
      <c r="F95" s="17" t="s">
        <v>482</v>
      </c>
      <c r="G95" s="7" t="s">
        <v>374</v>
      </c>
      <c r="H95" s="17">
        <v>1</v>
      </c>
      <c r="I95" s="17" t="s">
        <v>375</v>
      </c>
      <c r="J95" s="17" t="s">
        <v>376</v>
      </c>
      <c r="L95" s="17">
        <v>9</v>
      </c>
      <c r="M95" s="17">
        <v>1</v>
      </c>
      <c r="N95" s="17">
        <v>1</v>
      </c>
      <c r="O95" s="17">
        <v>1</v>
      </c>
      <c r="P95" s="17">
        <v>1854321034</v>
      </c>
      <c r="Q95" s="17">
        <v>2098</v>
      </c>
      <c r="S95" t="s">
        <v>377</v>
      </c>
      <c r="T95">
        <v>0</v>
      </c>
      <c r="U95" t="s">
        <v>378</v>
      </c>
      <c r="V95">
        <f>MATCH(D95,Отчет!$D:$D,0)</f>
        <v>39</v>
      </c>
    </row>
    <row r="96" spans="1:22" x14ac:dyDescent="0.2">
      <c r="A96" s="17">
        <v>1940308281</v>
      </c>
      <c r="B96" s="17">
        <v>9</v>
      </c>
      <c r="C96" s="17" t="s">
        <v>399</v>
      </c>
      <c r="D96" s="17">
        <v>1936675236</v>
      </c>
      <c r="E96" s="7" t="s">
        <v>63</v>
      </c>
      <c r="F96" s="17" t="s">
        <v>483</v>
      </c>
      <c r="G96" s="7" t="s">
        <v>374</v>
      </c>
      <c r="H96" s="17">
        <v>1</v>
      </c>
      <c r="I96" s="17" t="s">
        <v>375</v>
      </c>
      <c r="J96" s="17" t="s">
        <v>376</v>
      </c>
      <c r="L96" s="17">
        <v>9</v>
      </c>
      <c r="M96" s="17">
        <v>1</v>
      </c>
      <c r="N96" s="17">
        <v>1</v>
      </c>
      <c r="O96" s="17">
        <v>1</v>
      </c>
      <c r="P96" s="17">
        <v>1854321034</v>
      </c>
      <c r="Q96" s="17">
        <v>2098</v>
      </c>
      <c r="S96" t="s">
        <v>377</v>
      </c>
      <c r="T96">
        <v>0</v>
      </c>
      <c r="U96" t="s">
        <v>378</v>
      </c>
      <c r="V96">
        <f>MATCH(D96,Отчет!$D:$D,0)</f>
        <v>18</v>
      </c>
    </row>
    <row r="97" spans="1:22" x14ac:dyDescent="0.2">
      <c r="A97" s="17">
        <v>1940323707</v>
      </c>
      <c r="B97" s="17">
        <v>9</v>
      </c>
      <c r="C97" s="17" t="s">
        <v>383</v>
      </c>
      <c r="D97" s="17">
        <v>1936675262</v>
      </c>
      <c r="E97" s="7" t="s">
        <v>129</v>
      </c>
      <c r="F97" s="17" t="s">
        <v>484</v>
      </c>
      <c r="G97" s="7" t="s">
        <v>374</v>
      </c>
      <c r="H97" s="17">
        <v>1</v>
      </c>
      <c r="I97" s="17" t="s">
        <v>375</v>
      </c>
      <c r="J97" s="17" t="s">
        <v>376</v>
      </c>
      <c r="L97" s="17">
        <v>9</v>
      </c>
      <c r="M97" s="17">
        <v>1</v>
      </c>
      <c r="N97" s="17">
        <v>1</v>
      </c>
      <c r="O97" s="17">
        <v>1</v>
      </c>
      <c r="P97" s="17">
        <v>1854321034</v>
      </c>
      <c r="Q97" s="17">
        <v>2098</v>
      </c>
      <c r="S97" t="s">
        <v>377</v>
      </c>
      <c r="T97">
        <v>0</v>
      </c>
      <c r="U97" t="s">
        <v>378</v>
      </c>
      <c r="V97">
        <f>MATCH(D97,Отчет!$D:$D,0)</f>
        <v>76</v>
      </c>
    </row>
    <row r="98" spans="1:22" x14ac:dyDescent="0.2">
      <c r="A98" s="17">
        <v>1940328327</v>
      </c>
      <c r="B98" s="17">
        <v>9</v>
      </c>
      <c r="C98" s="17" t="s">
        <v>413</v>
      </c>
      <c r="D98" s="17">
        <v>1936675291</v>
      </c>
      <c r="E98" s="7" t="s">
        <v>230</v>
      </c>
      <c r="F98" s="17" t="s">
        <v>485</v>
      </c>
      <c r="G98" s="7" t="s">
        <v>374</v>
      </c>
      <c r="H98" s="17">
        <v>1</v>
      </c>
      <c r="I98" s="17" t="s">
        <v>375</v>
      </c>
      <c r="J98" s="17" t="s">
        <v>376</v>
      </c>
      <c r="L98" s="17">
        <v>9</v>
      </c>
      <c r="M98" s="17">
        <v>1</v>
      </c>
      <c r="N98" s="17">
        <v>1</v>
      </c>
      <c r="O98" s="17">
        <v>1</v>
      </c>
      <c r="P98" s="17">
        <v>1854321034</v>
      </c>
      <c r="Q98" s="17">
        <v>2098</v>
      </c>
      <c r="S98" t="s">
        <v>377</v>
      </c>
      <c r="T98">
        <v>0</v>
      </c>
      <c r="U98" t="s">
        <v>378</v>
      </c>
      <c r="V98">
        <f>MATCH(D98,Отчет!$D:$D,0)</f>
        <v>200</v>
      </c>
    </row>
    <row r="99" spans="1:22" x14ac:dyDescent="0.2">
      <c r="A99" s="17">
        <v>1940312168</v>
      </c>
      <c r="B99" s="17">
        <v>9</v>
      </c>
      <c r="C99" s="17" t="s">
        <v>420</v>
      </c>
      <c r="D99" s="17">
        <v>1936675327</v>
      </c>
      <c r="E99" s="7" t="s">
        <v>194</v>
      </c>
      <c r="F99" s="17" t="s">
        <v>486</v>
      </c>
      <c r="G99" s="7" t="s">
        <v>374</v>
      </c>
      <c r="H99" s="17">
        <v>1</v>
      </c>
      <c r="I99" s="17" t="s">
        <v>375</v>
      </c>
      <c r="J99" s="17" t="s">
        <v>376</v>
      </c>
      <c r="L99" s="17">
        <v>9</v>
      </c>
      <c r="M99" s="17">
        <v>1</v>
      </c>
      <c r="N99" s="17">
        <v>1</v>
      </c>
      <c r="O99" s="17">
        <v>1</v>
      </c>
      <c r="P99" s="17">
        <v>1854321034</v>
      </c>
      <c r="Q99" s="17">
        <v>2098</v>
      </c>
      <c r="S99" t="s">
        <v>377</v>
      </c>
      <c r="T99">
        <v>0</v>
      </c>
      <c r="U99" t="s">
        <v>378</v>
      </c>
      <c r="V99">
        <f>MATCH(D99,Отчет!$D:$D,0)</f>
        <v>66</v>
      </c>
    </row>
    <row r="100" spans="1:22" x14ac:dyDescent="0.2">
      <c r="A100" s="17">
        <v>1940318388</v>
      </c>
      <c r="B100" s="17">
        <v>9</v>
      </c>
      <c r="C100" s="17" t="s">
        <v>395</v>
      </c>
      <c r="D100" s="17">
        <v>1936675354</v>
      </c>
      <c r="E100" s="7" t="s">
        <v>339</v>
      </c>
      <c r="F100" s="17" t="s">
        <v>487</v>
      </c>
      <c r="G100" s="7" t="s">
        <v>374</v>
      </c>
      <c r="H100" s="17">
        <v>1</v>
      </c>
      <c r="I100" s="17" t="s">
        <v>375</v>
      </c>
      <c r="J100" s="17" t="s">
        <v>376</v>
      </c>
      <c r="L100" s="17">
        <v>9</v>
      </c>
      <c r="M100" s="17">
        <v>1</v>
      </c>
      <c r="N100" s="17">
        <v>1</v>
      </c>
      <c r="O100" s="17">
        <v>1</v>
      </c>
      <c r="P100" s="17">
        <v>1854321034</v>
      </c>
      <c r="Q100" s="17">
        <v>2098</v>
      </c>
      <c r="S100" t="s">
        <v>377</v>
      </c>
      <c r="T100">
        <v>0</v>
      </c>
      <c r="U100" t="s">
        <v>378</v>
      </c>
      <c r="V100">
        <f>MATCH(D100,Отчет!$D:$D,0)</f>
        <v>96</v>
      </c>
    </row>
    <row r="101" spans="1:22" x14ac:dyDescent="0.2">
      <c r="A101" s="17">
        <v>1940326238</v>
      </c>
      <c r="B101" s="17">
        <v>10</v>
      </c>
      <c r="C101" s="17" t="s">
        <v>413</v>
      </c>
      <c r="D101" s="17">
        <v>1936675385</v>
      </c>
      <c r="E101" s="7" t="s">
        <v>92</v>
      </c>
      <c r="F101" s="17" t="s">
        <v>488</v>
      </c>
      <c r="G101" s="7" t="s">
        <v>374</v>
      </c>
      <c r="H101" s="17">
        <v>1</v>
      </c>
      <c r="I101" s="17" t="s">
        <v>375</v>
      </c>
      <c r="J101" s="17" t="s">
        <v>376</v>
      </c>
      <c r="L101" s="17">
        <v>10</v>
      </c>
      <c r="M101" s="17">
        <v>1</v>
      </c>
      <c r="N101" s="17">
        <v>1</v>
      </c>
      <c r="O101" s="17">
        <v>1</v>
      </c>
      <c r="P101" s="17">
        <v>1854321034</v>
      </c>
      <c r="Q101" s="17">
        <v>2098</v>
      </c>
      <c r="S101" t="s">
        <v>377</v>
      </c>
      <c r="T101">
        <v>0</v>
      </c>
      <c r="U101" t="s">
        <v>378</v>
      </c>
      <c r="V101">
        <f>MATCH(D101,Отчет!$D:$D,0)</f>
        <v>24</v>
      </c>
    </row>
    <row r="102" spans="1:22" x14ac:dyDescent="0.2">
      <c r="A102" s="17">
        <v>1940331997</v>
      </c>
      <c r="B102" s="17">
        <v>9</v>
      </c>
      <c r="C102" s="17" t="s">
        <v>393</v>
      </c>
      <c r="D102" s="17">
        <v>1936675422</v>
      </c>
      <c r="E102" s="7" t="s">
        <v>278</v>
      </c>
      <c r="F102" s="17" t="s">
        <v>489</v>
      </c>
      <c r="G102" s="7" t="s">
        <v>374</v>
      </c>
      <c r="H102" s="17">
        <v>1</v>
      </c>
      <c r="I102" s="17" t="s">
        <v>375</v>
      </c>
      <c r="J102" s="17" t="s">
        <v>376</v>
      </c>
      <c r="L102" s="17">
        <v>9</v>
      </c>
      <c r="M102" s="17">
        <v>1</v>
      </c>
      <c r="N102" s="17">
        <v>1</v>
      </c>
      <c r="O102" s="17">
        <v>1</v>
      </c>
      <c r="P102" s="17">
        <v>1854321034</v>
      </c>
      <c r="Q102" s="17">
        <v>2098</v>
      </c>
      <c r="S102" t="s">
        <v>377</v>
      </c>
      <c r="T102">
        <v>0</v>
      </c>
      <c r="U102" t="s">
        <v>378</v>
      </c>
      <c r="V102">
        <f>MATCH(D102,Отчет!$D:$D,0)</f>
        <v>13</v>
      </c>
    </row>
    <row r="103" spans="1:22" x14ac:dyDescent="0.2">
      <c r="A103" s="17">
        <v>1940309813</v>
      </c>
      <c r="B103" s="17">
        <v>10</v>
      </c>
      <c r="C103" s="17" t="s">
        <v>399</v>
      </c>
      <c r="D103" s="17">
        <v>1936675452</v>
      </c>
      <c r="E103" s="7" t="s">
        <v>308</v>
      </c>
      <c r="F103" s="17" t="s">
        <v>490</v>
      </c>
      <c r="G103" s="7" t="s">
        <v>374</v>
      </c>
      <c r="H103" s="17">
        <v>1</v>
      </c>
      <c r="I103" s="17" t="s">
        <v>375</v>
      </c>
      <c r="J103" s="17" t="s">
        <v>376</v>
      </c>
      <c r="L103" s="17">
        <v>10</v>
      </c>
      <c r="M103" s="17">
        <v>1</v>
      </c>
      <c r="N103" s="17">
        <v>1</v>
      </c>
      <c r="O103" s="17">
        <v>1</v>
      </c>
      <c r="P103" s="17">
        <v>1854321034</v>
      </c>
      <c r="Q103" s="17">
        <v>2098</v>
      </c>
      <c r="S103" t="s">
        <v>377</v>
      </c>
      <c r="T103">
        <v>0</v>
      </c>
      <c r="U103" t="s">
        <v>378</v>
      </c>
      <c r="V103">
        <f>MATCH(D103,Отчет!$D:$D,0)</f>
        <v>121</v>
      </c>
    </row>
    <row r="104" spans="1:22" x14ac:dyDescent="0.2">
      <c r="A104" s="17">
        <v>1940315705</v>
      </c>
      <c r="B104" s="17">
        <v>8</v>
      </c>
      <c r="C104" s="17" t="s">
        <v>380</v>
      </c>
      <c r="D104" s="17">
        <v>1936675478</v>
      </c>
      <c r="E104" s="7" t="s">
        <v>268</v>
      </c>
      <c r="F104" s="17" t="s">
        <v>491</v>
      </c>
      <c r="G104" s="7" t="s">
        <v>374</v>
      </c>
      <c r="H104" s="17">
        <v>1</v>
      </c>
      <c r="I104" s="17" t="s">
        <v>375</v>
      </c>
      <c r="J104" s="17" t="s">
        <v>376</v>
      </c>
      <c r="L104" s="17">
        <v>8</v>
      </c>
      <c r="M104" s="17">
        <v>1</v>
      </c>
      <c r="N104" s="17">
        <v>1</v>
      </c>
      <c r="O104" s="17">
        <v>1</v>
      </c>
      <c r="P104" s="17">
        <v>1854321034</v>
      </c>
      <c r="Q104" s="17">
        <v>2098</v>
      </c>
      <c r="S104" t="s">
        <v>377</v>
      </c>
      <c r="T104">
        <v>0</v>
      </c>
      <c r="U104" t="s">
        <v>378</v>
      </c>
      <c r="V104">
        <f>MATCH(D104,Отчет!$D:$D,0)</f>
        <v>316</v>
      </c>
    </row>
    <row r="105" spans="1:22" x14ac:dyDescent="0.2">
      <c r="A105" s="17">
        <v>1940305225</v>
      </c>
      <c r="B105" s="17">
        <v>10</v>
      </c>
      <c r="C105" s="17" t="s">
        <v>372</v>
      </c>
      <c r="D105" s="17">
        <v>1936675502</v>
      </c>
      <c r="E105" s="7" t="s">
        <v>169</v>
      </c>
      <c r="F105" s="17" t="s">
        <v>492</v>
      </c>
      <c r="G105" s="7" t="s">
        <v>374</v>
      </c>
      <c r="H105" s="17">
        <v>1</v>
      </c>
      <c r="I105" s="17" t="s">
        <v>375</v>
      </c>
      <c r="J105" s="17" t="s">
        <v>376</v>
      </c>
      <c r="L105" s="17">
        <v>10</v>
      </c>
      <c r="M105" s="17">
        <v>1</v>
      </c>
      <c r="N105" s="17">
        <v>1</v>
      </c>
      <c r="O105" s="17">
        <v>1</v>
      </c>
      <c r="P105" s="17">
        <v>1854321034</v>
      </c>
      <c r="Q105" s="17">
        <v>2098</v>
      </c>
      <c r="S105" t="s">
        <v>377</v>
      </c>
      <c r="T105">
        <v>0</v>
      </c>
      <c r="U105" t="s">
        <v>378</v>
      </c>
      <c r="V105">
        <f>MATCH(D105,Отчет!$D:$D,0)</f>
        <v>124</v>
      </c>
    </row>
    <row r="106" spans="1:22" x14ac:dyDescent="0.2">
      <c r="A106" s="17">
        <v>1940338536</v>
      </c>
      <c r="B106" s="17">
        <v>10</v>
      </c>
      <c r="C106" s="17" t="s">
        <v>407</v>
      </c>
      <c r="D106" s="17">
        <v>1936675528</v>
      </c>
      <c r="E106" s="7" t="s">
        <v>274</v>
      </c>
      <c r="F106" s="17" t="s">
        <v>493</v>
      </c>
      <c r="G106" s="7" t="s">
        <v>374</v>
      </c>
      <c r="H106" s="17">
        <v>1</v>
      </c>
      <c r="I106" s="17" t="s">
        <v>375</v>
      </c>
      <c r="J106" s="17" t="s">
        <v>376</v>
      </c>
      <c r="L106" s="17">
        <v>10</v>
      </c>
      <c r="M106" s="17">
        <v>1</v>
      </c>
      <c r="N106" s="17">
        <v>1</v>
      </c>
      <c r="O106" s="17">
        <v>1</v>
      </c>
      <c r="P106" s="17">
        <v>1854321034</v>
      </c>
      <c r="Q106" s="17">
        <v>2098</v>
      </c>
      <c r="S106" t="s">
        <v>377</v>
      </c>
      <c r="T106">
        <v>0</v>
      </c>
      <c r="U106" t="s">
        <v>378</v>
      </c>
      <c r="V106">
        <f>MATCH(D106,Отчет!$D:$D,0)</f>
        <v>32</v>
      </c>
    </row>
    <row r="107" spans="1:22" x14ac:dyDescent="0.2">
      <c r="A107" s="17">
        <v>1940317984</v>
      </c>
      <c r="B107" s="17">
        <v>8</v>
      </c>
      <c r="C107" s="17" t="s">
        <v>395</v>
      </c>
      <c r="D107" s="17">
        <v>1936675556</v>
      </c>
      <c r="E107" s="7" t="s">
        <v>329</v>
      </c>
      <c r="F107" s="17" t="s">
        <v>494</v>
      </c>
      <c r="G107" s="7" t="s">
        <v>374</v>
      </c>
      <c r="H107" s="17">
        <v>1</v>
      </c>
      <c r="I107" s="17" t="s">
        <v>375</v>
      </c>
      <c r="J107" s="17" t="s">
        <v>376</v>
      </c>
      <c r="L107" s="17">
        <v>8</v>
      </c>
      <c r="M107" s="17">
        <v>1</v>
      </c>
      <c r="N107" s="17">
        <v>1</v>
      </c>
      <c r="O107" s="17">
        <v>1</v>
      </c>
      <c r="P107" s="17">
        <v>1854321034</v>
      </c>
      <c r="Q107" s="17">
        <v>2098</v>
      </c>
      <c r="S107" t="s">
        <v>377</v>
      </c>
      <c r="T107">
        <v>0</v>
      </c>
      <c r="U107" t="s">
        <v>378</v>
      </c>
      <c r="V107">
        <f>MATCH(D107,Отчет!$D:$D,0)</f>
        <v>165</v>
      </c>
    </row>
    <row r="108" spans="1:22" x14ac:dyDescent="0.2">
      <c r="A108" s="17">
        <v>1940330156</v>
      </c>
      <c r="B108" s="17">
        <v>9</v>
      </c>
      <c r="C108" s="17" t="s">
        <v>393</v>
      </c>
      <c r="D108" s="17">
        <v>1936675587</v>
      </c>
      <c r="E108" s="7" t="s">
        <v>98</v>
      </c>
      <c r="F108" s="17" t="s">
        <v>495</v>
      </c>
      <c r="G108" s="7" t="s">
        <v>374</v>
      </c>
      <c r="H108" s="17">
        <v>1</v>
      </c>
      <c r="I108" s="17" t="s">
        <v>375</v>
      </c>
      <c r="J108" s="17" t="s">
        <v>376</v>
      </c>
      <c r="L108" s="17">
        <v>9</v>
      </c>
      <c r="M108" s="17">
        <v>1</v>
      </c>
      <c r="N108" s="17">
        <v>1</v>
      </c>
      <c r="O108" s="17">
        <v>1</v>
      </c>
      <c r="P108" s="17">
        <v>1854321034</v>
      </c>
      <c r="Q108" s="17">
        <v>2098</v>
      </c>
      <c r="S108" t="s">
        <v>377</v>
      </c>
      <c r="T108">
        <v>0</v>
      </c>
      <c r="U108" t="s">
        <v>378</v>
      </c>
      <c r="V108">
        <f>MATCH(D108,Отчет!$D:$D,0)</f>
        <v>189</v>
      </c>
    </row>
    <row r="109" spans="1:22" x14ac:dyDescent="0.2">
      <c r="A109" s="17">
        <v>1940333022</v>
      </c>
      <c r="B109" s="17">
        <v>9</v>
      </c>
      <c r="C109" s="17" t="s">
        <v>386</v>
      </c>
      <c r="D109" s="17">
        <v>1936675626</v>
      </c>
      <c r="E109" s="7" t="s">
        <v>109</v>
      </c>
      <c r="F109" s="17" t="s">
        <v>496</v>
      </c>
      <c r="G109" s="7" t="s">
        <v>374</v>
      </c>
      <c r="H109" s="17">
        <v>1</v>
      </c>
      <c r="I109" s="17" t="s">
        <v>375</v>
      </c>
      <c r="J109" s="17" t="s">
        <v>376</v>
      </c>
      <c r="L109" s="17">
        <v>9</v>
      </c>
      <c r="M109" s="17">
        <v>1</v>
      </c>
      <c r="N109" s="17">
        <v>1</v>
      </c>
      <c r="O109" s="17">
        <v>1</v>
      </c>
      <c r="P109" s="17">
        <v>1854321034</v>
      </c>
      <c r="Q109" s="17">
        <v>2098</v>
      </c>
      <c r="S109" t="s">
        <v>377</v>
      </c>
      <c r="T109">
        <v>0</v>
      </c>
      <c r="U109" t="s">
        <v>378</v>
      </c>
      <c r="V109">
        <f>MATCH(D109,Отчет!$D:$D,0)</f>
        <v>172</v>
      </c>
    </row>
    <row r="110" spans="1:22" x14ac:dyDescent="0.2">
      <c r="A110" s="17">
        <v>1940328575</v>
      </c>
      <c r="B110" s="17">
        <v>9</v>
      </c>
      <c r="C110" s="17" t="s">
        <v>413</v>
      </c>
      <c r="D110" s="17">
        <v>1936675707</v>
      </c>
      <c r="E110" s="7" t="s">
        <v>251</v>
      </c>
      <c r="F110" s="17" t="s">
        <v>497</v>
      </c>
      <c r="G110" s="7" t="s">
        <v>374</v>
      </c>
      <c r="H110" s="17">
        <v>1</v>
      </c>
      <c r="I110" s="17" t="s">
        <v>375</v>
      </c>
      <c r="J110" s="17" t="s">
        <v>376</v>
      </c>
      <c r="L110" s="17">
        <v>9</v>
      </c>
      <c r="M110" s="17">
        <v>1</v>
      </c>
      <c r="N110" s="17">
        <v>1</v>
      </c>
      <c r="O110" s="17">
        <v>1</v>
      </c>
      <c r="P110" s="17">
        <v>1854321034</v>
      </c>
      <c r="Q110" s="17">
        <v>2098</v>
      </c>
      <c r="S110" t="s">
        <v>377</v>
      </c>
      <c r="T110">
        <v>0</v>
      </c>
      <c r="U110" t="s">
        <v>378</v>
      </c>
      <c r="V110">
        <f>MATCH(D110,Отчет!$D:$D,0)</f>
        <v>114</v>
      </c>
    </row>
    <row r="111" spans="1:22" x14ac:dyDescent="0.2">
      <c r="A111" s="17">
        <v>1940308014</v>
      </c>
      <c r="B111" s="17">
        <v>9</v>
      </c>
      <c r="C111" s="17" t="s">
        <v>390</v>
      </c>
      <c r="D111" s="17">
        <v>1936675737</v>
      </c>
      <c r="E111" s="7" t="s">
        <v>369</v>
      </c>
      <c r="F111" s="17" t="s">
        <v>498</v>
      </c>
      <c r="G111" s="7" t="s">
        <v>374</v>
      </c>
      <c r="H111" s="17">
        <v>1</v>
      </c>
      <c r="I111" s="17" t="s">
        <v>375</v>
      </c>
      <c r="J111" s="17" t="s">
        <v>376</v>
      </c>
      <c r="L111" s="17">
        <v>9</v>
      </c>
      <c r="M111" s="17">
        <v>1</v>
      </c>
      <c r="N111" s="17">
        <v>1</v>
      </c>
      <c r="O111" s="17">
        <v>1</v>
      </c>
      <c r="P111" s="17">
        <v>1854321034</v>
      </c>
      <c r="Q111" s="17">
        <v>2098</v>
      </c>
      <c r="S111" t="s">
        <v>377</v>
      </c>
      <c r="T111">
        <v>0</v>
      </c>
      <c r="U111" t="s">
        <v>378</v>
      </c>
      <c r="V111">
        <f>MATCH(D111,Отчет!$D:$D,0)</f>
        <v>43</v>
      </c>
    </row>
    <row r="112" spans="1:22" x14ac:dyDescent="0.2">
      <c r="A112" s="17">
        <v>1940330492</v>
      </c>
      <c r="B112" s="17">
        <v>9</v>
      </c>
      <c r="C112" s="17" t="s">
        <v>393</v>
      </c>
      <c r="D112" s="17">
        <v>1936675767</v>
      </c>
      <c r="E112" s="7" t="s">
        <v>122</v>
      </c>
      <c r="F112" s="17" t="s">
        <v>499</v>
      </c>
      <c r="G112" s="7" t="s">
        <v>374</v>
      </c>
      <c r="H112" s="17">
        <v>1</v>
      </c>
      <c r="I112" s="17" t="s">
        <v>375</v>
      </c>
      <c r="J112" s="17" t="s">
        <v>376</v>
      </c>
      <c r="L112" s="17">
        <v>9</v>
      </c>
      <c r="M112" s="17">
        <v>1</v>
      </c>
      <c r="N112" s="17">
        <v>1</v>
      </c>
      <c r="O112" s="17">
        <v>1</v>
      </c>
      <c r="P112" s="17">
        <v>1854321034</v>
      </c>
      <c r="Q112" s="17">
        <v>2098</v>
      </c>
      <c r="S112" t="s">
        <v>377</v>
      </c>
      <c r="T112">
        <v>0</v>
      </c>
      <c r="U112" t="s">
        <v>378</v>
      </c>
      <c r="V112">
        <f>MATCH(D112,Отчет!$D:$D,0)</f>
        <v>31</v>
      </c>
    </row>
    <row r="113" spans="1:22" x14ac:dyDescent="0.2">
      <c r="A113" s="17">
        <v>1940306584</v>
      </c>
      <c r="B113" s="17">
        <v>10</v>
      </c>
      <c r="C113" s="17" t="s">
        <v>390</v>
      </c>
      <c r="D113" s="17">
        <v>1936675799</v>
      </c>
      <c r="E113" s="7" t="s">
        <v>158</v>
      </c>
      <c r="F113" s="17" t="s">
        <v>500</v>
      </c>
      <c r="G113" s="7" t="s">
        <v>374</v>
      </c>
      <c r="H113" s="17">
        <v>1</v>
      </c>
      <c r="I113" s="17" t="s">
        <v>375</v>
      </c>
      <c r="J113" s="17" t="s">
        <v>376</v>
      </c>
      <c r="L113" s="17">
        <v>10</v>
      </c>
      <c r="M113" s="17">
        <v>1</v>
      </c>
      <c r="N113" s="17">
        <v>1</v>
      </c>
      <c r="O113" s="17">
        <v>1</v>
      </c>
      <c r="P113" s="17">
        <v>1854321034</v>
      </c>
      <c r="Q113" s="17">
        <v>2098</v>
      </c>
      <c r="S113" t="s">
        <v>377</v>
      </c>
      <c r="T113">
        <v>0</v>
      </c>
      <c r="U113" t="s">
        <v>378</v>
      </c>
      <c r="V113">
        <f>MATCH(D113,Отчет!$D:$D,0)</f>
        <v>55</v>
      </c>
    </row>
    <row r="114" spans="1:22" x14ac:dyDescent="0.2">
      <c r="A114" s="17">
        <v>1940313343</v>
      </c>
      <c r="B114" s="17">
        <v>9</v>
      </c>
      <c r="C114" s="17" t="s">
        <v>420</v>
      </c>
      <c r="D114" s="17">
        <v>1936675829</v>
      </c>
      <c r="E114" s="7" t="s">
        <v>370</v>
      </c>
      <c r="F114" s="17" t="s">
        <v>501</v>
      </c>
      <c r="G114" s="7" t="s">
        <v>374</v>
      </c>
      <c r="H114" s="17">
        <v>1</v>
      </c>
      <c r="I114" s="17" t="s">
        <v>375</v>
      </c>
      <c r="J114" s="17" t="s">
        <v>376</v>
      </c>
      <c r="L114" s="17">
        <v>9</v>
      </c>
      <c r="M114" s="17">
        <v>1</v>
      </c>
      <c r="N114" s="17">
        <v>1</v>
      </c>
      <c r="O114" s="17">
        <v>1</v>
      </c>
      <c r="P114" s="17">
        <v>1854321034</v>
      </c>
      <c r="Q114" s="17">
        <v>2098</v>
      </c>
      <c r="S114" t="s">
        <v>377</v>
      </c>
      <c r="T114">
        <v>0</v>
      </c>
      <c r="U114" t="s">
        <v>378</v>
      </c>
      <c r="V114">
        <f>MATCH(D114,Отчет!$D:$D,0)</f>
        <v>49</v>
      </c>
    </row>
    <row r="115" spans="1:22" x14ac:dyDescent="0.2">
      <c r="A115" s="17">
        <v>1940320740</v>
      </c>
      <c r="B115" s="17">
        <v>9</v>
      </c>
      <c r="C115" s="17" t="s">
        <v>403</v>
      </c>
      <c r="D115" s="17">
        <v>1936675857</v>
      </c>
      <c r="E115" s="7" t="s">
        <v>134</v>
      </c>
      <c r="F115" s="17" t="s">
        <v>502</v>
      </c>
      <c r="G115" s="7" t="s">
        <v>374</v>
      </c>
      <c r="H115" s="17">
        <v>1</v>
      </c>
      <c r="I115" s="17" t="s">
        <v>375</v>
      </c>
      <c r="J115" s="17" t="s">
        <v>376</v>
      </c>
      <c r="L115" s="17">
        <v>9</v>
      </c>
      <c r="M115" s="17">
        <v>1</v>
      </c>
      <c r="N115" s="17">
        <v>1</v>
      </c>
      <c r="O115" s="17">
        <v>1</v>
      </c>
      <c r="P115" s="17">
        <v>1854321034</v>
      </c>
      <c r="Q115" s="17">
        <v>2098</v>
      </c>
      <c r="S115" t="s">
        <v>377</v>
      </c>
      <c r="T115">
        <v>0</v>
      </c>
      <c r="U115" t="s">
        <v>378</v>
      </c>
      <c r="V115">
        <f>MATCH(D115,Отчет!$D:$D,0)</f>
        <v>173</v>
      </c>
    </row>
    <row r="116" spans="1:22" x14ac:dyDescent="0.2">
      <c r="A116" s="17">
        <v>1940312580</v>
      </c>
      <c r="B116" s="17">
        <v>9</v>
      </c>
      <c r="C116" s="17" t="s">
        <v>420</v>
      </c>
      <c r="D116" s="17">
        <v>1936675881</v>
      </c>
      <c r="E116" s="7" t="s">
        <v>271</v>
      </c>
      <c r="F116" s="17" t="s">
        <v>503</v>
      </c>
      <c r="G116" s="7" t="s">
        <v>374</v>
      </c>
      <c r="H116" s="17">
        <v>1</v>
      </c>
      <c r="I116" s="17" t="s">
        <v>375</v>
      </c>
      <c r="J116" s="17" t="s">
        <v>376</v>
      </c>
      <c r="L116" s="17">
        <v>9</v>
      </c>
      <c r="M116" s="17">
        <v>1</v>
      </c>
      <c r="N116" s="17">
        <v>1</v>
      </c>
      <c r="O116" s="17">
        <v>1</v>
      </c>
      <c r="P116" s="17">
        <v>1854321034</v>
      </c>
      <c r="Q116" s="17">
        <v>2098</v>
      </c>
      <c r="S116" t="s">
        <v>377</v>
      </c>
      <c r="T116">
        <v>0</v>
      </c>
      <c r="U116" t="s">
        <v>378</v>
      </c>
      <c r="V116">
        <f>MATCH(D116,Отчет!$D:$D,0)</f>
        <v>179</v>
      </c>
    </row>
    <row r="117" spans="1:22" x14ac:dyDescent="0.2">
      <c r="A117" s="17">
        <v>1940313951</v>
      </c>
      <c r="B117" s="17">
        <v>8</v>
      </c>
      <c r="C117" s="17" t="s">
        <v>380</v>
      </c>
      <c r="D117" s="17">
        <v>1936675906</v>
      </c>
      <c r="E117" s="7" t="s">
        <v>85</v>
      </c>
      <c r="F117" s="17" t="s">
        <v>504</v>
      </c>
      <c r="G117" s="7" t="s">
        <v>374</v>
      </c>
      <c r="H117" s="17">
        <v>1</v>
      </c>
      <c r="I117" s="17" t="s">
        <v>375</v>
      </c>
      <c r="J117" s="17" t="s">
        <v>376</v>
      </c>
      <c r="L117" s="17">
        <v>8</v>
      </c>
      <c r="M117" s="17">
        <v>1</v>
      </c>
      <c r="N117" s="17">
        <v>1</v>
      </c>
      <c r="O117" s="17">
        <v>1</v>
      </c>
      <c r="P117" s="17">
        <v>1854321034</v>
      </c>
      <c r="Q117" s="17">
        <v>2098</v>
      </c>
      <c r="S117" t="s">
        <v>377</v>
      </c>
      <c r="T117">
        <v>0</v>
      </c>
      <c r="U117" t="s">
        <v>378</v>
      </c>
      <c r="V117">
        <f>MATCH(D117,Отчет!$D:$D,0)</f>
        <v>21</v>
      </c>
    </row>
    <row r="118" spans="1:22" x14ac:dyDescent="0.2">
      <c r="A118" s="17">
        <v>1940306233</v>
      </c>
      <c r="B118" s="17">
        <v>9</v>
      </c>
      <c r="C118" s="17" t="s">
        <v>390</v>
      </c>
      <c r="D118" s="17">
        <v>1936675931</v>
      </c>
      <c r="E118" s="7" t="s">
        <v>72</v>
      </c>
      <c r="F118" s="17" t="s">
        <v>505</v>
      </c>
      <c r="G118" s="7" t="s">
        <v>374</v>
      </c>
      <c r="H118" s="17">
        <v>1</v>
      </c>
      <c r="I118" s="17" t="s">
        <v>375</v>
      </c>
      <c r="J118" s="17" t="s">
        <v>376</v>
      </c>
      <c r="L118" s="17">
        <v>9</v>
      </c>
      <c r="M118" s="17">
        <v>1</v>
      </c>
      <c r="N118" s="17">
        <v>1</v>
      </c>
      <c r="O118" s="17">
        <v>1</v>
      </c>
      <c r="P118" s="17">
        <v>1854321034</v>
      </c>
      <c r="Q118" s="17">
        <v>2098</v>
      </c>
      <c r="S118" t="s">
        <v>377</v>
      </c>
      <c r="T118">
        <v>0</v>
      </c>
      <c r="U118" t="s">
        <v>378</v>
      </c>
      <c r="V118">
        <f>MATCH(D118,Отчет!$D:$D,0)</f>
        <v>148</v>
      </c>
    </row>
    <row r="119" spans="1:22" x14ac:dyDescent="0.2">
      <c r="A119" s="17">
        <v>1940310123</v>
      </c>
      <c r="B119" s="17">
        <v>9</v>
      </c>
      <c r="C119" s="17" t="s">
        <v>399</v>
      </c>
      <c r="D119" s="17">
        <v>1936675959</v>
      </c>
      <c r="E119" s="7" t="s">
        <v>341</v>
      </c>
      <c r="F119" s="17" t="s">
        <v>506</v>
      </c>
      <c r="G119" s="7" t="s">
        <v>374</v>
      </c>
      <c r="H119" s="17">
        <v>1</v>
      </c>
      <c r="I119" s="17" t="s">
        <v>375</v>
      </c>
      <c r="J119" s="17" t="s">
        <v>376</v>
      </c>
      <c r="L119" s="17">
        <v>9</v>
      </c>
      <c r="M119" s="17">
        <v>1</v>
      </c>
      <c r="N119" s="17">
        <v>1</v>
      </c>
      <c r="O119" s="17">
        <v>1</v>
      </c>
      <c r="P119" s="17">
        <v>1854321034</v>
      </c>
      <c r="Q119" s="17">
        <v>2098</v>
      </c>
      <c r="S119" t="s">
        <v>377</v>
      </c>
      <c r="T119">
        <v>0</v>
      </c>
      <c r="U119" t="s">
        <v>378</v>
      </c>
      <c r="V119">
        <f>MATCH(D119,Отчет!$D:$D,0)</f>
        <v>153</v>
      </c>
    </row>
    <row r="120" spans="1:22" x14ac:dyDescent="0.2">
      <c r="A120" s="17">
        <v>1940316374</v>
      </c>
      <c r="B120" s="17">
        <v>9</v>
      </c>
      <c r="C120" s="17" t="s">
        <v>395</v>
      </c>
      <c r="D120" s="17">
        <v>1936675988</v>
      </c>
      <c r="E120" s="7" t="s">
        <v>208</v>
      </c>
      <c r="F120" s="17" t="s">
        <v>507</v>
      </c>
      <c r="G120" s="7" t="s">
        <v>374</v>
      </c>
      <c r="H120" s="17">
        <v>1</v>
      </c>
      <c r="I120" s="17" t="s">
        <v>375</v>
      </c>
      <c r="J120" s="17" t="s">
        <v>376</v>
      </c>
      <c r="L120" s="17">
        <v>9</v>
      </c>
      <c r="M120" s="17">
        <v>1</v>
      </c>
      <c r="N120" s="17">
        <v>1</v>
      </c>
      <c r="O120" s="17">
        <v>1</v>
      </c>
      <c r="P120" s="17">
        <v>1854321034</v>
      </c>
      <c r="Q120" s="17">
        <v>2098</v>
      </c>
      <c r="S120" t="s">
        <v>377</v>
      </c>
      <c r="T120">
        <v>0</v>
      </c>
      <c r="U120" t="s">
        <v>378</v>
      </c>
      <c r="V120">
        <f>MATCH(D120,Отчет!$D:$D,0)</f>
        <v>129</v>
      </c>
    </row>
    <row r="121" spans="1:22" x14ac:dyDescent="0.2">
      <c r="A121" s="17">
        <v>1940312100</v>
      </c>
      <c r="B121" s="17">
        <v>9</v>
      </c>
      <c r="C121" s="17" t="s">
        <v>420</v>
      </c>
      <c r="D121" s="17">
        <v>1936676012</v>
      </c>
      <c r="E121" s="7" t="s">
        <v>190</v>
      </c>
      <c r="F121" s="17" t="s">
        <v>508</v>
      </c>
      <c r="G121" s="7" t="s">
        <v>374</v>
      </c>
      <c r="H121" s="17">
        <v>1</v>
      </c>
      <c r="I121" s="17" t="s">
        <v>375</v>
      </c>
      <c r="J121" s="17" t="s">
        <v>376</v>
      </c>
      <c r="L121" s="17">
        <v>9</v>
      </c>
      <c r="M121" s="17">
        <v>1</v>
      </c>
      <c r="N121" s="17">
        <v>1</v>
      </c>
      <c r="O121" s="17">
        <v>1</v>
      </c>
      <c r="P121" s="17">
        <v>1854321034</v>
      </c>
      <c r="Q121" s="17">
        <v>2098</v>
      </c>
      <c r="S121" t="s">
        <v>377</v>
      </c>
      <c r="T121">
        <v>0</v>
      </c>
      <c r="U121" t="s">
        <v>378</v>
      </c>
      <c r="V121">
        <f>MATCH(D121,Отчет!$D:$D,0)</f>
        <v>88</v>
      </c>
    </row>
    <row r="122" spans="1:22" x14ac:dyDescent="0.2">
      <c r="A122" s="17">
        <v>1940316459</v>
      </c>
      <c r="B122" s="17">
        <v>8</v>
      </c>
      <c r="C122" s="17" t="s">
        <v>395</v>
      </c>
      <c r="D122" s="17">
        <v>1936676037</v>
      </c>
      <c r="E122" s="7" t="s">
        <v>238</v>
      </c>
      <c r="F122" s="17" t="s">
        <v>509</v>
      </c>
      <c r="G122" s="7" t="s">
        <v>374</v>
      </c>
      <c r="H122" s="17">
        <v>1</v>
      </c>
      <c r="I122" s="17" t="s">
        <v>375</v>
      </c>
      <c r="J122" s="17" t="s">
        <v>376</v>
      </c>
      <c r="L122" s="17">
        <v>8</v>
      </c>
      <c r="M122" s="17">
        <v>1</v>
      </c>
      <c r="N122" s="17">
        <v>1</v>
      </c>
      <c r="O122" s="17">
        <v>1</v>
      </c>
      <c r="P122" s="17">
        <v>1854321034</v>
      </c>
      <c r="Q122" s="17">
        <v>2098</v>
      </c>
      <c r="S122" t="s">
        <v>377</v>
      </c>
      <c r="T122">
        <v>0</v>
      </c>
      <c r="U122" t="s">
        <v>378</v>
      </c>
      <c r="V122">
        <f>MATCH(D122,Отчет!$D:$D,0)</f>
        <v>20</v>
      </c>
    </row>
    <row r="123" spans="1:22" x14ac:dyDescent="0.2">
      <c r="A123" s="17">
        <v>1940306378</v>
      </c>
      <c r="B123" s="17">
        <v>9</v>
      </c>
      <c r="C123" s="17" t="s">
        <v>390</v>
      </c>
      <c r="D123" s="17">
        <v>1936676063</v>
      </c>
      <c r="E123" s="7" t="s">
        <v>112</v>
      </c>
      <c r="F123" s="17" t="s">
        <v>510</v>
      </c>
      <c r="G123" s="7" t="s">
        <v>374</v>
      </c>
      <c r="H123" s="17">
        <v>1</v>
      </c>
      <c r="I123" s="17" t="s">
        <v>375</v>
      </c>
      <c r="J123" s="17" t="s">
        <v>376</v>
      </c>
      <c r="L123" s="17">
        <v>9</v>
      </c>
      <c r="M123" s="17">
        <v>1</v>
      </c>
      <c r="N123" s="17">
        <v>1</v>
      </c>
      <c r="O123" s="17">
        <v>1</v>
      </c>
      <c r="P123" s="17">
        <v>1854321034</v>
      </c>
      <c r="Q123" s="17">
        <v>2098</v>
      </c>
      <c r="S123" t="s">
        <v>377</v>
      </c>
      <c r="T123">
        <v>0</v>
      </c>
      <c r="U123" t="s">
        <v>378</v>
      </c>
      <c r="V123">
        <f>MATCH(D123,Отчет!$D:$D,0)</f>
        <v>27</v>
      </c>
    </row>
    <row r="124" spans="1:22" x14ac:dyDescent="0.2">
      <c r="A124" s="17">
        <v>1940307053</v>
      </c>
      <c r="B124" s="17">
        <v>9</v>
      </c>
      <c r="C124" s="17" t="s">
        <v>390</v>
      </c>
      <c r="D124" s="17">
        <v>1936676444</v>
      </c>
      <c r="E124" s="7" t="s">
        <v>229</v>
      </c>
      <c r="F124" s="17" t="s">
        <v>511</v>
      </c>
      <c r="G124" s="7" t="s">
        <v>374</v>
      </c>
      <c r="H124" s="17">
        <v>1</v>
      </c>
      <c r="I124" s="17" t="s">
        <v>375</v>
      </c>
      <c r="J124" s="17" t="s">
        <v>376</v>
      </c>
      <c r="L124" s="17">
        <v>9</v>
      </c>
      <c r="M124" s="17">
        <v>1</v>
      </c>
      <c r="N124" s="17">
        <v>1</v>
      </c>
      <c r="O124" s="17">
        <v>1</v>
      </c>
      <c r="P124" s="17">
        <v>1854321034</v>
      </c>
      <c r="Q124" s="17">
        <v>2098</v>
      </c>
      <c r="S124" t="s">
        <v>377</v>
      </c>
      <c r="T124">
        <v>0</v>
      </c>
      <c r="U124" t="s">
        <v>378</v>
      </c>
      <c r="V124">
        <f>MATCH(D124,Отчет!$D:$D,0)</f>
        <v>58</v>
      </c>
    </row>
    <row r="125" spans="1:22" x14ac:dyDescent="0.2">
      <c r="A125" s="17">
        <v>1940313559</v>
      </c>
      <c r="B125" s="17">
        <v>9</v>
      </c>
      <c r="C125" s="17" t="s">
        <v>380</v>
      </c>
      <c r="D125" s="17">
        <v>1936676468</v>
      </c>
      <c r="E125" s="7" t="s">
        <v>48</v>
      </c>
      <c r="F125" s="17" t="s">
        <v>512</v>
      </c>
      <c r="G125" s="7" t="s">
        <v>374</v>
      </c>
      <c r="H125" s="17">
        <v>1</v>
      </c>
      <c r="I125" s="17" t="s">
        <v>375</v>
      </c>
      <c r="J125" s="17" t="s">
        <v>376</v>
      </c>
      <c r="L125" s="17">
        <v>9</v>
      </c>
      <c r="M125" s="17">
        <v>1</v>
      </c>
      <c r="N125" s="17">
        <v>1</v>
      </c>
      <c r="O125" s="17">
        <v>1</v>
      </c>
      <c r="P125" s="17">
        <v>1854321034</v>
      </c>
      <c r="Q125" s="17">
        <v>2098</v>
      </c>
      <c r="S125" t="s">
        <v>377</v>
      </c>
      <c r="T125">
        <v>0</v>
      </c>
      <c r="U125" t="s">
        <v>378</v>
      </c>
      <c r="V125">
        <f>MATCH(D125,Отчет!$D:$D,0)</f>
        <v>143</v>
      </c>
    </row>
    <row r="126" spans="1:22" x14ac:dyDescent="0.2">
      <c r="A126" s="17">
        <v>1940335630</v>
      </c>
      <c r="B126" s="17">
        <v>9</v>
      </c>
      <c r="C126" s="17" t="s">
        <v>393</v>
      </c>
      <c r="D126" s="17">
        <v>1936676494</v>
      </c>
      <c r="E126" s="7" t="s">
        <v>358</v>
      </c>
      <c r="F126" s="17" t="s">
        <v>513</v>
      </c>
      <c r="G126" s="7" t="s">
        <v>374</v>
      </c>
      <c r="H126" s="17">
        <v>1</v>
      </c>
      <c r="I126" s="17" t="s">
        <v>375</v>
      </c>
      <c r="J126" s="17" t="s">
        <v>376</v>
      </c>
      <c r="L126" s="17">
        <v>9</v>
      </c>
      <c r="M126" s="17">
        <v>1</v>
      </c>
      <c r="N126" s="17">
        <v>1</v>
      </c>
      <c r="O126" s="17">
        <v>1</v>
      </c>
      <c r="P126" s="17">
        <v>1854321034</v>
      </c>
      <c r="Q126" s="17">
        <v>2098</v>
      </c>
      <c r="S126" t="s">
        <v>377</v>
      </c>
      <c r="T126">
        <v>0</v>
      </c>
      <c r="U126" t="s">
        <v>378</v>
      </c>
      <c r="V126">
        <f>MATCH(D126,Отчет!$D:$D,0)</f>
        <v>23</v>
      </c>
    </row>
    <row r="127" spans="1:22" x14ac:dyDescent="0.2">
      <c r="A127" s="17">
        <v>1940307862</v>
      </c>
      <c r="B127" s="17">
        <v>10</v>
      </c>
      <c r="C127" s="17" t="s">
        <v>390</v>
      </c>
      <c r="D127" s="17">
        <v>1936676521</v>
      </c>
      <c r="E127" s="7" t="s">
        <v>352</v>
      </c>
      <c r="F127" s="17" t="s">
        <v>514</v>
      </c>
      <c r="G127" s="7" t="s">
        <v>374</v>
      </c>
      <c r="H127" s="17">
        <v>1</v>
      </c>
      <c r="I127" s="17" t="s">
        <v>375</v>
      </c>
      <c r="J127" s="17" t="s">
        <v>376</v>
      </c>
      <c r="L127" s="17">
        <v>10</v>
      </c>
      <c r="M127" s="17">
        <v>1</v>
      </c>
      <c r="N127" s="17">
        <v>1</v>
      </c>
      <c r="O127" s="17">
        <v>1</v>
      </c>
      <c r="P127" s="17">
        <v>1854321034</v>
      </c>
      <c r="Q127" s="17">
        <v>2098</v>
      </c>
      <c r="S127" t="s">
        <v>377</v>
      </c>
      <c r="T127">
        <v>0</v>
      </c>
      <c r="U127" t="s">
        <v>378</v>
      </c>
      <c r="V127">
        <f>MATCH(D127,Отчет!$D:$D,0)</f>
        <v>37</v>
      </c>
    </row>
    <row r="128" spans="1:22" x14ac:dyDescent="0.2">
      <c r="A128" s="17">
        <v>1940304158</v>
      </c>
      <c r="B128" s="17">
        <v>9</v>
      </c>
      <c r="C128" s="17" t="s">
        <v>372</v>
      </c>
      <c r="D128" s="17">
        <v>1936676546</v>
      </c>
      <c r="E128" s="7" t="s">
        <v>35</v>
      </c>
      <c r="F128" s="17" t="s">
        <v>515</v>
      </c>
      <c r="G128" s="7" t="s">
        <v>374</v>
      </c>
      <c r="H128" s="17">
        <v>1</v>
      </c>
      <c r="I128" s="17" t="s">
        <v>375</v>
      </c>
      <c r="J128" s="17" t="s">
        <v>376</v>
      </c>
      <c r="L128" s="17">
        <v>9</v>
      </c>
      <c r="M128" s="17">
        <v>1</v>
      </c>
      <c r="N128" s="17">
        <v>1</v>
      </c>
      <c r="O128" s="17">
        <v>1</v>
      </c>
      <c r="P128" s="17">
        <v>1854321034</v>
      </c>
      <c r="Q128" s="17">
        <v>2098</v>
      </c>
      <c r="S128" t="s">
        <v>377</v>
      </c>
      <c r="T128">
        <v>0</v>
      </c>
      <c r="U128" t="s">
        <v>378</v>
      </c>
      <c r="V128">
        <f>MATCH(D128,Отчет!$D:$D,0)</f>
        <v>194</v>
      </c>
    </row>
    <row r="129" spans="1:22" x14ac:dyDescent="0.2">
      <c r="A129" s="17">
        <v>1940333454</v>
      </c>
      <c r="B129" s="17">
        <v>9</v>
      </c>
      <c r="C129" s="17" t="s">
        <v>386</v>
      </c>
      <c r="D129" s="17">
        <v>1936676575</v>
      </c>
      <c r="E129" s="7" t="s">
        <v>184</v>
      </c>
      <c r="F129" s="17" t="s">
        <v>516</v>
      </c>
      <c r="G129" s="7" t="s">
        <v>374</v>
      </c>
      <c r="H129" s="17">
        <v>1</v>
      </c>
      <c r="I129" s="17" t="s">
        <v>375</v>
      </c>
      <c r="J129" s="17" t="s">
        <v>376</v>
      </c>
      <c r="L129" s="17">
        <v>9</v>
      </c>
      <c r="M129" s="17">
        <v>1</v>
      </c>
      <c r="N129" s="17">
        <v>1</v>
      </c>
      <c r="O129" s="17">
        <v>1</v>
      </c>
      <c r="P129" s="17">
        <v>1854321034</v>
      </c>
      <c r="Q129" s="17">
        <v>2098</v>
      </c>
      <c r="S129" t="s">
        <v>377</v>
      </c>
      <c r="T129">
        <v>0</v>
      </c>
      <c r="U129" t="s">
        <v>378</v>
      </c>
      <c r="V129">
        <f>MATCH(D129,Отчет!$D:$D,0)</f>
        <v>131</v>
      </c>
    </row>
    <row r="130" spans="1:22" x14ac:dyDescent="0.2">
      <c r="A130" s="17">
        <v>1940317500</v>
      </c>
      <c r="B130" s="17">
        <v>8</v>
      </c>
      <c r="C130" s="17" t="s">
        <v>395</v>
      </c>
      <c r="D130" s="17">
        <v>1936676607</v>
      </c>
      <c r="E130" s="7" t="s">
        <v>300</v>
      </c>
      <c r="F130" s="17" t="s">
        <v>517</v>
      </c>
      <c r="G130" s="7" t="s">
        <v>374</v>
      </c>
      <c r="H130" s="17">
        <v>1</v>
      </c>
      <c r="I130" s="17" t="s">
        <v>375</v>
      </c>
      <c r="J130" s="17" t="s">
        <v>376</v>
      </c>
      <c r="L130" s="17">
        <v>8</v>
      </c>
      <c r="M130" s="17">
        <v>1</v>
      </c>
      <c r="N130" s="17">
        <v>1</v>
      </c>
      <c r="O130" s="17">
        <v>1</v>
      </c>
      <c r="P130" s="17">
        <v>1854321034</v>
      </c>
      <c r="Q130" s="17">
        <v>2098</v>
      </c>
      <c r="S130" t="s">
        <v>377</v>
      </c>
      <c r="T130">
        <v>0</v>
      </c>
      <c r="U130" t="s">
        <v>378</v>
      </c>
      <c r="V130">
        <f>MATCH(D130,Отчет!$D:$D,0)</f>
        <v>287</v>
      </c>
    </row>
    <row r="131" spans="1:22" x14ac:dyDescent="0.2">
      <c r="A131" s="17">
        <v>1940309879</v>
      </c>
      <c r="B131" s="17">
        <v>9</v>
      </c>
      <c r="C131" s="17" t="s">
        <v>399</v>
      </c>
      <c r="D131" s="17">
        <v>1936676633</v>
      </c>
      <c r="E131" s="7" t="s">
        <v>327</v>
      </c>
      <c r="F131" s="17" t="s">
        <v>518</v>
      </c>
      <c r="G131" s="7" t="s">
        <v>374</v>
      </c>
      <c r="H131" s="17">
        <v>1</v>
      </c>
      <c r="I131" s="17" t="s">
        <v>375</v>
      </c>
      <c r="J131" s="17" t="s">
        <v>376</v>
      </c>
      <c r="L131" s="17">
        <v>9</v>
      </c>
      <c r="M131" s="17">
        <v>1</v>
      </c>
      <c r="N131" s="17">
        <v>1</v>
      </c>
      <c r="O131" s="17">
        <v>1</v>
      </c>
      <c r="P131" s="17">
        <v>1854321034</v>
      </c>
      <c r="Q131" s="17">
        <v>2098</v>
      </c>
      <c r="S131" t="s">
        <v>377</v>
      </c>
      <c r="T131">
        <v>0</v>
      </c>
      <c r="U131" t="s">
        <v>378</v>
      </c>
      <c r="V131">
        <f>MATCH(D131,Отчет!$D:$D,0)</f>
        <v>126</v>
      </c>
    </row>
    <row r="132" spans="1:22" x14ac:dyDescent="0.2">
      <c r="A132" s="17">
        <v>1940333134</v>
      </c>
      <c r="B132" s="17">
        <v>10</v>
      </c>
      <c r="C132" s="17" t="s">
        <v>386</v>
      </c>
      <c r="D132" s="17">
        <v>1936676663</v>
      </c>
      <c r="E132" s="7" t="s">
        <v>131</v>
      </c>
      <c r="F132" s="17" t="s">
        <v>519</v>
      </c>
      <c r="G132" s="7" t="s">
        <v>374</v>
      </c>
      <c r="H132" s="17">
        <v>1</v>
      </c>
      <c r="I132" s="17" t="s">
        <v>375</v>
      </c>
      <c r="J132" s="17" t="s">
        <v>376</v>
      </c>
      <c r="L132" s="17">
        <v>10</v>
      </c>
      <c r="M132" s="17">
        <v>1</v>
      </c>
      <c r="N132" s="17">
        <v>1</v>
      </c>
      <c r="O132" s="17">
        <v>1</v>
      </c>
      <c r="P132" s="17">
        <v>1854321034</v>
      </c>
      <c r="Q132" s="17">
        <v>2098</v>
      </c>
      <c r="S132" t="s">
        <v>377</v>
      </c>
      <c r="T132">
        <v>0</v>
      </c>
      <c r="U132" t="s">
        <v>378</v>
      </c>
      <c r="V132">
        <f>MATCH(D132,Отчет!$D:$D,0)</f>
        <v>102</v>
      </c>
    </row>
    <row r="133" spans="1:22" x14ac:dyDescent="0.2">
      <c r="A133" s="17">
        <v>1940324446</v>
      </c>
      <c r="B133" s="17">
        <v>9</v>
      </c>
      <c r="C133" s="17" t="s">
        <v>383</v>
      </c>
      <c r="D133" s="17">
        <v>1936676688</v>
      </c>
      <c r="E133" s="7" t="s">
        <v>183</v>
      </c>
      <c r="F133" s="17" t="s">
        <v>520</v>
      </c>
      <c r="G133" s="7" t="s">
        <v>374</v>
      </c>
      <c r="H133" s="17">
        <v>1</v>
      </c>
      <c r="I133" s="17" t="s">
        <v>375</v>
      </c>
      <c r="J133" s="17" t="s">
        <v>376</v>
      </c>
      <c r="L133" s="17">
        <v>9</v>
      </c>
      <c r="M133" s="17">
        <v>1</v>
      </c>
      <c r="N133" s="17">
        <v>1</v>
      </c>
      <c r="O133" s="17">
        <v>1</v>
      </c>
      <c r="P133" s="17">
        <v>1854321034</v>
      </c>
      <c r="Q133" s="17">
        <v>2098</v>
      </c>
      <c r="S133" t="s">
        <v>377</v>
      </c>
      <c r="T133">
        <v>0</v>
      </c>
      <c r="U133" t="s">
        <v>378</v>
      </c>
      <c r="V133">
        <f>MATCH(D133,Отчет!$D:$D,0)</f>
        <v>70</v>
      </c>
    </row>
    <row r="134" spans="1:22" x14ac:dyDescent="0.2">
      <c r="A134" s="17">
        <v>1940331103</v>
      </c>
      <c r="B134" s="17">
        <v>9</v>
      </c>
      <c r="C134" s="17" t="s">
        <v>393</v>
      </c>
      <c r="D134" s="17">
        <v>1936676716</v>
      </c>
      <c r="E134" s="7" t="s">
        <v>185</v>
      </c>
      <c r="F134" s="17" t="s">
        <v>521</v>
      </c>
      <c r="G134" s="7" t="s">
        <v>374</v>
      </c>
      <c r="H134" s="17">
        <v>1</v>
      </c>
      <c r="I134" s="17" t="s">
        <v>375</v>
      </c>
      <c r="J134" s="17" t="s">
        <v>376</v>
      </c>
      <c r="L134" s="17">
        <v>9</v>
      </c>
      <c r="M134" s="17">
        <v>1</v>
      </c>
      <c r="N134" s="17">
        <v>1</v>
      </c>
      <c r="O134" s="17">
        <v>1</v>
      </c>
      <c r="P134" s="17">
        <v>1854321034</v>
      </c>
      <c r="Q134" s="17">
        <v>2098</v>
      </c>
      <c r="S134" t="s">
        <v>377</v>
      </c>
      <c r="T134">
        <v>0</v>
      </c>
      <c r="U134" t="s">
        <v>378</v>
      </c>
      <c r="V134">
        <f>MATCH(D134,Отчет!$D:$D,0)</f>
        <v>163</v>
      </c>
    </row>
    <row r="135" spans="1:22" x14ac:dyDescent="0.2">
      <c r="A135" s="17">
        <v>1940337777</v>
      </c>
      <c r="B135" s="17">
        <v>9</v>
      </c>
      <c r="C135" s="17" t="s">
        <v>407</v>
      </c>
      <c r="D135" s="17">
        <v>1936676741</v>
      </c>
      <c r="E135" s="7" t="s">
        <v>201</v>
      </c>
      <c r="F135" s="17" t="s">
        <v>522</v>
      </c>
      <c r="G135" s="7" t="s">
        <v>374</v>
      </c>
      <c r="H135" s="17">
        <v>1</v>
      </c>
      <c r="I135" s="17" t="s">
        <v>375</v>
      </c>
      <c r="J135" s="17" t="s">
        <v>376</v>
      </c>
      <c r="L135" s="17">
        <v>9</v>
      </c>
      <c r="M135" s="17">
        <v>1</v>
      </c>
      <c r="N135" s="17">
        <v>1</v>
      </c>
      <c r="O135" s="17">
        <v>1</v>
      </c>
      <c r="P135" s="17">
        <v>1854321034</v>
      </c>
      <c r="Q135" s="17">
        <v>2098</v>
      </c>
      <c r="S135" t="s">
        <v>377</v>
      </c>
      <c r="T135">
        <v>0</v>
      </c>
      <c r="U135" t="s">
        <v>378</v>
      </c>
      <c r="V135">
        <f>MATCH(D135,Отчет!$D:$D,0)</f>
        <v>84</v>
      </c>
    </row>
    <row r="136" spans="1:22" x14ac:dyDescent="0.2">
      <c r="A136" s="17">
        <v>1940334979</v>
      </c>
      <c r="B136" s="17">
        <v>9</v>
      </c>
      <c r="C136" s="17" t="s">
        <v>386</v>
      </c>
      <c r="D136" s="17">
        <v>1936676767</v>
      </c>
      <c r="E136" s="7" t="s">
        <v>320</v>
      </c>
      <c r="F136" s="17" t="s">
        <v>523</v>
      </c>
      <c r="G136" s="7" t="s">
        <v>374</v>
      </c>
      <c r="H136" s="17">
        <v>1</v>
      </c>
      <c r="I136" s="17" t="s">
        <v>375</v>
      </c>
      <c r="J136" s="17" t="s">
        <v>376</v>
      </c>
      <c r="L136" s="17">
        <v>9</v>
      </c>
      <c r="M136" s="17">
        <v>1</v>
      </c>
      <c r="N136" s="17">
        <v>1</v>
      </c>
      <c r="O136" s="17">
        <v>1</v>
      </c>
      <c r="P136" s="17">
        <v>1854321034</v>
      </c>
      <c r="Q136" s="17">
        <v>2098</v>
      </c>
      <c r="S136" t="s">
        <v>377</v>
      </c>
      <c r="T136">
        <v>0</v>
      </c>
      <c r="U136" t="s">
        <v>378</v>
      </c>
      <c r="V136">
        <f>MATCH(D136,Отчет!$D:$D,0)</f>
        <v>128</v>
      </c>
    </row>
    <row r="137" spans="1:22" x14ac:dyDescent="0.2">
      <c r="A137" s="17">
        <v>1940304979</v>
      </c>
      <c r="B137" s="17">
        <v>9</v>
      </c>
      <c r="C137" s="17" t="s">
        <v>372</v>
      </c>
      <c r="D137" s="17">
        <v>1936676803</v>
      </c>
      <c r="E137" s="7" t="s">
        <v>119</v>
      </c>
      <c r="F137" s="17" t="s">
        <v>524</v>
      </c>
      <c r="G137" s="7" t="s">
        <v>374</v>
      </c>
      <c r="H137" s="17">
        <v>1</v>
      </c>
      <c r="I137" s="17" t="s">
        <v>375</v>
      </c>
      <c r="J137" s="17" t="s">
        <v>376</v>
      </c>
      <c r="L137" s="17">
        <v>9</v>
      </c>
      <c r="M137" s="17">
        <v>1</v>
      </c>
      <c r="N137" s="17">
        <v>1</v>
      </c>
      <c r="O137" s="17">
        <v>1</v>
      </c>
      <c r="P137" s="17">
        <v>1854321034</v>
      </c>
      <c r="Q137" s="17">
        <v>2098</v>
      </c>
      <c r="S137" t="s">
        <v>377</v>
      </c>
      <c r="T137">
        <v>0</v>
      </c>
      <c r="U137" t="s">
        <v>378</v>
      </c>
      <c r="V137">
        <f>MATCH(D137,Отчет!$D:$D,0)</f>
        <v>120</v>
      </c>
    </row>
    <row r="138" spans="1:22" x14ac:dyDescent="0.2">
      <c r="A138" s="17">
        <v>1940306736</v>
      </c>
      <c r="B138" s="17">
        <v>9</v>
      </c>
      <c r="C138" s="17" t="s">
        <v>390</v>
      </c>
      <c r="D138" s="17">
        <v>1936676831</v>
      </c>
      <c r="E138" s="7" t="s">
        <v>181</v>
      </c>
      <c r="F138" s="17" t="s">
        <v>525</v>
      </c>
      <c r="G138" s="7" t="s">
        <v>374</v>
      </c>
      <c r="H138" s="17">
        <v>1</v>
      </c>
      <c r="I138" s="17" t="s">
        <v>375</v>
      </c>
      <c r="J138" s="17" t="s">
        <v>376</v>
      </c>
      <c r="L138" s="17">
        <v>9</v>
      </c>
      <c r="M138" s="17">
        <v>1</v>
      </c>
      <c r="N138" s="17">
        <v>1</v>
      </c>
      <c r="O138" s="17">
        <v>1</v>
      </c>
      <c r="P138" s="17">
        <v>1854321034</v>
      </c>
      <c r="Q138" s="17">
        <v>2098</v>
      </c>
      <c r="S138" t="s">
        <v>377</v>
      </c>
      <c r="T138">
        <v>0</v>
      </c>
      <c r="U138" t="s">
        <v>378</v>
      </c>
      <c r="V138">
        <f>MATCH(D138,Отчет!$D:$D,0)</f>
        <v>91</v>
      </c>
    </row>
    <row r="139" spans="1:22" x14ac:dyDescent="0.2">
      <c r="A139" s="17">
        <v>1940326010</v>
      </c>
      <c r="B139" s="17">
        <v>9</v>
      </c>
      <c r="C139" s="17" t="s">
        <v>413</v>
      </c>
      <c r="D139" s="17">
        <v>1936676856</v>
      </c>
      <c r="E139" s="7" t="s">
        <v>61</v>
      </c>
      <c r="F139" s="17" t="s">
        <v>526</v>
      </c>
      <c r="G139" s="7" t="s">
        <v>374</v>
      </c>
      <c r="H139" s="17">
        <v>1</v>
      </c>
      <c r="I139" s="17" t="s">
        <v>375</v>
      </c>
      <c r="J139" s="17" t="s">
        <v>376</v>
      </c>
      <c r="L139" s="17">
        <v>9</v>
      </c>
      <c r="M139" s="17">
        <v>1</v>
      </c>
      <c r="N139" s="17">
        <v>1</v>
      </c>
      <c r="O139" s="17">
        <v>1</v>
      </c>
      <c r="P139" s="17">
        <v>1854321034</v>
      </c>
      <c r="Q139" s="17">
        <v>2098</v>
      </c>
      <c r="S139" t="s">
        <v>377</v>
      </c>
      <c r="T139">
        <v>0</v>
      </c>
      <c r="U139" t="s">
        <v>378</v>
      </c>
      <c r="V139">
        <f>MATCH(D139,Отчет!$D:$D,0)</f>
        <v>232</v>
      </c>
    </row>
    <row r="140" spans="1:22" x14ac:dyDescent="0.2">
      <c r="A140" s="17">
        <v>1940326641</v>
      </c>
      <c r="B140" s="17">
        <v>9</v>
      </c>
      <c r="C140" s="17" t="s">
        <v>413</v>
      </c>
      <c r="D140" s="17">
        <v>1936676886</v>
      </c>
      <c r="E140" s="7" t="s">
        <v>136</v>
      </c>
      <c r="F140" s="17" t="s">
        <v>527</v>
      </c>
      <c r="G140" s="7" t="s">
        <v>374</v>
      </c>
      <c r="H140" s="17">
        <v>1</v>
      </c>
      <c r="I140" s="17" t="s">
        <v>375</v>
      </c>
      <c r="J140" s="17" t="s">
        <v>376</v>
      </c>
      <c r="L140" s="17">
        <v>9</v>
      </c>
      <c r="M140" s="17">
        <v>1</v>
      </c>
      <c r="N140" s="17">
        <v>1</v>
      </c>
      <c r="O140" s="17">
        <v>1</v>
      </c>
      <c r="P140" s="17">
        <v>1854321034</v>
      </c>
      <c r="Q140" s="17">
        <v>2098</v>
      </c>
      <c r="S140" t="s">
        <v>377</v>
      </c>
      <c r="T140">
        <v>0</v>
      </c>
      <c r="U140" t="s">
        <v>378</v>
      </c>
      <c r="V140">
        <f>MATCH(D140,Отчет!$D:$D,0)</f>
        <v>90</v>
      </c>
    </row>
    <row r="141" spans="1:22" x14ac:dyDescent="0.2">
      <c r="A141" s="17">
        <v>1940311219</v>
      </c>
      <c r="B141" s="17">
        <v>9</v>
      </c>
      <c r="C141" s="17" t="s">
        <v>420</v>
      </c>
      <c r="D141" s="17">
        <v>1936676914</v>
      </c>
      <c r="E141" s="7" t="s">
        <v>116</v>
      </c>
      <c r="F141" s="17" t="s">
        <v>528</v>
      </c>
      <c r="G141" s="7" t="s">
        <v>374</v>
      </c>
      <c r="H141" s="17">
        <v>1</v>
      </c>
      <c r="I141" s="17" t="s">
        <v>375</v>
      </c>
      <c r="J141" s="17" t="s">
        <v>376</v>
      </c>
      <c r="L141" s="17">
        <v>9</v>
      </c>
      <c r="M141" s="17">
        <v>1</v>
      </c>
      <c r="N141" s="17">
        <v>1</v>
      </c>
      <c r="O141" s="17">
        <v>1</v>
      </c>
      <c r="P141" s="17">
        <v>1854321034</v>
      </c>
      <c r="Q141" s="17">
        <v>2098</v>
      </c>
      <c r="S141" t="s">
        <v>377</v>
      </c>
      <c r="T141">
        <v>0</v>
      </c>
      <c r="U141" t="s">
        <v>378</v>
      </c>
      <c r="V141">
        <f>MATCH(D141,Отчет!$D:$D,0)</f>
        <v>73</v>
      </c>
    </row>
    <row r="142" spans="1:22" x14ac:dyDescent="0.2">
      <c r="A142" s="17">
        <v>1940314414</v>
      </c>
      <c r="B142" s="17">
        <v>9</v>
      </c>
      <c r="C142" s="17" t="s">
        <v>380</v>
      </c>
      <c r="D142" s="17">
        <v>1936676943</v>
      </c>
      <c r="E142" s="7" t="s">
        <v>120</v>
      </c>
      <c r="F142" s="17" t="s">
        <v>529</v>
      </c>
      <c r="G142" s="7" t="s">
        <v>374</v>
      </c>
      <c r="H142" s="17">
        <v>1</v>
      </c>
      <c r="I142" s="17" t="s">
        <v>375</v>
      </c>
      <c r="J142" s="17" t="s">
        <v>376</v>
      </c>
      <c r="L142" s="17">
        <v>9</v>
      </c>
      <c r="M142" s="17">
        <v>1</v>
      </c>
      <c r="N142" s="17">
        <v>1</v>
      </c>
      <c r="O142" s="17">
        <v>1</v>
      </c>
      <c r="P142" s="17">
        <v>1854321034</v>
      </c>
      <c r="Q142" s="17">
        <v>2098</v>
      </c>
      <c r="S142" t="s">
        <v>377</v>
      </c>
      <c r="T142">
        <v>0</v>
      </c>
      <c r="U142" t="s">
        <v>378</v>
      </c>
      <c r="V142">
        <f>MATCH(D142,Отчет!$D:$D,0)</f>
        <v>141</v>
      </c>
    </row>
    <row r="143" spans="1:22" x14ac:dyDescent="0.2">
      <c r="A143" s="17">
        <v>1940310633</v>
      </c>
      <c r="B143" s="17">
        <v>9</v>
      </c>
      <c r="C143" s="17" t="s">
        <v>399</v>
      </c>
      <c r="D143" s="17">
        <v>1936676972</v>
      </c>
      <c r="E143" s="7" t="s">
        <v>368</v>
      </c>
      <c r="F143" s="17" t="s">
        <v>530</v>
      </c>
      <c r="G143" s="7" t="s">
        <v>374</v>
      </c>
      <c r="H143" s="17">
        <v>1</v>
      </c>
      <c r="I143" s="17" t="s">
        <v>375</v>
      </c>
      <c r="J143" s="17" t="s">
        <v>376</v>
      </c>
      <c r="L143" s="17">
        <v>9</v>
      </c>
      <c r="M143" s="17">
        <v>1</v>
      </c>
      <c r="N143" s="17">
        <v>1</v>
      </c>
      <c r="O143" s="17">
        <v>1</v>
      </c>
      <c r="P143" s="17">
        <v>1854321034</v>
      </c>
      <c r="Q143" s="17">
        <v>2098</v>
      </c>
      <c r="S143" t="s">
        <v>377</v>
      </c>
      <c r="T143">
        <v>0</v>
      </c>
      <c r="U143" t="s">
        <v>378</v>
      </c>
      <c r="V143">
        <f>MATCH(D143,Отчет!$D:$D,0)</f>
        <v>275</v>
      </c>
    </row>
    <row r="144" spans="1:22" x14ac:dyDescent="0.2">
      <c r="A144" s="17">
        <v>1940306077</v>
      </c>
      <c r="B144" s="17">
        <v>9</v>
      </c>
      <c r="C144" s="17" t="s">
        <v>372</v>
      </c>
      <c r="D144" s="17">
        <v>1936677006</v>
      </c>
      <c r="E144" s="7" t="s">
        <v>253</v>
      </c>
      <c r="F144" s="17" t="s">
        <v>531</v>
      </c>
      <c r="G144" s="7" t="s">
        <v>374</v>
      </c>
      <c r="H144" s="17">
        <v>1</v>
      </c>
      <c r="I144" s="17" t="s">
        <v>375</v>
      </c>
      <c r="J144" s="17" t="s">
        <v>376</v>
      </c>
      <c r="L144" s="17">
        <v>9</v>
      </c>
      <c r="M144" s="17">
        <v>1</v>
      </c>
      <c r="N144" s="17">
        <v>1</v>
      </c>
      <c r="O144" s="17">
        <v>1</v>
      </c>
      <c r="P144" s="17">
        <v>1854321034</v>
      </c>
      <c r="Q144" s="17">
        <v>2098</v>
      </c>
      <c r="S144" t="s">
        <v>377</v>
      </c>
      <c r="T144">
        <v>0</v>
      </c>
      <c r="U144" t="s">
        <v>378</v>
      </c>
      <c r="V144">
        <f>MATCH(D144,Отчет!$D:$D,0)</f>
        <v>63</v>
      </c>
    </row>
    <row r="145" spans="1:22" x14ac:dyDescent="0.2">
      <c r="A145" s="17">
        <v>1940328809</v>
      </c>
      <c r="B145" s="17">
        <v>9</v>
      </c>
      <c r="C145" s="17" t="s">
        <v>413</v>
      </c>
      <c r="D145" s="17">
        <v>1936671171</v>
      </c>
      <c r="E145" s="7" t="s">
        <v>286</v>
      </c>
      <c r="F145" s="17" t="s">
        <v>532</v>
      </c>
      <c r="G145" s="7" t="s">
        <v>374</v>
      </c>
      <c r="H145" s="17">
        <v>1</v>
      </c>
      <c r="I145" s="17" t="s">
        <v>375</v>
      </c>
      <c r="J145" s="17" t="s">
        <v>376</v>
      </c>
      <c r="L145" s="17">
        <v>9</v>
      </c>
      <c r="M145" s="17">
        <v>1</v>
      </c>
      <c r="N145" s="17">
        <v>1</v>
      </c>
      <c r="O145" s="17">
        <v>0</v>
      </c>
      <c r="P145" s="17">
        <v>1854321034</v>
      </c>
      <c r="Q145" s="17">
        <v>2098</v>
      </c>
      <c r="S145" t="s">
        <v>377</v>
      </c>
      <c r="T145">
        <v>0</v>
      </c>
      <c r="U145" t="s">
        <v>378</v>
      </c>
      <c r="V145">
        <f>MATCH(D145,Отчет!$D:$D,0)</f>
        <v>211</v>
      </c>
    </row>
    <row r="146" spans="1:22" x14ac:dyDescent="0.2">
      <c r="A146" s="17">
        <v>1940311141</v>
      </c>
      <c r="B146" s="17">
        <v>9</v>
      </c>
      <c r="C146" s="17" t="s">
        <v>420</v>
      </c>
      <c r="D146" s="17">
        <v>1936671195</v>
      </c>
      <c r="E146" s="7" t="s">
        <v>108</v>
      </c>
      <c r="F146" s="17" t="s">
        <v>533</v>
      </c>
      <c r="G146" s="7" t="s">
        <v>374</v>
      </c>
      <c r="H146" s="17">
        <v>1</v>
      </c>
      <c r="I146" s="17" t="s">
        <v>375</v>
      </c>
      <c r="J146" s="17" t="s">
        <v>376</v>
      </c>
      <c r="L146" s="17">
        <v>9</v>
      </c>
      <c r="M146" s="17">
        <v>1</v>
      </c>
      <c r="N146" s="17">
        <v>1</v>
      </c>
      <c r="O146" s="17">
        <v>0</v>
      </c>
      <c r="P146" s="17">
        <v>1854321034</v>
      </c>
      <c r="Q146" s="17">
        <v>2098</v>
      </c>
      <c r="S146" t="s">
        <v>377</v>
      </c>
      <c r="T146">
        <v>0</v>
      </c>
      <c r="U146" t="s">
        <v>378</v>
      </c>
      <c r="V146">
        <f>MATCH(D146,Отчет!$D:$D,0)</f>
        <v>201</v>
      </c>
    </row>
    <row r="147" spans="1:22" x14ac:dyDescent="0.2">
      <c r="A147" s="17">
        <v>1940305161</v>
      </c>
      <c r="B147" s="17">
        <v>9</v>
      </c>
      <c r="C147" s="17" t="s">
        <v>372</v>
      </c>
      <c r="D147" s="17">
        <v>1936671219</v>
      </c>
      <c r="E147" s="7" t="s">
        <v>162</v>
      </c>
      <c r="F147" s="17" t="s">
        <v>534</v>
      </c>
      <c r="G147" s="7" t="s">
        <v>374</v>
      </c>
      <c r="H147" s="17">
        <v>1</v>
      </c>
      <c r="I147" s="17" t="s">
        <v>375</v>
      </c>
      <c r="J147" s="17" t="s">
        <v>376</v>
      </c>
      <c r="L147" s="17">
        <v>9</v>
      </c>
      <c r="M147" s="17">
        <v>1</v>
      </c>
      <c r="N147" s="17">
        <v>1</v>
      </c>
      <c r="O147" s="17">
        <v>0</v>
      </c>
      <c r="P147" s="17">
        <v>1854321034</v>
      </c>
      <c r="Q147" s="17">
        <v>2098</v>
      </c>
      <c r="S147" t="s">
        <v>377</v>
      </c>
      <c r="T147">
        <v>0</v>
      </c>
      <c r="U147" t="s">
        <v>378</v>
      </c>
      <c r="V147">
        <f>MATCH(D147,Отчет!$D:$D,0)</f>
        <v>80</v>
      </c>
    </row>
    <row r="148" spans="1:22" x14ac:dyDescent="0.2">
      <c r="A148" s="17">
        <v>1940327972</v>
      </c>
      <c r="B148" s="17">
        <v>9</v>
      </c>
      <c r="C148" s="17" t="s">
        <v>413</v>
      </c>
      <c r="D148" s="17">
        <v>1936671244</v>
      </c>
      <c r="E148" s="7" t="s">
        <v>175</v>
      </c>
      <c r="F148" s="17" t="s">
        <v>535</v>
      </c>
      <c r="G148" s="7" t="s">
        <v>374</v>
      </c>
      <c r="H148" s="17">
        <v>1</v>
      </c>
      <c r="I148" s="17" t="s">
        <v>375</v>
      </c>
      <c r="J148" s="17" t="s">
        <v>376</v>
      </c>
      <c r="L148" s="17">
        <v>9</v>
      </c>
      <c r="M148" s="17">
        <v>1</v>
      </c>
      <c r="N148" s="17">
        <v>1</v>
      </c>
      <c r="O148" s="17">
        <v>0</v>
      </c>
      <c r="P148" s="17">
        <v>1854321034</v>
      </c>
      <c r="Q148" s="17">
        <v>2098</v>
      </c>
      <c r="S148" t="s">
        <v>377</v>
      </c>
      <c r="T148">
        <v>0</v>
      </c>
      <c r="U148" t="s">
        <v>378</v>
      </c>
      <c r="V148">
        <f>MATCH(D148,Отчет!$D:$D,0)</f>
        <v>34</v>
      </c>
    </row>
    <row r="149" spans="1:22" x14ac:dyDescent="0.2">
      <c r="A149" s="17">
        <v>1940306806</v>
      </c>
      <c r="B149" s="17">
        <v>9</v>
      </c>
      <c r="C149" s="17" t="s">
        <v>390</v>
      </c>
      <c r="D149" s="17">
        <v>1936671270</v>
      </c>
      <c r="E149" s="7" t="s">
        <v>189</v>
      </c>
      <c r="F149" s="17" t="s">
        <v>536</v>
      </c>
      <c r="G149" s="7" t="s">
        <v>374</v>
      </c>
      <c r="H149" s="17">
        <v>1</v>
      </c>
      <c r="I149" s="17" t="s">
        <v>375</v>
      </c>
      <c r="J149" s="17" t="s">
        <v>376</v>
      </c>
      <c r="L149" s="17">
        <v>9</v>
      </c>
      <c r="M149" s="17">
        <v>1</v>
      </c>
      <c r="N149" s="17">
        <v>1</v>
      </c>
      <c r="O149" s="17">
        <v>0</v>
      </c>
      <c r="P149" s="17">
        <v>1854321034</v>
      </c>
      <c r="Q149" s="17">
        <v>2098</v>
      </c>
      <c r="S149" t="s">
        <v>377</v>
      </c>
      <c r="T149">
        <v>0</v>
      </c>
      <c r="U149" t="s">
        <v>378</v>
      </c>
      <c r="V149">
        <f>MATCH(D149,Отчет!$D:$D,0)</f>
        <v>117</v>
      </c>
    </row>
    <row r="150" spans="1:22" x14ac:dyDescent="0.2">
      <c r="A150" s="17">
        <v>1940323273</v>
      </c>
      <c r="B150" s="17">
        <v>9</v>
      </c>
      <c r="C150" s="17" t="s">
        <v>383</v>
      </c>
      <c r="D150" s="17">
        <v>1936671300</v>
      </c>
      <c r="E150" s="7" t="s">
        <v>99</v>
      </c>
      <c r="F150" s="17" t="s">
        <v>537</v>
      </c>
      <c r="G150" s="7" t="s">
        <v>374</v>
      </c>
      <c r="H150" s="17">
        <v>1</v>
      </c>
      <c r="I150" s="17" t="s">
        <v>375</v>
      </c>
      <c r="J150" s="17" t="s">
        <v>376</v>
      </c>
      <c r="L150" s="17">
        <v>9</v>
      </c>
      <c r="M150" s="17">
        <v>1</v>
      </c>
      <c r="N150" s="17">
        <v>1</v>
      </c>
      <c r="O150" s="17">
        <v>0</v>
      </c>
      <c r="P150" s="17">
        <v>1854321034</v>
      </c>
      <c r="Q150" s="17">
        <v>2098</v>
      </c>
      <c r="S150" t="s">
        <v>377</v>
      </c>
      <c r="T150">
        <v>0</v>
      </c>
      <c r="U150" t="s">
        <v>378</v>
      </c>
      <c r="V150">
        <f>MATCH(D150,Отчет!$D:$D,0)</f>
        <v>238</v>
      </c>
    </row>
    <row r="151" spans="1:22" x14ac:dyDescent="0.2">
      <c r="A151" s="17">
        <v>1940336681</v>
      </c>
      <c r="B151" s="17">
        <v>9</v>
      </c>
      <c r="C151" s="17" t="s">
        <v>407</v>
      </c>
      <c r="D151" s="17">
        <v>1936671325</v>
      </c>
      <c r="E151" s="7" t="s">
        <v>123</v>
      </c>
      <c r="F151" s="17" t="s">
        <v>538</v>
      </c>
      <c r="G151" s="7" t="s">
        <v>374</v>
      </c>
      <c r="H151" s="17">
        <v>1</v>
      </c>
      <c r="I151" s="17" t="s">
        <v>375</v>
      </c>
      <c r="J151" s="17" t="s">
        <v>376</v>
      </c>
      <c r="L151" s="17">
        <v>9</v>
      </c>
      <c r="M151" s="17">
        <v>1</v>
      </c>
      <c r="N151" s="17">
        <v>1</v>
      </c>
      <c r="O151" s="17">
        <v>0</v>
      </c>
      <c r="P151" s="17">
        <v>1854321034</v>
      </c>
      <c r="Q151" s="17">
        <v>2098</v>
      </c>
      <c r="S151" t="s">
        <v>377</v>
      </c>
      <c r="T151">
        <v>0</v>
      </c>
      <c r="U151" t="s">
        <v>378</v>
      </c>
      <c r="V151">
        <f>MATCH(D151,Отчет!$D:$D,0)</f>
        <v>100</v>
      </c>
    </row>
    <row r="152" spans="1:22" x14ac:dyDescent="0.2">
      <c r="A152" s="17">
        <v>1940334156</v>
      </c>
      <c r="B152" s="17">
        <v>7</v>
      </c>
      <c r="C152" s="17" t="s">
        <v>386</v>
      </c>
      <c r="D152" s="17">
        <v>1936671352</v>
      </c>
      <c r="E152" s="7" t="s">
        <v>258</v>
      </c>
      <c r="F152" s="17" t="s">
        <v>539</v>
      </c>
      <c r="G152" s="7" t="s">
        <v>374</v>
      </c>
      <c r="H152" s="17">
        <v>1</v>
      </c>
      <c r="I152" s="17" t="s">
        <v>375</v>
      </c>
      <c r="J152" s="17" t="s">
        <v>376</v>
      </c>
      <c r="L152" s="17">
        <v>7</v>
      </c>
      <c r="M152" s="17">
        <v>1</v>
      </c>
      <c r="N152" s="17">
        <v>1</v>
      </c>
      <c r="O152" s="17">
        <v>0</v>
      </c>
      <c r="P152" s="17">
        <v>1854321034</v>
      </c>
      <c r="Q152" s="17">
        <v>2098</v>
      </c>
      <c r="S152" t="s">
        <v>377</v>
      </c>
      <c r="T152">
        <v>0</v>
      </c>
      <c r="U152" t="s">
        <v>378</v>
      </c>
      <c r="V152">
        <f>MATCH(D152,Отчет!$D:$D,0)</f>
        <v>330</v>
      </c>
    </row>
    <row r="153" spans="1:22" x14ac:dyDescent="0.2">
      <c r="A153" s="17">
        <v>1940307305</v>
      </c>
      <c r="B153" s="17">
        <v>9</v>
      </c>
      <c r="C153" s="17" t="s">
        <v>390</v>
      </c>
      <c r="D153" s="17">
        <v>1936671392</v>
      </c>
      <c r="E153" s="7" t="s">
        <v>266</v>
      </c>
      <c r="F153" s="17" t="s">
        <v>540</v>
      </c>
      <c r="G153" s="7" t="s">
        <v>374</v>
      </c>
      <c r="H153" s="17">
        <v>1</v>
      </c>
      <c r="I153" s="17" t="s">
        <v>375</v>
      </c>
      <c r="J153" s="17" t="s">
        <v>376</v>
      </c>
      <c r="L153" s="17">
        <v>9</v>
      </c>
      <c r="M153" s="17">
        <v>1</v>
      </c>
      <c r="N153" s="17">
        <v>1</v>
      </c>
      <c r="O153" s="17">
        <v>0</v>
      </c>
      <c r="P153" s="17">
        <v>1854321034</v>
      </c>
      <c r="Q153" s="17">
        <v>2098</v>
      </c>
      <c r="S153" t="s">
        <v>377</v>
      </c>
      <c r="T153">
        <v>0</v>
      </c>
      <c r="U153" t="s">
        <v>378</v>
      </c>
      <c r="V153">
        <f>MATCH(D153,Отчет!$D:$D,0)</f>
        <v>169</v>
      </c>
    </row>
    <row r="154" spans="1:22" x14ac:dyDescent="0.2">
      <c r="A154" s="17">
        <v>1940335084</v>
      </c>
      <c r="B154" s="17">
        <v>9</v>
      </c>
      <c r="C154" s="17" t="s">
        <v>386</v>
      </c>
      <c r="D154" s="17">
        <v>1936671417</v>
      </c>
      <c r="E154" s="7" t="s">
        <v>326</v>
      </c>
      <c r="F154" s="17" t="s">
        <v>541</v>
      </c>
      <c r="G154" s="7" t="s">
        <v>374</v>
      </c>
      <c r="H154" s="17">
        <v>1</v>
      </c>
      <c r="I154" s="17" t="s">
        <v>375</v>
      </c>
      <c r="J154" s="17" t="s">
        <v>376</v>
      </c>
      <c r="L154" s="17">
        <v>9</v>
      </c>
      <c r="M154" s="17">
        <v>1</v>
      </c>
      <c r="N154" s="17">
        <v>1</v>
      </c>
      <c r="O154" s="17">
        <v>0</v>
      </c>
      <c r="P154" s="17">
        <v>1854321034</v>
      </c>
      <c r="Q154" s="17">
        <v>2098</v>
      </c>
      <c r="S154" t="s">
        <v>377</v>
      </c>
      <c r="T154">
        <v>0</v>
      </c>
      <c r="U154" t="s">
        <v>378</v>
      </c>
      <c r="V154">
        <f>MATCH(D154,Отчет!$D:$D,0)</f>
        <v>67</v>
      </c>
    </row>
    <row r="155" spans="1:22" x14ac:dyDescent="0.2">
      <c r="A155" s="17">
        <v>1940312228</v>
      </c>
      <c r="B155" s="17">
        <v>10</v>
      </c>
      <c r="C155" s="17" t="s">
        <v>420</v>
      </c>
      <c r="D155" s="17">
        <v>1936671475</v>
      </c>
      <c r="E155" s="7" t="s">
        <v>199</v>
      </c>
      <c r="F155" s="17" t="s">
        <v>542</v>
      </c>
      <c r="G155" s="7" t="s">
        <v>374</v>
      </c>
      <c r="H155" s="17">
        <v>1</v>
      </c>
      <c r="I155" s="17" t="s">
        <v>375</v>
      </c>
      <c r="J155" s="17" t="s">
        <v>376</v>
      </c>
      <c r="L155" s="17">
        <v>10</v>
      </c>
      <c r="M155" s="17">
        <v>1</v>
      </c>
      <c r="N155" s="17">
        <v>1</v>
      </c>
      <c r="O155" s="17">
        <v>0</v>
      </c>
      <c r="P155" s="17">
        <v>1854321034</v>
      </c>
      <c r="Q155" s="17">
        <v>2098</v>
      </c>
      <c r="S155" t="s">
        <v>377</v>
      </c>
      <c r="T155">
        <v>0</v>
      </c>
      <c r="U155" t="s">
        <v>378</v>
      </c>
      <c r="V155">
        <f>MATCH(D155,Отчет!$D:$D,0)</f>
        <v>284</v>
      </c>
    </row>
    <row r="156" spans="1:22" x14ac:dyDescent="0.2">
      <c r="A156" s="17">
        <v>1940307581</v>
      </c>
      <c r="B156" s="17">
        <v>9</v>
      </c>
      <c r="C156" s="17" t="s">
        <v>390</v>
      </c>
      <c r="D156" s="17">
        <v>1936671503</v>
      </c>
      <c r="E156" s="7" t="s">
        <v>313</v>
      </c>
      <c r="F156" s="17" t="s">
        <v>543</v>
      </c>
      <c r="G156" s="7" t="s">
        <v>374</v>
      </c>
      <c r="H156" s="17">
        <v>1</v>
      </c>
      <c r="I156" s="17" t="s">
        <v>375</v>
      </c>
      <c r="J156" s="17" t="s">
        <v>376</v>
      </c>
      <c r="L156" s="17">
        <v>9</v>
      </c>
      <c r="M156" s="17">
        <v>1</v>
      </c>
      <c r="N156" s="17">
        <v>1</v>
      </c>
      <c r="O156" s="17">
        <v>0</v>
      </c>
      <c r="P156" s="17">
        <v>1854321034</v>
      </c>
      <c r="Q156" s="17">
        <v>2098</v>
      </c>
      <c r="S156" t="s">
        <v>377</v>
      </c>
      <c r="T156">
        <v>0</v>
      </c>
      <c r="U156" t="s">
        <v>378</v>
      </c>
      <c r="V156">
        <f>MATCH(D156,Отчет!$D:$D,0)</f>
        <v>217</v>
      </c>
    </row>
    <row r="157" spans="1:22" x14ac:dyDescent="0.2">
      <c r="A157" s="17">
        <v>1940324845</v>
      </c>
      <c r="B157" s="17">
        <v>9</v>
      </c>
      <c r="C157" s="17" t="s">
        <v>383</v>
      </c>
      <c r="D157" s="17">
        <v>1936671532</v>
      </c>
      <c r="E157" s="7" t="s">
        <v>205</v>
      </c>
      <c r="F157" s="17" t="s">
        <v>544</v>
      </c>
      <c r="G157" s="7" t="s">
        <v>374</v>
      </c>
      <c r="H157" s="17">
        <v>1</v>
      </c>
      <c r="I157" s="17" t="s">
        <v>375</v>
      </c>
      <c r="J157" s="17" t="s">
        <v>376</v>
      </c>
      <c r="L157" s="17">
        <v>9</v>
      </c>
      <c r="M157" s="17">
        <v>1</v>
      </c>
      <c r="N157" s="17">
        <v>1</v>
      </c>
      <c r="O157" s="17">
        <v>0</v>
      </c>
      <c r="P157" s="17">
        <v>1854321034</v>
      </c>
      <c r="Q157" s="17">
        <v>2098</v>
      </c>
      <c r="S157" t="s">
        <v>377</v>
      </c>
      <c r="T157">
        <v>0</v>
      </c>
      <c r="U157" t="s">
        <v>378</v>
      </c>
      <c r="V157">
        <f>MATCH(D157,Отчет!$D:$D,0)</f>
        <v>218</v>
      </c>
    </row>
    <row r="158" spans="1:22" x14ac:dyDescent="0.2">
      <c r="A158" s="17">
        <v>1940309205</v>
      </c>
      <c r="B158" s="17">
        <v>9</v>
      </c>
      <c r="C158" s="17" t="s">
        <v>399</v>
      </c>
      <c r="D158" s="17">
        <v>1936671585</v>
      </c>
      <c r="E158" s="7" t="s">
        <v>228</v>
      </c>
      <c r="F158" s="17" t="s">
        <v>545</v>
      </c>
      <c r="G158" s="7" t="s">
        <v>374</v>
      </c>
      <c r="H158" s="17">
        <v>1</v>
      </c>
      <c r="I158" s="17" t="s">
        <v>375</v>
      </c>
      <c r="J158" s="17" t="s">
        <v>376</v>
      </c>
      <c r="L158" s="17">
        <v>9</v>
      </c>
      <c r="M158" s="17">
        <v>1</v>
      </c>
      <c r="N158" s="17">
        <v>1</v>
      </c>
      <c r="O158" s="17">
        <v>0</v>
      </c>
      <c r="P158" s="17">
        <v>1854321034</v>
      </c>
      <c r="Q158" s="17">
        <v>2098</v>
      </c>
      <c r="S158" t="s">
        <v>377</v>
      </c>
      <c r="T158">
        <v>0</v>
      </c>
      <c r="U158" t="s">
        <v>378</v>
      </c>
      <c r="V158">
        <f>MATCH(D158,Отчет!$D:$D,0)</f>
        <v>329</v>
      </c>
    </row>
    <row r="159" spans="1:22" x14ac:dyDescent="0.2">
      <c r="A159" s="17">
        <v>1940328210</v>
      </c>
      <c r="B159" s="17">
        <v>9</v>
      </c>
      <c r="C159" s="17" t="s">
        <v>413</v>
      </c>
      <c r="D159" s="17">
        <v>1936671612</v>
      </c>
      <c r="E159" s="7" t="s">
        <v>214</v>
      </c>
      <c r="F159" s="17" t="s">
        <v>546</v>
      </c>
      <c r="G159" s="7" t="s">
        <v>374</v>
      </c>
      <c r="H159" s="17">
        <v>1</v>
      </c>
      <c r="I159" s="17" t="s">
        <v>375</v>
      </c>
      <c r="J159" s="17" t="s">
        <v>376</v>
      </c>
      <c r="L159" s="17">
        <v>9</v>
      </c>
      <c r="M159" s="17">
        <v>1</v>
      </c>
      <c r="N159" s="17">
        <v>1</v>
      </c>
      <c r="O159" s="17">
        <v>0</v>
      </c>
      <c r="P159" s="17">
        <v>1854321034</v>
      </c>
      <c r="Q159" s="17">
        <v>2098</v>
      </c>
      <c r="S159" t="s">
        <v>377</v>
      </c>
      <c r="T159">
        <v>0</v>
      </c>
      <c r="U159" t="s">
        <v>378</v>
      </c>
      <c r="V159">
        <f>MATCH(D159,Отчет!$D:$D,0)</f>
        <v>224</v>
      </c>
    </row>
    <row r="160" spans="1:22" x14ac:dyDescent="0.2">
      <c r="A160" s="17">
        <v>1940304531</v>
      </c>
      <c r="B160" s="17">
        <v>9</v>
      </c>
      <c r="C160" s="17" t="s">
        <v>372</v>
      </c>
      <c r="D160" s="17">
        <v>1936671641</v>
      </c>
      <c r="E160" s="7" t="s">
        <v>60</v>
      </c>
      <c r="F160" s="17" t="s">
        <v>547</v>
      </c>
      <c r="G160" s="7" t="s">
        <v>374</v>
      </c>
      <c r="H160" s="17">
        <v>1</v>
      </c>
      <c r="I160" s="17" t="s">
        <v>375</v>
      </c>
      <c r="J160" s="17" t="s">
        <v>376</v>
      </c>
      <c r="L160" s="17">
        <v>9</v>
      </c>
      <c r="M160" s="17">
        <v>1</v>
      </c>
      <c r="N160" s="17">
        <v>1</v>
      </c>
      <c r="O160" s="17">
        <v>0</v>
      </c>
      <c r="P160" s="17">
        <v>1854321034</v>
      </c>
      <c r="Q160" s="17">
        <v>2098</v>
      </c>
      <c r="S160" t="s">
        <v>377</v>
      </c>
      <c r="T160">
        <v>0</v>
      </c>
      <c r="U160" t="s">
        <v>378</v>
      </c>
      <c r="V160">
        <f>MATCH(D160,Отчет!$D:$D,0)</f>
        <v>223</v>
      </c>
    </row>
    <row r="161" spans="1:22" x14ac:dyDescent="0.2">
      <c r="A161" s="17">
        <v>1940307653</v>
      </c>
      <c r="B161" s="17">
        <v>10</v>
      </c>
      <c r="C161" s="17" t="s">
        <v>390</v>
      </c>
      <c r="D161" s="17">
        <v>1936671694</v>
      </c>
      <c r="E161" s="7" t="s">
        <v>330</v>
      </c>
      <c r="F161" s="17" t="s">
        <v>548</v>
      </c>
      <c r="G161" s="7" t="s">
        <v>374</v>
      </c>
      <c r="H161" s="17">
        <v>1</v>
      </c>
      <c r="I161" s="17" t="s">
        <v>375</v>
      </c>
      <c r="J161" s="17" t="s">
        <v>376</v>
      </c>
      <c r="L161" s="17">
        <v>10</v>
      </c>
      <c r="M161" s="17">
        <v>1</v>
      </c>
      <c r="N161" s="17">
        <v>1</v>
      </c>
      <c r="O161" s="17">
        <v>0</v>
      </c>
      <c r="P161" s="17">
        <v>1854321034</v>
      </c>
      <c r="Q161" s="17">
        <v>2098</v>
      </c>
      <c r="S161" t="s">
        <v>377</v>
      </c>
      <c r="T161">
        <v>0</v>
      </c>
      <c r="U161" t="s">
        <v>378</v>
      </c>
      <c r="V161">
        <f>MATCH(D161,Отчет!$D:$D,0)</f>
        <v>47</v>
      </c>
    </row>
    <row r="162" spans="1:22" x14ac:dyDescent="0.2">
      <c r="A162" s="17">
        <v>1940325374</v>
      </c>
      <c r="B162" s="17">
        <v>9</v>
      </c>
      <c r="C162" s="17" t="s">
        <v>383</v>
      </c>
      <c r="D162" s="17">
        <v>1936671723</v>
      </c>
      <c r="E162" s="7" t="s">
        <v>263</v>
      </c>
      <c r="F162" s="17" t="s">
        <v>549</v>
      </c>
      <c r="G162" s="7" t="s">
        <v>374</v>
      </c>
      <c r="H162" s="17">
        <v>1</v>
      </c>
      <c r="I162" s="17" t="s">
        <v>375</v>
      </c>
      <c r="J162" s="17" t="s">
        <v>376</v>
      </c>
      <c r="L162" s="17">
        <v>9</v>
      </c>
      <c r="M162" s="17">
        <v>1</v>
      </c>
      <c r="N162" s="17">
        <v>1</v>
      </c>
      <c r="O162" s="17">
        <v>0</v>
      </c>
      <c r="P162" s="17">
        <v>1854321034</v>
      </c>
      <c r="Q162" s="17">
        <v>2098</v>
      </c>
      <c r="S162" t="s">
        <v>377</v>
      </c>
      <c r="T162">
        <v>0</v>
      </c>
      <c r="U162" t="s">
        <v>378</v>
      </c>
      <c r="V162">
        <f>MATCH(D162,Отчет!$D:$D,0)</f>
        <v>306</v>
      </c>
    </row>
    <row r="163" spans="1:22" x14ac:dyDescent="0.2">
      <c r="A163" s="17">
        <v>1940316644</v>
      </c>
      <c r="B163" s="17">
        <v>9</v>
      </c>
      <c r="C163" s="17" t="s">
        <v>395</v>
      </c>
      <c r="D163" s="17">
        <v>1936671751</v>
      </c>
      <c r="E163" s="7" t="s">
        <v>252</v>
      </c>
      <c r="F163" s="17" t="s">
        <v>550</v>
      </c>
      <c r="G163" s="7" t="s">
        <v>374</v>
      </c>
      <c r="H163" s="17">
        <v>1</v>
      </c>
      <c r="I163" s="17" t="s">
        <v>375</v>
      </c>
      <c r="J163" s="17" t="s">
        <v>376</v>
      </c>
      <c r="L163" s="17">
        <v>9</v>
      </c>
      <c r="M163" s="17">
        <v>1</v>
      </c>
      <c r="N163" s="17">
        <v>1</v>
      </c>
      <c r="O163" s="17">
        <v>0</v>
      </c>
      <c r="P163" s="17">
        <v>1854321034</v>
      </c>
      <c r="Q163" s="17">
        <v>2098</v>
      </c>
      <c r="S163" t="s">
        <v>377</v>
      </c>
      <c r="T163">
        <v>0</v>
      </c>
      <c r="U163" t="s">
        <v>378</v>
      </c>
      <c r="V163">
        <f>MATCH(D163,Отчет!$D:$D,0)</f>
        <v>240</v>
      </c>
    </row>
    <row r="164" spans="1:22" x14ac:dyDescent="0.2">
      <c r="A164" s="17">
        <v>1940330831</v>
      </c>
      <c r="B164" s="17">
        <v>8</v>
      </c>
      <c r="C164" s="17" t="s">
        <v>393</v>
      </c>
      <c r="D164" s="17">
        <v>1936671781</v>
      </c>
      <c r="E164" s="7" t="s">
        <v>161</v>
      </c>
      <c r="F164" s="17" t="s">
        <v>551</v>
      </c>
      <c r="G164" s="7" t="s">
        <v>374</v>
      </c>
      <c r="H164" s="17">
        <v>1</v>
      </c>
      <c r="I164" s="17" t="s">
        <v>375</v>
      </c>
      <c r="J164" s="17" t="s">
        <v>376</v>
      </c>
      <c r="L164" s="17">
        <v>8</v>
      </c>
      <c r="M164" s="17">
        <v>1</v>
      </c>
      <c r="N164" s="17">
        <v>1</v>
      </c>
      <c r="O164" s="17">
        <v>0</v>
      </c>
      <c r="P164" s="17">
        <v>1854321034</v>
      </c>
      <c r="Q164" s="17">
        <v>2098</v>
      </c>
      <c r="S164" t="s">
        <v>377</v>
      </c>
      <c r="T164">
        <v>0</v>
      </c>
      <c r="U164" t="s">
        <v>378</v>
      </c>
      <c r="V164">
        <f>MATCH(D164,Отчет!$D:$D,0)</f>
        <v>285</v>
      </c>
    </row>
    <row r="165" spans="1:22" x14ac:dyDescent="0.2">
      <c r="A165" s="17">
        <v>1940323352</v>
      </c>
      <c r="B165" s="17">
        <v>9</v>
      </c>
      <c r="C165" s="17" t="s">
        <v>383</v>
      </c>
      <c r="D165" s="17">
        <v>1936671813</v>
      </c>
      <c r="E165" s="7" t="s">
        <v>100</v>
      </c>
      <c r="F165" s="17" t="s">
        <v>552</v>
      </c>
      <c r="G165" s="7" t="s">
        <v>374</v>
      </c>
      <c r="H165" s="17">
        <v>1</v>
      </c>
      <c r="I165" s="17" t="s">
        <v>375</v>
      </c>
      <c r="J165" s="17" t="s">
        <v>376</v>
      </c>
      <c r="L165" s="17">
        <v>9</v>
      </c>
      <c r="M165" s="17">
        <v>1</v>
      </c>
      <c r="N165" s="17">
        <v>1</v>
      </c>
      <c r="O165" s="17">
        <v>0</v>
      </c>
      <c r="P165" s="17">
        <v>1854321034</v>
      </c>
      <c r="Q165" s="17">
        <v>2098</v>
      </c>
      <c r="S165" t="s">
        <v>377</v>
      </c>
      <c r="T165">
        <v>0</v>
      </c>
      <c r="U165" t="s">
        <v>378</v>
      </c>
      <c r="V165">
        <f>MATCH(D165,Отчет!$D:$D,0)</f>
        <v>334</v>
      </c>
    </row>
    <row r="166" spans="1:22" x14ac:dyDescent="0.2">
      <c r="A166" s="17">
        <v>1940322439</v>
      </c>
      <c r="B166" s="17">
        <v>9</v>
      </c>
      <c r="C166" s="17" t="s">
        <v>403</v>
      </c>
      <c r="D166" s="17">
        <v>1936671852</v>
      </c>
      <c r="E166" s="7" t="s">
        <v>280</v>
      </c>
      <c r="F166" s="17" t="s">
        <v>553</v>
      </c>
      <c r="G166" s="7" t="s">
        <v>374</v>
      </c>
      <c r="H166" s="17">
        <v>1</v>
      </c>
      <c r="I166" s="17" t="s">
        <v>375</v>
      </c>
      <c r="J166" s="17" t="s">
        <v>376</v>
      </c>
      <c r="L166" s="17">
        <v>9</v>
      </c>
      <c r="M166" s="17">
        <v>1</v>
      </c>
      <c r="N166" s="17">
        <v>1</v>
      </c>
      <c r="O166" s="17">
        <v>0</v>
      </c>
      <c r="P166" s="17">
        <v>1854321034</v>
      </c>
      <c r="Q166" s="17">
        <v>2098</v>
      </c>
      <c r="S166" t="s">
        <v>377</v>
      </c>
      <c r="T166">
        <v>0</v>
      </c>
      <c r="U166" t="s">
        <v>378</v>
      </c>
      <c r="V166">
        <f>MATCH(D166,Отчет!$D:$D,0)</f>
        <v>344</v>
      </c>
    </row>
    <row r="167" spans="1:22" x14ac:dyDescent="0.2">
      <c r="A167" s="17">
        <v>1940334642</v>
      </c>
      <c r="B167" s="17">
        <v>9</v>
      </c>
      <c r="C167" s="17" t="s">
        <v>386</v>
      </c>
      <c r="D167" s="17">
        <v>1936671886</v>
      </c>
      <c r="E167" s="7" t="s">
        <v>285</v>
      </c>
      <c r="F167" s="17" t="s">
        <v>554</v>
      </c>
      <c r="G167" s="7" t="s">
        <v>374</v>
      </c>
      <c r="H167" s="17">
        <v>1</v>
      </c>
      <c r="I167" s="17" t="s">
        <v>375</v>
      </c>
      <c r="J167" s="17" t="s">
        <v>376</v>
      </c>
      <c r="L167" s="17">
        <v>9</v>
      </c>
      <c r="M167" s="17">
        <v>1</v>
      </c>
      <c r="N167" s="17">
        <v>1</v>
      </c>
      <c r="O167" s="17">
        <v>0</v>
      </c>
      <c r="P167" s="17">
        <v>1854321034</v>
      </c>
      <c r="Q167" s="17">
        <v>2098</v>
      </c>
      <c r="S167" t="s">
        <v>377</v>
      </c>
      <c r="T167">
        <v>0</v>
      </c>
      <c r="U167" t="s">
        <v>378</v>
      </c>
      <c r="V167">
        <f>MATCH(D167,Отчет!$D:$D,0)</f>
        <v>156</v>
      </c>
    </row>
    <row r="168" spans="1:22" x14ac:dyDescent="0.2">
      <c r="A168" s="17">
        <v>1940338651</v>
      </c>
      <c r="B168" s="17">
        <v>9</v>
      </c>
      <c r="C168" s="17" t="s">
        <v>407</v>
      </c>
      <c r="D168" s="17">
        <v>1936671918</v>
      </c>
      <c r="E168" s="7" t="s">
        <v>292</v>
      </c>
      <c r="F168" s="17" t="s">
        <v>555</v>
      </c>
      <c r="G168" s="7" t="s">
        <v>374</v>
      </c>
      <c r="H168" s="17">
        <v>1</v>
      </c>
      <c r="I168" s="17" t="s">
        <v>375</v>
      </c>
      <c r="J168" s="17" t="s">
        <v>376</v>
      </c>
      <c r="L168" s="17">
        <v>9</v>
      </c>
      <c r="M168" s="17">
        <v>1</v>
      </c>
      <c r="N168" s="17">
        <v>1</v>
      </c>
      <c r="O168" s="17">
        <v>0</v>
      </c>
      <c r="P168" s="17">
        <v>1854321034</v>
      </c>
      <c r="Q168" s="17">
        <v>2098</v>
      </c>
      <c r="S168" t="s">
        <v>377</v>
      </c>
      <c r="T168">
        <v>0</v>
      </c>
      <c r="U168" t="s">
        <v>378</v>
      </c>
      <c r="V168">
        <f>MATCH(D168,Отчет!$D:$D,0)</f>
        <v>242</v>
      </c>
    </row>
    <row r="169" spans="1:22" x14ac:dyDescent="0.2">
      <c r="A169" s="17">
        <v>1940315515</v>
      </c>
      <c r="B169" s="17">
        <v>8</v>
      </c>
      <c r="C169" s="17" t="s">
        <v>380</v>
      </c>
      <c r="D169" s="17">
        <v>1936671950</v>
      </c>
      <c r="E169" s="7" t="s">
        <v>191</v>
      </c>
      <c r="F169" s="17" t="s">
        <v>556</v>
      </c>
      <c r="G169" s="7" t="s">
        <v>374</v>
      </c>
      <c r="H169" s="17">
        <v>1</v>
      </c>
      <c r="I169" s="17" t="s">
        <v>375</v>
      </c>
      <c r="J169" s="17" t="s">
        <v>376</v>
      </c>
      <c r="L169" s="17">
        <v>8</v>
      </c>
      <c r="M169" s="17">
        <v>1</v>
      </c>
      <c r="N169" s="17">
        <v>1</v>
      </c>
      <c r="O169" s="17">
        <v>0</v>
      </c>
      <c r="P169" s="17">
        <v>1854321034</v>
      </c>
      <c r="Q169" s="17">
        <v>2098</v>
      </c>
      <c r="S169" t="s">
        <v>377</v>
      </c>
      <c r="T169">
        <v>0</v>
      </c>
      <c r="U169" t="s">
        <v>378</v>
      </c>
      <c r="V169">
        <f>MATCH(D169,Отчет!$D:$D,0)</f>
        <v>247</v>
      </c>
    </row>
    <row r="170" spans="1:22" x14ac:dyDescent="0.2">
      <c r="A170" s="17">
        <v>1940323001</v>
      </c>
      <c r="B170" s="17">
        <v>9</v>
      </c>
      <c r="C170" s="17" t="s">
        <v>383</v>
      </c>
      <c r="D170" s="17">
        <v>1936672005</v>
      </c>
      <c r="E170" s="7" t="s">
        <v>51</v>
      </c>
      <c r="F170" s="17" t="s">
        <v>557</v>
      </c>
      <c r="G170" s="7" t="s">
        <v>374</v>
      </c>
      <c r="H170" s="17">
        <v>1</v>
      </c>
      <c r="I170" s="17" t="s">
        <v>375</v>
      </c>
      <c r="J170" s="17" t="s">
        <v>376</v>
      </c>
      <c r="L170" s="17">
        <v>9</v>
      </c>
      <c r="M170" s="17">
        <v>1</v>
      </c>
      <c r="N170" s="17">
        <v>1</v>
      </c>
      <c r="O170" s="17">
        <v>0</v>
      </c>
      <c r="P170" s="17">
        <v>1854321034</v>
      </c>
      <c r="Q170" s="17">
        <v>2098</v>
      </c>
      <c r="S170" t="s">
        <v>377</v>
      </c>
      <c r="T170">
        <v>0</v>
      </c>
      <c r="U170" t="s">
        <v>378</v>
      </c>
      <c r="V170">
        <f>MATCH(D170,Отчет!$D:$D,0)</f>
        <v>155</v>
      </c>
    </row>
    <row r="171" spans="1:22" x14ac:dyDescent="0.2">
      <c r="A171" s="17">
        <v>1940327830</v>
      </c>
      <c r="B171" s="17">
        <v>9</v>
      </c>
      <c r="C171" s="17" t="s">
        <v>413</v>
      </c>
      <c r="D171" s="17">
        <v>1936672070</v>
      </c>
      <c r="E171" s="7" t="s">
        <v>172</v>
      </c>
      <c r="F171" s="17" t="s">
        <v>558</v>
      </c>
      <c r="G171" s="7" t="s">
        <v>374</v>
      </c>
      <c r="H171" s="17">
        <v>1</v>
      </c>
      <c r="I171" s="17" t="s">
        <v>375</v>
      </c>
      <c r="J171" s="17" t="s">
        <v>376</v>
      </c>
      <c r="L171" s="17">
        <v>9</v>
      </c>
      <c r="M171" s="17">
        <v>1</v>
      </c>
      <c r="N171" s="17">
        <v>1</v>
      </c>
      <c r="O171" s="17">
        <v>0</v>
      </c>
      <c r="P171" s="17">
        <v>1854321034</v>
      </c>
      <c r="Q171" s="17">
        <v>2098</v>
      </c>
      <c r="S171" t="s">
        <v>377</v>
      </c>
      <c r="T171">
        <v>0</v>
      </c>
      <c r="U171" t="s">
        <v>378</v>
      </c>
      <c r="V171">
        <f>MATCH(D171,Отчет!$D:$D,0)</f>
        <v>180</v>
      </c>
    </row>
    <row r="172" spans="1:22" x14ac:dyDescent="0.2">
      <c r="A172" s="17">
        <v>1940307201</v>
      </c>
      <c r="B172" s="17">
        <v>9</v>
      </c>
      <c r="C172" s="17" t="s">
        <v>390</v>
      </c>
      <c r="D172" s="17">
        <v>1936672099</v>
      </c>
      <c r="E172" s="7" t="s">
        <v>259</v>
      </c>
      <c r="F172" s="17" t="s">
        <v>559</v>
      </c>
      <c r="G172" s="7" t="s">
        <v>374</v>
      </c>
      <c r="H172" s="17">
        <v>1</v>
      </c>
      <c r="I172" s="17" t="s">
        <v>375</v>
      </c>
      <c r="J172" s="17" t="s">
        <v>376</v>
      </c>
      <c r="L172" s="17">
        <v>9</v>
      </c>
      <c r="M172" s="17">
        <v>1</v>
      </c>
      <c r="N172" s="17">
        <v>1</v>
      </c>
      <c r="O172" s="17">
        <v>0</v>
      </c>
      <c r="P172" s="17">
        <v>1854321034</v>
      </c>
      <c r="Q172" s="17">
        <v>2098</v>
      </c>
      <c r="S172" t="s">
        <v>377</v>
      </c>
      <c r="T172">
        <v>0</v>
      </c>
      <c r="U172" t="s">
        <v>378</v>
      </c>
      <c r="V172">
        <f>MATCH(D172,Отчет!$D:$D,0)</f>
        <v>158</v>
      </c>
    </row>
    <row r="173" spans="1:22" x14ac:dyDescent="0.2">
      <c r="A173" s="17">
        <v>1940305675</v>
      </c>
      <c r="B173" s="17">
        <v>9</v>
      </c>
      <c r="C173" s="17" t="s">
        <v>372</v>
      </c>
      <c r="D173" s="17">
        <v>1936672129</v>
      </c>
      <c r="E173" s="7" t="s">
        <v>227</v>
      </c>
      <c r="F173" s="17" t="s">
        <v>560</v>
      </c>
      <c r="G173" s="7" t="s">
        <v>374</v>
      </c>
      <c r="H173" s="17">
        <v>1</v>
      </c>
      <c r="I173" s="17" t="s">
        <v>375</v>
      </c>
      <c r="J173" s="17" t="s">
        <v>376</v>
      </c>
      <c r="L173" s="17">
        <v>9</v>
      </c>
      <c r="M173" s="17">
        <v>1</v>
      </c>
      <c r="N173" s="17">
        <v>1</v>
      </c>
      <c r="O173" s="17">
        <v>0</v>
      </c>
      <c r="P173" s="17">
        <v>1854321034</v>
      </c>
      <c r="Q173" s="17">
        <v>2098</v>
      </c>
      <c r="S173" t="s">
        <v>377</v>
      </c>
      <c r="T173">
        <v>0</v>
      </c>
      <c r="U173" t="s">
        <v>378</v>
      </c>
      <c r="V173">
        <f>MATCH(D173,Отчет!$D:$D,0)</f>
        <v>327</v>
      </c>
    </row>
    <row r="174" spans="1:22" x14ac:dyDescent="0.2">
      <c r="A174" s="17">
        <v>1940327426</v>
      </c>
      <c r="B174" s="17">
        <v>9</v>
      </c>
      <c r="C174" s="17" t="s">
        <v>413</v>
      </c>
      <c r="D174" s="17">
        <v>1936672167</v>
      </c>
      <c r="E174" s="7" t="s">
        <v>167</v>
      </c>
      <c r="F174" s="17" t="s">
        <v>561</v>
      </c>
      <c r="G174" s="7" t="s">
        <v>374</v>
      </c>
      <c r="H174" s="17">
        <v>1</v>
      </c>
      <c r="I174" s="17" t="s">
        <v>375</v>
      </c>
      <c r="J174" s="17" t="s">
        <v>376</v>
      </c>
      <c r="L174" s="17">
        <v>9</v>
      </c>
      <c r="M174" s="17">
        <v>1</v>
      </c>
      <c r="N174" s="17">
        <v>1</v>
      </c>
      <c r="O174" s="17">
        <v>0</v>
      </c>
      <c r="P174" s="17">
        <v>1854321034</v>
      </c>
      <c r="Q174" s="17">
        <v>2098</v>
      </c>
      <c r="S174" t="s">
        <v>377</v>
      </c>
      <c r="T174">
        <v>0</v>
      </c>
      <c r="U174" t="s">
        <v>378</v>
      </c>
      <c r="V174">
        <f>MATCH(D174,Отчет!$D:$D,0)</f>
        <v>324</v>
      </c>
    </row>
    <row r="175" spans="1:22" x14ac:dyDescent="0.2">
      <c r="A175" s="17">
        <v>1940327145</v>
      </c>
      <c r="B175" s="17">
        <v>9</v>
      </c>
      <c r="C175" s="17" t="s">
        <v>413</v>
      </c>
      <c r="D175" s="17">
        <v>1936672206</v>
      </c>
      <c r="E175" s="7" t="s">
        <v>168</v>
      </c>
      <c r="F175" s="17" t="s">
        <v>562</v>
      </c>
      <c r="G175" s="7" t="s">
        <v>374</v>
      </c>
      <c r="H175" s="17">
        <v>1</v>
      </c>
      <c r="I175" s="17" t="s">
        <v>375</v>
      </c>
      <c r="J175" s="17" t="s">
        <v>376</v>
      </c>
      <c r="L175" s="17">
        <v>9</v>
      </c>
      <c r="M175" s="17">
        <v>1</v>
      </c>
      <c r="N175" s="17">
        <v>1</v>
      </c>
      <c r="O175" s="17">
        <v>0</v>
      </c>
      <c r="P175" s="17">
        <v>1854321034</v>
      </c>
      <c r="Q175" s="17">
        <v>2098</v>
      </c>
      <c r="S175" t="s">
        <v>377</v>
      </c>
      <c r="T175">
        <v>0</v>
      </c>
      <c r="U175" t="s">
        <v>378</v>
      </c>
      <c r="V175">
        <f>MATCH(D175,Отчет!$D:$D,0)</f>
        <v>210</v>
      </c>
    </row>
    <row r="176" spans="1:22" x14ac:dyDescent="0.2">
      <c r="A176" s="17">
        <v>1940334050</v>
      </c>
      <c r="B176" s="17">
        <v>10</v>
      </c>
      <c r="C176" s="17" t="s">
        <v>386</v>
      </c>
      <c r="D176" s="17">
        <v>1936673621</v>
      </c>
      <c r="E176" s="7" t="s">
        <v>249</v>
      </c>
      <c r="F176" s="17" t="s">
        <v>563</v>
      </c>
      <c r="G176" s="7" t="s">
        <v>374</v>
      </c>
      <c r="H176" s="17">
        <v>1</v>
      </c>
      <c r="I176" s="17" t="s">
        <v>375</v>
      </c>
      <c r="J176" s="17" t="s">
        <v>376</v>
      </c>
      <c r="L176" s="17">
        <v>10</v>
      </c>
      <c r="M176" s="17">
        <v>1</v>
      </c>
      <c r="N176" s="17">
        <v>1</v>
      </c>
      <c r="O176" s="17">
        <v>1</v>
      </c>
      <c r="P176" s="17">
        <v>1854321034</v>
      </c>
      <c r="Q176" s="17">
        <v>2098</v>
      </c>
      <c r="S176" t="s">
        <v>377</v>
      </c>
      <c r="T176">
        <v>0</v>
      </c>
      <c r="U176" t="s">
        <v>378</v>
      </c>
      <c r="V176">
        <f>MATCH(D176,Отчет!$D:$D,0)</f>
        <v>118</v>
      </c>
    </row>
    <row r="177" spans="1:22" x14ac:dyDescent="0.2">
      <c r="A177" s="17">
        <v>1940335221</v>
      </c>
      <c r="B177" s="17">
        <v>9</v>
      </c>
      <c r="C177" s="17" t="s">
        <v>386</v>
      </c>
      <c r="D177" s="17">
        <v>1936673659</v>
      </c>
      <c r="E177" s="7" t="s">
        <v>332</v>
      </c>
      <c r="F177" s="17" t="s">
        <v>564</v>
      </c>
      <c r="G177" s="7" t="s">
        <v>374</v>
      </c>
      <c r="H177" s="17">
        <v>1</v>
      </c>
      <c r="I177" s="17" t="s">
        <v>375</v>
      </c>
      <c r="J177" s="17" t="s">
        <v>376</v>
      </c>
      <c r="L177" s="17">
        <v>9</v>
      </c>
      <c r="M177" s="17">
        <v>1</v>
      </c>
      <c r="N177" s="17">
        <v>1</v>
      </c>
      <c r="O177" s="17">
        <v>1</v>
      </c>
      <c r="P177" s="17">
        <v>1854321034</v>
      </c>
      <c r="Q177" s="17">
        <v>2098</v>
      </c>
      <c r="S177" t="s">
        <v>377</v>
      </c>
      <c r="T177">
        <v>0</v>
      </c>
      <c r="U177" t="s">
        <v>378</v>
      </c>
      <c r="V177">
        <f>MATCH(D177,Отчет!$D:$D,0)</f>
        <v>15</v>
      </c>
    </row>
    <row r="178" spans="1:22" x14ac:dyDescent="0.2">
      <c r="A178" s="17">
        <v>1940325806</v>
      </c>
      <c r="B178" s="17">
        <v>9</v>
      </c>
      <c r="C178" s="17" t="s">
        <v>383</v>
      </c>
      <c r="D178" s="17">
        <v>1936673690</v>
      </c>
      <c r="E178" s="7" t="s">
        <v>319</v>
      </c>
      <c r="F178" s="17" t="s">
        <v>565</v>
      </c>
      <c r="G178" s="7" t="s">
        <v>374</v>
      </c>
      <c r="H178" s="17">
        <v>1</v>
      </c>
      <c r="I178" s="17" t="s">
        <v>375</v>
      </c>
      <c r="J178" s="17" t="s">
        <v>376</v>
      </c>
      <c r="L178" s="17">
        <v>9</v>
      </c>
      <c r="M178" s="17">
        <v>1</v>
      </c>
      <c r="N178" s="17">
        <v>1</v>
      </c>
      <c r="O178" s="17">
        <v>1</v>
      </c>
      <c r="P178" s="17">
        <v>1854321034</v>
      </c>
      <c r="Q178" s="17">
        <v>2098</v>
      </c>
      <c r="S178" t="s">
        <v>377</v>
      </c>
      <c r="T178">
        <v>0</v>
      </c>
      <c r="U178" t="s">
        <v>378</v>
      </c>
      <c r="V178">
        <f>MATCH(D178,Отчет!$D:$D,0)</f>
        <v>160</v>
      </c>
    </row>
    <row r="179" spans="1:22" x14ac:dyDescent="0.2">
      <c r="A179" s="17">
        <v>1940314884</v>
      </c>
      <c r="B179" s="17">
        <v>9</v>
      </c>
      <c r="C179" s="17" t="s">
        <v>380</v>
      </c>
      <c r="D179" s="17">
        <v>1936673729</v>
      </c>
      <c r="E179" s="7" t="s">
        <v>152</v>
      </c>
      <c r="F179" s="17" t="s">
        <v>566</v>
      </c>
      <c r="G179" s="7" t="s">
        <v>374</v>
      </c>
      <c r="H179" s="17">
        <v>1</v>
      </c>
      <c r="I179" s="17" t="s">
        <v>375</v>
      </c>
      <c r="J179" s="17" t="s">
        <v>376</v>
      </c>
      <c r="L179" s="17">
        <v>9</v>
      </c>
      <c r="M179" s="17">
        <v>1</v>
      </c>
      <c r="N179" s="17">
        <v>1</v>
      </c>
      <c r="O179" s="17">
        <v>1</v>
      </c>
      <c r="P179" s="17">
        <v>1854321034</v>
      </c>
      <c r="Q179" s="17">
        <v>2098</v>
      </c>
      <c r="S179" t="s">
        <v>377</v>
      </c>
      <c r="T179">
        <v>0</v>
      </c>
      <c r="U179" t="s">
        <v>378</v>
      </c>
      <c r="V179">
        <f>MATCH(D179,Отчет!$D:$D,0)</f>
        <v>83</v>
      </c>
    </row>
    <row r="180" spans="1:22" x14ac:dyDescent="0.2">
      <c r="A180" s="17">
        <v>1940336418</v>
      </c>
      <c r="B180" s="17">
        <v>9</v>
      </c>
      <c r="C180" s="17" t="s">
        <v>407</v>
      </c>
      <c r="D180" s="17">
        <v>1936673766</v>
      </c>
      <c r="E180" s="7" t="s">
        <v>90</v>
      </c>
      <c r="F180" s="17" t="s">
        <v>567</v>
      </c>
      <c r="G180" s="7" t="s">
        <v>374</v>
      </c>
      <c r="H180" s="17">
        <v>1</v>
      </c>
      <c r="I180" s="17" t="s">
        <v>375</v>
      </c>
      <c r="J180" s="17" t="s">
        <v>376</v>
      </c>
      <c r="L180" s="17">
        <v>9</v>
      </c>
      <c r="M180" s="17">
        <v>1</v>
      </c>
      <c r="N180" s="17">
        <v>1</v>
      </c>
      <c r="O180" s="17">
        <v>1</v>
      </c>
      <c r="P180" s="17">
        <v>1854321034</v>
      </c>
      <c r="Q180" s="17">
        <v>2098</v>
      </c>
      <c r="S180" t="s">
        <v>377</v>
      </c>
      <c r="T180">
        <v>0</v>
      </c>
      <c r="U180" t="s">
        <v>378</v>
      </c>
      <c r="V180">
        <f>MATCH(D180,Отчет!$D:$D,0)</f>
        <v>71</v>
      </c>
    </row>
    <row r="181" spans="1:22" x14ac:dyDescent="0.2">
      <c r="A181" s="17">
        <v>1940313629</v>
      </c>
      <c r="B181" s="17">
        <v>9</v>
      </c>
      <c r="C181" s="17" t="s">
        <v>380</v>
      </c>
      <c r="D181" s="17">
        <v>1936673802</v>
      </c>
      <c r="E181" s="7" t="s">
        <v>64</v>
      </c>
      <c r="F181" s="17" t="s">
        <v>568</v>
      </c>
      <c r="G181" s="7" t="s">
        <v>374</v>
      </c>
      <c r="H181" s="17">
        <v>1</v>
      </c>
      <c r="I181" s="17" t="s">
        <v>375</v>
      </c>
      <c r="J181" s="17" t="s">
        <v>376</v>
      </c>
      <c r="L181" s="17">
        <v>9</v>
      </c>
      <c r="M181" s="17">
        <v>1</v>
      </c>
      <c r="N181" s="17">
        <v>1</v>
      </c>
      <c r="O181" s="17">
        <v>1</v>
      </c>
      <c r="P181" s="17">
        <v>1854321034</v>
      </c>
      <c r="Q181" s="17">
        <v>2098</v>
      </c>
      <c r="S181" t="s">
        <v>377</v>
      </c>
      <c r="T181">
        <v>0</v>
      </c>
      <c r="U181" t="s">
        <v>378</v>
      </c>
      <c r="V181">
        <f>MATCH(D181,Отчет!$D:$D,0)</f>
        <v>133</v>
      </c>
    </row>
    <row r="182" spans="1:22" x14ac:dyDescent="0.2">
      <c r="A182" s="17">
        <v>1940320084</v>
      </c>
      <c r="B182" s="17">
        <v>9</v>
      </c>
      <c r="C182" s="17" t="s">
        <v>403</v>
      </c>
      <c r="D182" s="17">
        <v>1936673840</v>
      </c>
      <c r="E182" s="7" t="s">
        <v>74</v>
      </c>
      <c r="F182" s="17" t="s">
        <v>569</v>
      </c>
      <c r="G182" s="7" t="s">
        <v>374</v>
      </c>
      <c r="H182" s="17">
        <v>1</v>
      </c>
      <c r="I182" s="17" t="s">
        <v>375</v>
      </c>
      <c r="J182" s="17" t="s">
        <v>376</v>
      </c>
      <c r="L182" s="17">
        <v>9</v>
      </c>
      <c r="M182" s="17">
        <v>1</v>
      </c>
      <c r="N182" s="17">
        <v>1</v>
      </c>
      <c r="O182" s="17">
        <v>1</v>
      </c>
      <c r="P182" s="17">
        <v>1854321034</v>
      </c>
      <c r="Q182" s="17">
        <v>2098</v>
      </c>
      <c r="S182" t="s">
        <v>377</v>
      </c>
      <c r="T182">
        <v>0</v>
      </c>
      <c r="U182" t="s">
        <v>378</v>
      </c>
      <c r="V182">
        <f>MATCH(D182,Отчет!$D:$D,0)</f>
        <v>134</v>
      </c>
    </row>
    <row r="183" spans="1:22" x14ac:dyDescent="0.2">
      <c r="A183" s="17">
        <v>1940337549</v>
      </c>
      <c r="B183" s="17">
        <v>9</v>
      </c>
      <c r="C183" s="17" t="s">
        <v>407</v>
      </c>
      <c r="D183" s="17">
        <v>1936673874</v>
      </c>
      <c r="E183" s="7" t="s">
        <v>186</v>
      </c>
      <c r="F183" s="17" t="s">
        <v>570</v>
      </c>
      <c r="G183" s="7" t="s">
        <v>374</v>
      </c>
      <c r="H183" s="17">
        <v>1</v>
      </c>
      <c r="I183" s="17" t="s">
        <v>375</v>
      </c>
      <c r="J183" s="17" t="s">
        <v>376</v>
      </c>
      <c r="L183" s="17">
        <v>9</v>
      </c>
      <c r="M183" s="17">
        <v>1</v>
      </c>
      <c r="N183" s="17">
        <v>1</v>
      </c>
      <c r="O183" s="17">
        <v>1</v>
      </c>
      <c r="P183" s="17">
        <v>1854321034</v>
      </c>
      <c r="Q183" s="17">
        <v>2098</v>
      </c>
      <c r="S183" t="s">
        <v>377</v>
      </c>
      <c r="T183">
        <v>0</v>
      </c>
      <c r="U183" t="s">
        <v>378</v>
      </c>
      <c r="V183">
        <f>MATCH(D183,Отчет!$D:$D,0)</f>
        <v>77</v>
      </c>
    </row>
    <row r="184" spans="1:22" x14ac:dyDescent="0.2">
      <c r="A184" s="17">
        <v>1940308343</v>
      </c>
      <c r="B184" s="17">
        <v>9</v>
      </c>
      <c r="C184" s="17" t="s">
        <v>399</v>
      </c>
      <c r="D184" s="17">
        <v>1936673913</v>
      </c>
      <c r="E184" s="7" t="s">
        <v>114</v>
      </c>
      <c r="F184" s="17" t="s">
        <v>571</v>
      </c>
      <c r="G184" s="7" t="s">
        <v>374</v>
      </c>
      <c r="H184" s="17">
        <v>1</v>
      </c>
      <c r="I184" s="17" t="s">
        <v>375</v>
      </c>
      <c r="J184" s="17" t="s">
        <v>376</v>
      </c>
      <c r="L184" s="17">
        <v>9</v>
      </c>
      <c r="M184" s="17">
        <v>1</v>
      </c>
      <c r="N184" s="17">
        <v>1</v>
      </c>
      <c r="O184" s="17">
        <v>1</v>
      </c>
      <c r="P184" s="17">
        <v>1854321034</v>
      </c>
      <c r="Q184" s="17">
        <v>2098</v>
      </c>
      <c r="S184" t="s">
        <v>377</v>
      </c>
      <c r="T184">
        <v>0</v>
      </c>
      <c r="U184" t="s">
        <v>378</v>
      </c>
      <c r="V184">
        <f>MATCH(D184,Отчет!$D:$D,0)</f>
        <v>14</v>
      </c>
    </row>
    <row r="185" spans="1:22" x14ac:dyDescent="0.2">
      <c r="A185" s="17">
        <v>1940334535</v>
      </c>
      <c r="B185" s="17">
        <v>10</v>
      </c>
      <c r="C185" s="17" t="s">
        <v>386</v>
      </c>
      <c r="D185" s="17">
        <v>1936673955</v>
      </c>
      <c r="E185" s="7" t="s">
        <v>281</v>
      </c>
      <c r="F185" s="17" t="s">
        <v>572</v>
      </c>
      <c r="G185" s="7" t="s">
        <v>374</v>
      </c>
      <c r="H185" s="17">
        <v>1</v>
      </c>
      <c r="I185" s="17" t="s">
        <v>375</v>
      </c>
      <c r="J185" s="17" t="s">
        <v>376</v>
      </c>
      <c r="L185" s="17">
        <v>10</v>
      </c>
      <c r="M185" s="17">
        <v>1</v>
      </c>
      <c r="N185" s="17">
        <v>1</v>
      </c>
      <c r="O185" s="17">
        <v>1</v>
      </c>
      <c r="P185" s="17">
        <v>1854321034</v>
      </c>
      <c r="Q185" s="17">
        <v>2098</v>
      </c>
      <c r="S185" t="s">
        <v>377</v>
      </c>
      <c r="T185">
        <v>0</v>
      </c>
      <c r="U185" t="s">
        <v>378</v>
      </c>
      <c r="V185">
        <f>MATCH(D185,Отчет!$D:$D,0)</f>
        <v>52</v>
      </c>
    </row>
    <row r="186" spans="1:22" x14ac:dyDescent="0.2">
      <c r="A186" s="17">
        <v>1940326397</v>
      </c>
      <c r="B186" s="17">
        <v>9</v>
      </c>
      <c r="C186" s="17" t="s">
        <v>413</v>
      </c>
      <c r="D186" s="17">
        <v>1936673991</v>
      </c>
      <c r="E186" s="7" t="s">
        <v>110</v>
      </c>
      <c r="F186" s="17" t="s">
        <v>573</v>
      </c>
      <c r="G186" s="7" t="s">
        <v>374</v>
      </c>
      <c r="H186" s="17">
        <v>1</v>
      </c>
      <c r="I186" s="17" t="s">
        <v>375</v>
      </c>
      <c r="J186" s="17" t="s">
        <v>376</v>
      </c>
      <c r="L186" s="17">
        <v>9</v>
      </c>
      <c r="M186" s="17">
        <v>1</v>
      </c>
      <c r="N186" s="17">
        <v>1</v>
      </c>
      <c r="O186" s="17">
        <v>1</v>
      </c>
      <c r="P186" s="17">
        <v>1854321034</v>
      </c>
      <c r="Q186" s="17">
        <v>2098</v>
      </c>
      <c r="S186" t="s">
        <v>377</v>
      </c>
      <c r="T186">
        <v>0</v>
      </c>
      <c r="U186" t="s">
        <v>378</v>
      </c>
      <c r="V186">
        <f>MATCH(D186,Отчет!$D:$D,0)</f>
        <v>127</v>
      </c>
    </row>
    <row r="187" spans="1:22" x14ac:dyDescent="0.2">
      <c r="A187" s="17">
        <v>1940318099</v>
      </c>
      <c r="B187" s="17">
        <v>10</v>
      </c>
      <c r="C187" s="17" t="s">
        <v>395</v>
      </c>
      <c r="D187" s="17">
        <v>1936674033</v>
      </c>
      <c r="E187" s="7" t="s">
        <v>337</v>
      </c>
      <c r="F187" s="17" t="s">
        <v>574</v>
      </c>
      <c r="G187" s="7" t="s">
        <v>374</v>
      </c>
      <c r="H187" s="17">
        <v>1</v>
      </c>
      <c r="I187" s="17" t="s">
        <v>375</v>
      </c>
      <c r="J187" s="17" t="s">
        <v>376</v>
      </c>
      <c r="L187" s="17">
        <v>10</v>
      </c>
      <c r="M187" s="17">
        <v>1</v>
      </c>
      <c r="N187" s="17">
        <v>1</v>
      </c>
      <c r="O187" s="17">
        <v>1</v>
      </c>
      <c r="P187" s="17">
        <v>1854321034</v>
      </c>
      <c r="Q187" s="17">
        <v>2098</v>
      </c>
      <c r="S187" t="s">
        <v>377</v>
      </c>
      <c r="T187">
        <v>0</v>
      </c>
      <c r="U187" t="s">
        <v>378</v>
      </c>
      <c r="V187">
        <f>MATCH(D187,Отчет!$D:$D,0)</f>
        <v>42</v>
      </c>
    </row>
    <row r="188" spans="1:22" x14ac:dyDescent="0.2">
      <c r="A188" s="17">
        <v>1940338021</v>
      </c>
      <c r="B188" s="17">
        <v>8</v>
      </c>
      <c r="C188" s="17" t="s">
        <v>407</v>
      </c>
      <c r="D188" s="17">
        <v>1936674072</v>
      </c>
      <c r="E188" s="7" t="s">
        <v>216</v>
      </c>
      <c r="F188" s="17" t="s">
        <v>575</v>
      </c>
      <c r="G188" s="7" t="s">
        <v>374</v>
      </c>
      <c r="H188" s="17">
        <v>1</v>
      </c>
      <c r="I188" s="17" t="s">
        <v>375</v>
      </c>
      <c r="J188" s="17" t="s">
        <v>376</v>
      </c>
      <c r="L188" s="17">
        <v>8</v>
      </c>
      <c r="M188" s="17">
        <v>1</v>
      </c>
      <c r="N188" s="17">
        <v>1</v>
      </c>
      <c r="O188" s="17">
        <v>1</v>
      </c>
      <c r="P188" s="17">
        <v>1854321034</v>
      </c>
      <c r="Q188" s="17">
        <v>2098</v>
      </c>
      <c r="S188" t="s">
        <v>377</v>
      </c>
      <c r="T188">
        <v>0</v>
      </c>
      <c r="U188" t="s">
        <v>378</v>
      </c>
      <c r="V188">
        <f>MATCH(D188,Отчет!$D:$D,0)</f>
        <v>282</v>
      </c>
    </row>
    <row r="189" spans="1:22" x14ac:dyDescent="0.2">
      <c r="A189" s="17">
        <v>1940321884</v>
      </c>
      <c r="B189" s="17">
        <v>9</v>
      </c>
      <c r="C189" s="17" t="s">
        <v>403</v>
      </c>
      <c r="D189" s="17">
        <v>1936674111</v>
      </c>
      <c r="E189" s="7" t="s">
        <v>209</v>
      </c>
      <c r="F189" s="17" t="s">
        <v>576</v>
      </c>
      <c r="G189" s="7" t="s">
        <v>374</v>
      </c>
      <c r="H189" s="17">
        <v>1</v>
      </c>
      <c r="I189" s="17" t="s">
        <v>375</v>
      </c>
      <c r="J189" s="17" t="s">
        <v>376</v>
      </c>
      <c r="L189" s="17">
        <v>9</v>
      </c>
      <c r="M189" s="17">
        <v>1</v>
      </c>
      <c r="N189" s="17">
        <v>1</v>
      </c>
      <c r="O189" s="17">
        <v>1</v>
      </c>
      <c r="P189" s="17">
        <v>1854321034</v>
      </c>
      <c r="Q189" s="17">
        <v>2098</v>
      </c>
      <c r="S189" t="s">
        <v>377</v>
      </c>
      <c r="T189">
        <v>0</v>
      </c>
      <c r="U189" t="s">
        <v>378</v>
      </c>
      <c r="V189">
        <f>MATCH(D189,Отчет!$D:$D,0)</f>
        <v>137</v>
      </c>
    </row>
    <row r="190" spans="1:22" x14ac:dyDescent="0.2">
      <c r="A190" s="17">
        <v>1940336310</v>
      </c>
      <c r="B190" s="17">
        <v>10</v>
      </c>
      <c r="C190" s="17" t="s">
        <v>407</v>
      </c>
      <c r="D190" s="17">
        <v>1936674160</v>
      </c>
      <c r="E190" s="7" t="s">
        <v>88</v>
      </c>
      <c r="F190" s="17" t="s">
        <v>577</v>
      </c>
      <c r="G190" s="7" t="s">
        <v>374</v>
      </c>
      <c r="H190" s="17">
        <v>1</v>
      </c>
      <c r="I190" s="17" t="s">
        <v>375</v>
      </c>
      <c r="J190" s="17" t="s">
        <v>376</v>
      </c>
      <c r="L190" s="17">
        <v>10</v>
      </c>
      <c r="M190" s="17">
        <v>1</v>
      </c>
      <c r="N190" s="17">
        <v>1</v>
      </c>
      <c r="O190" s="17">
        <v>1</v>
      </c>
      <c r="P190" s="17">
        <v>1854321034</v>
      </c>
      <c r="Q190" s="17">
        <v>2098</v>
      </c>
      <c r="S190" t="s">
        <v>377</v>
      </c>
      <c r="T190">
        <v>0</v>
      </c>
      <c r="U190" t="s">
        <v>378</v>
      </c>
      <c r="V190">
        <f>MATCH(D190,Отчет!$D:$D,0)</f>
        <v>65</v>
      </c>
    </row>
    <row r="191" spans="1:22" x14ac:dyDescent="0.2">
      <c r="A191" s="17">
        <v>1940331410</v>
      </c>
      <c r="B191" s="17">
        <v>9</v>
      </c>
      <c r="C191" s="17" t="s">
        <v>393</v>
      </c>
      <c r="D191" s="17">
        <v>1936674196</v>
      </c>
      <c r="E191" s="7" t="s">
        <v>218</v>
      </c>
      <c r="F191" s="17" t="s">
        <v>578</v>
      </c>
      <c r="G191" s="7" t="s">
        <v>374</v>
      </c>
      <c r="H191" s="17">
        <v>1</v>
      </c>
      <c r="I191" s="17" t="s">
        <v>375</v>
      </c>
      <c r="J191" s="17" t="s">
        <v>376</v>
      </c>
      <c r="L191" s="17">
        <v>9</v>
      </c>
      <c r="M191" s="17">
        <v>1</v>
      </c>
      <c r="N191" s="17">
        <v>1</v>
      </c>
      <c r="O191" s="17">
        <v>1</v>
      </c>
      <c r="P191" s="17">
        <v>1854321034</v>
      </c>
      <c r="Q191" s="17">
        <v>2098</v>
      </c>
      <c r="S191" t="s">
        <v>377</v>
      </c>
      <c r="T191">
        <v>0</v>
      </c>
      <c r="U191" t="s">
        <v>378</v>
      </c>
      <c r="V191">
        <f>MATCH(D191,Отчет!$D:$D,0)</f>
        <v>25</v>
      </c>
    </row>
    <row r="192" spans="1:22" x14ac:dyDescent="0.2">
      <c r="A192" s="17">
        <v>1940313051</v>
      </c>
      <c r="B192" s="17">
        <v>9</v>
      </c>
      <c r="C192" s="17" t="s">
        <v>420</v>
      </c>
      <c r="D192" s="17">
        <v>1936674237</v>
      </c>
      <c r="E192" s="7" t="s">
        <v>311</v>
      </c>
      <c r="F192" s="17" t="s">
        <v>579</v>
      </c>
      <c r="G192" s="7" t="s">
        <v>374</v>
      </c>
      <c r="H192" s="17">
        <v>1</v>
      </c>
      <c r="I192" s="17" t="s">
        <v>375</v>
      </c>
      <c r="J192" s="17" t="s">
        <v>376</v>
      </c>
      <c r="L192" s="17">
        <v>9</v>
      </c>
      <c r="M192" s="17">
        <v>1</v>
      </c>
      <c r="N192" s="17">
        <v>1</v>
      </c>
      <c r="O192" s="17">
        <v>1</v>
      </c>
      <c r="P192" s="17">
        <v>1854321034</v>
      </c>
      <c r="Q192" s="17">
        <v>2098</v>
      </c>
      <c r="S192" t="s">
        <v>377</v>
      </c>
      <c r="T192">
        <v>0</v>
      </c>
      <c r="U192" t="s">
        <v>378</v>
      </c>
      <c r="V192">
        <f>MATCH(D192,Отчет!$D:$D,0)</f>
        <v>53</v>
      </c>
    </row>
    <row r="193" spans="1:22" x14ac:dyDescent="0.2">
      <c r="A193" s="17">
        <v>1940317645</v>
      </c>
      <c r="B193" s="17">
        <v>9</v>
      </c>
      <c r="C193" s="17" t="s">
        <v>395</v>
      </c>
      <c r="D193" s="17">
        <v>1936674277</v>
      </c>
      <c r="E193" s="7" t="s">
        <v>323</v>
      </c>
      <c r="F193" s="17" t="s">
        <v>580</v>
      </c>
      <c r="G193" s="7" t="s">
        <v>374</v>
      </c>
      <c r="H193" s="17">
        <v>1</v>
      </c>
      <c r="I193" s="17" t="s">
        <v>375</v>
      </c>
      <c r="J193" s="17" t="s">
        <v>376</v>
      </c>
      <c r="L193" s="17">
        <v>9</v>
      </c>
      <c r="M193" s="17">
        <v>1</v>
      </c>
      <c r="N193" s="17">
        <v>1</v>
      </c>
      <c r="O193" s="17">
        <v>1</v>
      </c>
      <c r="P193" s="17">
        <v>1854321034</v>
      </c>
      <c r="Q193" s="17">
        <v>2098</v>
      </c>
      <c r="S193" t="s">
        <v>377</v>
      </c>
      <c r="T193">
        <v>0</v>
      </c>
      <c r="U193" t="s">
        <v>378</v>
      </c>
      <c r="V193">
        <f>MATCH(D193,Отчет!$D:$D,0)</f>
        <v>209</v>
      </c>
    </row>
    <row r="194" spans="1:22" x14ac:dyDescent="0.2">
      <c r="A194" s="17">
        <v>1940308693</v>
      </c>
      <c r="B194" s="17">
        <v>9</v>
      </c>
      <c r="C194" s="17" t="s">
        <v>399</v>
      </c>
      <c r="D194" s="17">
        <v>1936674315</v>
      </c>
      <c r="E194" s="7" t="s">
        <v>121</v>
      </c>
      <c r="F194" s="17" t="s">
        <v>581</v>
      </c>
      <c r="G194" s="7" t="s">
        <v>374</v>
      </c>
      <c r="H194" s="17">
        <v>1</v>
      </c>
      <c r="I194" s="17" t="s">
        <v>375</v>
      </c>
      <c r="J194" s="17" t="s">
        <v>376</v>
      </c>
      <c r="L194" s="17">
        <v>9</v>
      </c>
      <c r="M194" s="17">
        <v>1</v>
      </c>
      <c r="N194" s="17">
        <v>1</v>
      </c>
      <c r="O194" s="17">
        <v>1</v>
      </c>
      <c r="P194" s="17">
        <v>1854321034</v>
      </c>
      <c r="Q194" s="17">
        <v>2098</v>
      </c>
      <c r="S194" t="s">
        <v>377</v>
      </c>
      <c r="T194">
        <v>0</v>
      </c>
      <c r="U194" t="s">
        <v>378</v>
      </c>
      <c r="V194">
        <f>MATCH(D194,Отчет!$D:$D,0)</f>
        <v>19</v>
      </c>
    </row>
    <row r="195" spans="1:22" x14ac:dyDescent="0.2">
      <c r="A195" s="17">
        <v>1940322689</v>
      </c>
      <c r="B195" s="17">
        <v>9</v>
      </c>
      <c r="C195" s="17" t="s">
        <v>403</v>
      </c>
      <c r="D195" s="17">
        <v>1936674354</v>
      </c>
      <c r="E195" s="7" t="s">
        <v>324</v>
      </c>
      <c r="F195" s="17" t="s">
        <v>582</v>
      </c>
      <c r="G195" s="7" t="s">
        <v>374</v>
      </c>
      <c r="H195" s="17">
        <v>1</v>
      </c>
      <c r="I195" s="17" t="s">
        <v>375</v>
      </c>
      <c r="J195" s="17" t="s">
        <v>376</v>
      </c>
      <c r="L195" s="17">
        <v>9</v>
      </c>
      <c r="M195" s="17">
        <v>1</v>
      </c>
      <c r="N195" s="17">
        <v>1</v>
      </c>
      <c r="O195" s="17">
        <v>1</v>
      </c>
      <c r="P195" s="17">
        <v>1854321034</v>
      </c>
      <c r="Q195" s="17">
        <v>2098</v>
      </c>
      <c r="S195" t="s">
        <v>377</v>
      </c>
      <c r="T195">
        <v>0</v>
      </c>
      <c r="U195" t="s">
        <v>378</v>
      </c>
      <c r="V195">
        <f>MATCH(D195,Отчет!$D:$D,0)</f>
        <v>30</v>
      </c>
    </row>
    <row r="196" spans="1:22" x14ac:dyDescent="0.2">
      <c r="A196" s="17">
        <v>1940305515</v>
      </c>
      <c r="B196" s="17">
        <v>9</v>
      </c>
      <c r="C196" s="17" t="s">
        <v>372</v>
      </c>
      <c r="D196" s="17">
        <v>1936674393</v>
      </c>
      <c r="E196" s="7" t="s">
        <v>210</v>
      </c>
      <c r="F196" s="17" t="s">
        <v>583</v>
      </c>
      <c r="G196" s="7" t="s">
        <v>374</v>
      </c>
      <c r="H196" s="17">
        <v>1</v>
      </c>
      <c r="I196" s="17" t="s">
        <v>375</v>
      </c>
      <c r="J196" s="17" t="s">
        <v>376</v>
      </c>
      <c r="L196" s="17">
        <v>9</v>
      </c>
      <c r="M196" s="17">
        <v>1</v>
      </c>
      <c r="N196" s="17">
        <v>1</v>
      </c>
      <c r="O196" s="17">
        <v>1</v>
      </c>
      <c r="P196" s="17">
        <v>1854321034</v>
      </c>
      <c r="Q196" s="17">
        <v>2098</v>
      </c>
      <c r="S196" t="s">
        <v>377</v>
      </c>
      <c r="T196">
        <v>0</v>
      </c>
      <c r="U196" t="s">
        <v>378</v>
      </c>
      <c r="V196">
        <f>MATCH(D196,Отчет!$D:$D,0)</f>
        <v>29</v>
      </c>
    </row>
    <row r="197" spans="1:22" x14ac:dyDescent="0.2">
      <c r="A197" s="17">
        <v>1940312969</v>
      </c>
      <c r="B197" s="17">
        <v>9</v>
      </c>
      <c r="C197" s="17" t="s">
        <v>420</v>
      </c>
      <c r="D197" s="17">
        <v>1936674439</v>
      </c>
      <c r="E197" s="7" t="s">
        <v>301</v>
      </c>
      <c r="F197" s="17" t="s">
        <v>584</v>
      </c>
      <c r="G197" s="7" t="s">
        <v>374</v>
      </c>
      <c r="H197" s="17">
        <v>1</v>
      </c>
      <c r="I197" s="17" t="s">
        <v>375</v>
      </c>
      <c r="J197" s="17" t="s">
        <v>376</v>
      </c>
      <c r="L197" s="17">
        <v>9</v>
      </c>
      <c r="M197" s="17">
        <v>1</v>
      </c>
      <c r="N197" s="17">
        <v>1</v>
      </c>
      <c r="O197" s="17">
        <v>1</v>
      </c>
      <c r="P197" s="17">
        <v>1854321034</v>
      </c>
      <c r="Q197" s="17">
        <v>2098</v>
      </c>
      <c r="S197" t="s">
        <v>377</v>
      </c>
      <c r="T197">
        <v>0</v>
      </c>
      <c r="U197" t="s">
        <v>378</v>
      </c>
      <c r="V197">
        <f>MATCH(D197,Отчет!$D:$D,0)</f>
        <v>72</v>
      </c>
    </row>
    <row r="198" spans="1:22" x14ac:dyDescent="0.2">
      <c r="A198" s="17">
        <v>1940316081</v>
      </c>
      <c r="B198" s="17">
        <v>10</v>
      </c>
      <c r="C198" s="17" t="s">
        <v>395</v>
      </c>
      <c r="D198" s="17">
        <v>1936674483</v>
      </c>
      <c r="E198" s="7" t="s">
        <v>56</v>
      </c>
      <c r="F198" s="17" t="s">
        <v>585</v>
      </c>
      <c r="G198" s="7" t="s">
        <v>374</v>
      </c>
      <c r="H198" s="17">
        <v>1</v>
      </c>
      <c r="I198" s="17" t="s">
        <v>375</v>
      </c>
      <c r="J198" s="17" t="s">
        <v>376</v>
      </c>
      <c r="L198" s="17">
        <v>10</v>
      </c>
      <c r="M198" s="17">
        <v>1</v>
      </c>
      <c r="N198" s="17">
        <v>1</v>
      </c>
      <c r="O198" s="17">
        <v>1</v>
      </c>
      <c r="P198" s="17">
        <v>1854321034</v>
      </c>
      <c r="Q198" s="17">
        <v>2098</v>
      </c>
      <c r="S198" t="s">
        <v>377</v>
      </c>
      <c r="T198">
        <v>0</v>
      </c>
      <c r="U198" t="s">
        <v>378</v>
      </c>
      <c r="V198">
        <f>MATCH(D198,Отчет!$D:$D,0)</f>
        <v>140</v>
      </c>
    </row>
    <row r="199" spans="1:22" x14ac:dyDescent="0.2">
      <c r="A199" s="17">
        <v>1940332095</v>
      </c>
      <c r="B199" s="17">
        <v>10</v>
      </c>
      <c r="C199" s="17" t="s">
        <v>393</v>
      </c>
      <c r="D199" s="17">
        <v>1936674513</v>
      </c>
      <c r="E199" s="7" t="s">
        <v>312</v>
      </c>
      <c r="F199" s="17" t="s">
        <v>586</v>
      </c>
      <c r="G199" s="7" t="s">
        <v>374</v>
      </c>
      <c r="H199" s="17">
        <v>1</v>
      </c>
      <c r="I199" s="17" t="s">
        <v>375</v>
      </c>
      <c r="J199" s="17" t="s">
        <v>376</v>
      </c>
      <c r="L199" s="17">
        <v>10</v>
      </c>
      <c r="M199" s="17">
        <v>1</v>
      </c>
      <c r="N199" s="17">
        <v>1</v>
      </c>
      <c r="O199" s="17">
        <v>1</v>
      </c>
      <c r="P199" s="17">
        <v>1854321034</v>
      </c>
      <c r="Q199" s="17">
        <v>2098</v>
      </c>
      <c r="S199" t="s">
        <v>377</v>
      </c>
      <c r="T199">
        <v>0</v>
      </c>
      <c r="U199" t="s">
        <v>378</v>
      </c>
      <c r="V199">
        <f>MATCH(D199,Отчет!$D:$D,0)</f>
        <v>26</v>
      </c>
    </row>
    <row r="200" spans="1:22" x14ac:dyDescent="0.2">
      <c r="A200" s="17">
        <v>1940331667</v>
      </c>
      <c r="B200" s="17">
        <v>9</v>
      </c>
      <c r="C200" s="17" t="s">
        <v>393</v>
      </c>
      <c r="D200" s="17">
        <v>1936674540</v>
      </c>
      <c r="E200" s="7" t="s">
        <v>255</v>
      </c>
      <c r="F200" s="17" t="s">
        <v>587</v>
      </c>
      <c r="G200" s="7" t="s">
        <v>374</v>
      </c>
      <c r="H200" s="17">
        <v>1</v>
      </c>
      <c r="I200" s="17" t="s">
        <v>375</v>
      </c>
      <c r="J200" s="17" t="s">
        <v>376</v>
      </c>
      <c r="L200" s="17">
        <v>9</v>
      </c>
      <c r="M200" s="17">
        <v>1</v>
      </c>
      <c r="N200" s="17">
        <v>1</v>
      </c>
      <c r="O200" s="17">
        <v>1</v>
      </c>
      <c r="P200" s="17">
        <v>1854321034</v>
      </c>
      <c r="Q200" s="17">
        <v>2098</v>
      </c>
      <c r="S200" t="s">
        <v>377</v>
      </c>
      <c r="T200">
        <v>0</v>
      </c>
      <c r="U200" t="s">
        <v>378</v>
      </c>
      <c r="V200">
        <f>MATCH(D200,Отчет!$D:$D,0)</f>
        <v>136</v>
      </c>
    </row>
    <row r="201" spans="1:22" x14ac:dyDescent="0.2">
      <c r="A201" s="17">
        <v>1940307504</v>
      </c>
      <c r="B201" s="17">
        <v>8</v>
      </c>
      <c r="C201" s="17" t="s">
        <v>390</v>
      </c>
      <c r="D201" s="17">
        <v>1936674570</v>
      </c>
      <c r="E201" s="7" t="s">
        <v>307</v>
      </c>
      <c r="F201" s="17" t="s">
        <v>588</v>
      </c>
      <c r="G201" s="7" t="s">
        <v>374</v>
      </c>
      <c r="H201" s="17">
        <v>1</v>
      </c>
      <c r="I201" s="17" t="s">
        <v>375</v>
      </c>
      <c r="J201" s="17" t="s">
        <v>376</v>
      </c>
      <c r="L201" s="17">
        <v>8</v>
      </c>
      <c r="M201" s="17">
        <v>1</v>
      </c>
      <c r="N201" s="17">
        <v>1</v>
      </c>
      <c r="O201" s="17">
        <v>1</v>
      </c>
      <c r="P201" s="17">
        <v>1854321034</v>
      </c>
      <c r="Q201" s="17">
        <v>2098</v>
      </c>
      <c r="S201" t="s">
        <v>377</v>
      </c>
      <c r="T201">
        <v>0</v>
      </c>
      <c r="U201" t="s">
        <v>378</v>
      </c>
      <c r="V201">
        <f>MATCH(D201,Отчет!$D:$D,0)</f>
        <v>45</v>
      </c>
    </row>
    <row r="202" spans="1:22" x14ac:dyDescent="0.2">
      <c r="A202" s="17">
        <v>1940305587</v>
      </c>
      <c r="B202" s="17">
        <v>10</v>
      </c>
      <c r="C202" s="17" t="s">
        <v>372</v>
      </c>
      <c r="D202" s="17">
        <v>1936674600</v>
      </c>
      <c r="E202" s="7" t="s">
        <v>219</v>
      </c>
      <c r="F202" s="17" t="s">
        <v>589</v>
      </c>
      <c r="G202" s="7" t="s">
        <v>374</v>
      </c>
      <c r="H202" s="17">
        <v>1</v>
      </c>
      <c r="I202" s="17" t="s">
        <v>375</v>
      </c>
      <c r="J202" s="17" t="s">
        <v>376</v>
      </c>
      <c r="L202" s="17">
        <v>10</v>
      </c>
      <c r="M202" s="17">
        <v>1</v>
      </c>
      <c r="N202" s="17">
        <v>1</v>
      </c>
      <c r="O202" s="17">
        <v>1</v>
      </c>
      <c r="P202" s="17">
        <v>1854321034</v>
      </c>
      <c r="Q202" s="17">
        <v>2098</v>
      </c>
      <c r="S202" t="s">
        <v>377</v>
      </c>
      <c r="T202">
        <v>0</v>
      </c>
      <c r="U202" t="s">
        <v>378</v>
      </c>
      <c r="V202">
        <f>MATCH(D202,Отчет!$D:$D,0)</f>
        <v>22</v>
      </c>
    </row>
    <row r="203" spans="1:22" x14ac:dyDescent="0.2">
      <c r="A203" s="17">
        <v>1940311550</v>
      </c>
      <c r="B203" s="17">
        <v>9</v>
      </c>
      <c r="C203" s="17" t="s">
        <v>420</v>
      </c>
      <c r="D203" s="17">
        <v>1936674647</v>
      </c>
      <c r="E203" s="7" t="s">
        <v>143</v>
      </c>
      <c r="F203" s="17" t="s">
        <v>590</v>
      </c>
      <c r="G203" s="7" t="s">
        <v>374</v>
      </c>
      <c r="H203" s="17">
        <v>1</v>
      </c>
      <c r="I203" s="17" t="s">
        <v>375</v>
      </c>
      <c r="J203" s="17" t="s">
        <v>376</v>
      </c>
      <c r="L203" s="17">
        <v>9</v>
      </c>
      <c r="M203" s="17">
        <v>1</v>
      </c>
      <c r="N203" s="17">
        <v>1</v>
      </c>
      <c r="O203" s="17">
        <v>1</v>
      </c>
      <c r="P203" s="17">
        <v>1854321034</v>
      </c>
      <c r="Q203" s="17">
        <v>2098</v>
      </c>
      <c r="S203" t="s">
        <v>377</v>
      </c>
      <c r="T203">
        <v>0</v>
      </c>
      <c r="U203" t="s">
        <v>378</v>
      </c>
      <c r="V203">
        <f>MATCH(D203,Отчет!$D:$D,0)</f>
        <v>85</v>
      </c>
    </row>
    <row r="204" spans="1:22" x14ac:dyDescent="0.2">
      <c r="A204" s="17">
        <v>1940318797</v>
      </c>
      <c r="B204" s="17">
        <v>10</v>
      </c>
      <c r="C204" s="17" t="s">
        <v>395</v>
      </c>
      <c r="D204" s="17">
        <v>1936674683</v>
      </c>
      <c r="E204" s="7" t="s">
        <v>353</v>
      </c>
      <c r="F204" s="17" t="s">
        <v>591</v>
      </c>
      <c r="G204" s="7" t="s">
        <v>374</v>
      </c>
      <c r="H204" s="17">
        <v>1</v>
      </c>
      <c r="I204" s="17" t="s">
        <v>375</v>
      </c>
      <c r="J204" s="17" t="s">
        <v>376</v>
      </c>
      <c r="L204" s="17">
        <v>10</v>
      </c>
      <c r="M204" s="17">
        <v>1</v>
      </c>
      <c r="N204" s="17">
        <v>1</v>
      </c>
      <c r="O204" s="17">
        <v>1</v>
      </c>
      <c r="P204" s="17">
        <v>1854321034</v>
      </c>
      <c r="Q204" s="17">
        <v>2098</v>
      </c>
      <c r="S204" t="s">
        <v>377</v>
      </c>
      <c r="T204">
        <v>0</v>
      </c>
      <c r="U204" t="s">
        <v>378</v>
      </c>
      <c r="V204">
        <f>MATCH(D204,Отчет!$D:$D,0)</f>
        <v>61</v>
      </c>
    </row>
    <row r="205" spans="1:22" x14ac:dyDescent="0.2">
      <c r="A205" s="17">
        <v>1940334755</v>
      </c>
      <c r="B205" s="17">
        <v>9</v>
      </c>
      <c r="C205" s="17" t="s">
        <v>393</v>
      </c>
      <c r="D205" s="17">
        <v>1936674709</v>
      </c>
      <c r="E205" s="7" t="s">
        <v>305</v>
      </c>
      <c r="F205" s="17" t="s">
        <v>592</v>
      </c>
      <c r="G205" s="7" t="s">
        <v>374</v>
      </c>
      <c r="H205" s="17">
        <v>1</v>
      </c>
      <c r="I205" s="17" t="s">
        <v>375</v>
      </c>
      <c r="J205" s="17" t="s">
        <v>376</v>
      </c>
      <c r="L205" s="17">
        <v>9</v>
      </c>
      <c r="M205" s="17">
        <v>1</v>
      </c>
      <c r="N205" s="17">
        <v>1</v>
      </c>
      <c r="O205" s="17">
        <v>1</v>
      </c>
      <c r="P205" s="17">
        <v>1854321034</v>
      </c>
      <c r="Q205" s="17">
        <v>2098</v>
      </c>
      <c r="S205" t="s">
        <v>377</v>
      </c>
      <c r="T205">
        <v>0</v>
      </c>
      <c r="U205" t="s">
        <v>378</v>
      </c>
      <c r="V205">
        <f>MATCH(D205,Отчет!$D:$D,0)</f>
        <v>12</v>
      </c>
    </row>
    <row r="206" spans="1:22" x14ac:dyDescent="0.2">
      <c r="A206" s="17">
        <v>1940309609</v>
      </c>
      <c r="B206" s="17">
        <v>9</v>
      </c>
      <c r="C206" s="17" t="s">
        <v>399</v>
      </c>
      <c r="D206" s="17">
        <v>1936674741</v>
      </c>
      <c r="E206" s="7" t="s">
        <v>282</v>
      </c>
      <c r="F206" s="17" t="s">
        <v>593</v>
      </c>
      <c r="G206" s="7" t="s">
        <v>374</v>
      </c>
      <c r="H206" s="17">
        <v>1</v>
      </c>
      <c r="I206" s="17" t="s">
        <v>375</v>
      </c>
      <c r="J206" s="17" t="s">
        <v>376</v>
      </c>
      <c r="L206" s="17">
        <v>9</v>
      </c>
      <c r="M206" s="17">
        <v>1</v>
      </c>
      <c r="N206" s="17">
        <v>1</v>
      </c>
      <c r="O206" s="17">
        <v>1</v>
      </c>
      <c r="P206" s="17">
        <v>1854321034</v>
      </c>
      <c r="Q206" s="17">
        <v>2098</v>
      </c>
      <c r="S206" t="s">
        <v>377</v>
      </c>
      <c r="T206">
        <v>0</v>
      </c>
      <c r="U206" t="s">
        <v>378</v>
      </c>
      <c r="V206">
        <f>MATCH(D206,Отчет!$D:$D,0)</f>
        <v>111</v>
      </c>
    </row>
    <row r="207" spans="1:22" x14ac:dyDescent="0.2">
      <c r="A207" s="17">
        <v>1940308836</v>
      </c>
      <c r="B207" s="17">
        <v>10</v>
      </c>
      <c r="C207" s="17" t="s">
        <v>399</v>
      </c>
      <c r="D207" s="17">
        <v>1936674767</v>
      </c>
      <c r="E207" s="7" t="s">
        <v>157</v>
      </c>
      <c r="F207" s="17" t="s">
        <v>594</v>
      </c>
      <c r="G207" s="7" t="s">
        <v>374</v>
      </c>
      <c r="H207" s="17">
        <v>1</v>
      </c>
      <c r="I207" s="17" t="s">
        <v>375</v>
      </c>
      <c r="J207" s="17" t="s">
        <v>376</v>
      </c>
      <c r="L207" s="17">
        <v>10</v>
      </c>
      <c r="M207" s="17">
        <v>1</v>
      </c>
      <c r="N207" s="17">
        <v>1</v>
      </c>
      <c r="O207" s="17">
        <v>1</v>
      </c>
      <c r="P207" s="17">
        <v>1854321034</v>
      </c>
      <c r="Q207" s="17">
        <v>2098</v>
      </c>
      <c r="S207" t="s">
        <v>377</v>
      </c>
      <c r="T207">
        <v>0</v>
      </c>
      <c r="U207" t="s">
        <v>378</v>
      </c>
      <c r="V207">
        <f>MATCH(D207,Отчет!$D:$D,0)</f>
        <v>98</v>
      </c>
    </row>
    <row r="208" spans="1:22" x14ac:dyDescent="0.2">
      <c r="A208" s="17">
        <v>1940325603</v>
      </c>
      <c r="B208" s="17">
        <v>9</v>
      </c>
      <c r="C208" s="17" t="s">
        <v>383</v>
      </c>
      <c r="D208" s="17">
        <v>1936674797</v>
      </c>
      <c r="E208" s="7" t="s">
        <v>289</v>
      </c>
      <c r="F208" s="17" t="s">
        <v>595</v>
      </c>
      <c r="G208" s="7" t="s">
        <v>374</v>
      </c>
      <c r="H208" s="17">
        <v>1</v>
      </c>
      <c r="I208" s="17" t="s">
        <v>375</v>
      </c>
      <c r="J208" s="17" t="s">
        <v>376</v>
      </c>
      <c r="L208" s="17">
        <v>9</v>
      </c>
      <c r="M208" s="17">
        <v>1</v>
      </c>
      <c r="N208" s="17">
        <v>1</v>
      </c>
      <c r="O208" s="17">
        <v>1</v>
      </c>
      <c r="P208" s="17">
        <v>1854321034</v>
      </c>
      <c r="Q208" s="17">
        <v>2098</v>
      </c>
      <c r="S208" t="s">
        <v>377</v>
      </c>
      <c r="T208">
        <v>0</v>
      </c>
      <c r="U208" t="s">
        <v>378</v>
      </c>
      <c r="V208">
        <f>MATCH(D208,Отчет!$D:$D,0)</f>
        <v>185</v>
      </c>
    </row>
    <row r="209" spans="1:22" x14ac:dyDescent="0.2">
      <c r="A209" s="17">
        <v>1940312433</v>
      </c>
      <c r="B209" s="17">
        <v>9</v>
      </c>
      <c r="C209" s="17" t="s">
        <v>420</v>
      </c>
      <c r="D209" s="17">
        <v>1936669209</v>
      </c>
      <c r="E209" s="7" t="s">
        <v>267</v>
      </c>
      <c r="F209" s="17" t="s">
        <v>596</v>
      </c>
      <c r="G209" s="7" t="s">
        <v>374</v>
      </c>
      <c r="H209" s="17">
        <v>1</v>
      </c>
      <c r="I209" s="17" t="s">
        <v>375</v>
      </c>
      <c r="J209" s="17" t="s">
        <v>376</v>
      </c>
      <c r="L209" s="17">
        <v>9</v>
      </c>
      <c r="M209" s="17">
        <v>1</v>
      </c>
      <c r="N209" s="17">
        <v>1</v>
      </c>
      <c r="O209" s="17">
        <v>0</v>
      </c>
      <c r="P209" s="17">
        <v>1854321034</v>
      </c>
      <c r="Q209" s="17">
        <v>2098</v>
      </c>
      <c r="S209" t="s">
        <v>377</v>
      </c>
      <c r="T209">
        <v>0</v>
      </c>
      <c r="U209" t="s">
        <v>378</v>
      </c>
      <c r="V209">
        <f>MATCH(D209,Отчет!$D:$D,0)</f>
        <v>263</v>
      </c>
    </row>
    <row r="210" spans="1:22" x14ac:dyDescent="0.2">
      <c r="A210" s="17">
        <v>1940324540</v>
      </c>
      <c r="B210" s="17">
        <v>9</v>
      </c>
      <c r="C210" s="17" t="s">
        <v>383</v>
      </c>
      <c r="D210" s="17">
        <v>1936669259</v>
      </c>
      <c r="E210" s="7" t="s">
        <v>187</v>
      </c>
      <c r="F210" s="17" t="s">
        <v>597</v>
      </c>
      <c r="G210" s="7" t="s">
        <v>374</v>
      </c>
      <c r="H210" s="17">
        <v>1</v>
      </c>
      <c r="I210" s="17" t="s">
        <v>375</v>
      </c>
      <c r="J210" s="17" t="s">
        <v>376</v>
      </c>
      <c r="L210" s="17">
        <v>9</v>
      </c>
      <c r="M210" s="17">
        <v>1</v>
      </c>
      <c r="N210" s="17">
        <v>1</v>
      </c>
      <c r="O210" s="17">
        <v>0</v>
      </c>
      <c r="P210" s="17">
        <v>1854321034</v>
      </c>
      <c r="Q210" s="17">
        <v>2098</v>
      </c>
      <c r="S210" t="s">
        <v>377</v>
      </c>
      <c r="T210">
        <v>0</v>
      </c>
      <c r="U210" t="s">
        <v>378</v>
      </c>
      <c r="V210">
        <f>MATCH(D210,Отчет!$D:$D,0)</f>
        <v>150</v>
      </c>
    </row>
    <row r="211" spans="1:22" x14ac:dyDescent="0.2">
      <c r="A211" s="17">
        <v>1940323945</v>
      </c>
      <c r="B211" s="17">
        <v>9</v>
      </c>
      <c r="C211" s="17" t="s">
        <v>383</v>
      </c>
      <c r="D211" s="17">
        <v>1936669284</v>
      </c>
      <c r="E211" s="7" t="s">
        <v>151</v>
      </c>
      <c r="F211" s="17" t="s">
        <v>598</v>
      </c>
      <c r="G211" s="7" t="s">
        <v>374</v>
      </c>
      <c r="H211" s="17">
        <v>1</v>
      </c>
      <c r="I211" s="17" t="s">
        <v>375</v>
      </c>
      <c r="J211" s="17" t="s">
        <v>376</v>
      </c>
      <c r="L211" s="17">
        <v>9</v>
      </c>
      <c r="M211" s="17">
        <v>1</v>
      </c>
      <c r="N211" s="17">
        <v>1</v>
      </c>
      <c r="O211" s="17">
        <v>0</v>
      </c>
      <c r="P211" s="17">
        <v>1854321034</v>
      </c>
      <c r="Q211" s="17">
        <v>2098</v>
      </c>
      <c r="S211" t="s">
        <v>377</v>
      </c>
      <c r="T211">
        <v>0</v>
      </c>
      <c r="U211" t="s">
        <v>378</v>
      </c>
      <c r="V211">
        <f>MATCH(D211,Отчет!$D:$D,0)</f>
        <v>230</v>
      </c>
    </row>
    <row r="212" spans="1:22" x14ac:dyDescent="0.2">
      <c r="A212" s="17">
        <v>1940310530</v>
      </c>
      <c r="B212" s="17">
        <v>9</v>
      </c>
      <c r="C212" s="17" t="s">
        <v>399</v>
      </c>
      <c r="D212" s="17">
        <v>1936669317</v>
      </c>
      <c r="E212" s="7" t="s">
        <v>364</v>
      </c>
      <c r="F212" s="17" t="s">
        <v>599</v>
      </c>
      <c r="G212" s="7" t="s">
        <v>374</v>
      </c>
      <c r="H212" s="17">
        <v>1</v>
      </c>
      <c r="I212" s="17" t="s">
        <v>375</v>
      </c>
      <c r="J212" s="17" t="s">
        <v>376</v>
      </c>
      <c r="L212" s="17">
        <v>9</v>
      </c>
      <c r="M212" s="17">
        <v>1</v>
      </c>
      <c r="N212" s="17">
        <v>1</v>
      </c>
      <c r="O212" s="17">
        <v>0</v>
      </c>
      <c r="P212" s="17">
        <v>1854321034</v>
      </c>
      <c r="Q212" s="17">
        <v>2098</v>
      </c>
      <c r="S212" t="s">
        <v>377</v>
      </c>
      <c r="T212">
        <v>0</v>
      </c>
      <c r="U212" t="s">
        <v>378</v>
      </c>
      <c r="V212">
        <f>MATCH(D212,Отчет!$D:$D,0)</f>
        <v>170</v>
      </c>
    </row>
    <row r="213" spans="1:22" x14ac:dyDescent="0.2">
      <c r="A213" s="17">
        <v>1940320387</v>
      </c>
      <c r="B213" s="17">
        <v>9</v>
      </c>
      <c r="C213" s="17" t="s">
        <v>403</v>
      </c>
      <c r="D213" s="17">
        <v>1936669347</v>
      </c>
      <c r="E213" s="7" t="s">
        <v>84</v>
      </c>
      <c r="F213" s="17" t="s">
        <v>600</v>
      </c>
      <c r="G213" s="7" t="s">
        <v>374</v>
      </c>
      <c r="H213" s="17">
        <v>1</v>
      </c>
      <c r="I213" s="17" t="s">
        <v>375</v>
      </c>
      <c r="J213" s="17" t="s">
        <v>376</v>
      </c>
      <c r="L213" s="17">
        <v>9</v>
      </c>
      <c r="M213" s="17">
        <v>1</v>
      </c>
      <c r="N213" s="17">
        <v>1</v>
      </c>
      <c r="O213" s="17">
        <v>0</v>
      </c>
      <c r="P213" s="17">
        <v>1854321034</v>
      </c>
      <c r="Q213" s="17">
        <v>2098</v>
      </c>
      <c r="S213" t="s">
        <v>377</v>
      </c>
      <c r="T213">
        <v>0</v>
      </c>
      <c r="U213" t="s">
        <v>378</v>
      </c>
      <c r="V213">
        <f>MATCH(D213,Отчет!$D:$D,0)</f>
        <v>258</v>
      </c>
    </row>
    <row r="214" spans="1:22" x14ac:dyDescent="0.2">
      <c r="A214" s="17">
        <v>1940318665</v>
      </c>
      <c r="B214" s="17">
        <v>10</v>
      </c>
      <c r="C214" s="17" t="s">
        <v>395</v>
      </c>
      <c r="D214" s="17">
        <v>1936669377</v>
      </c>
      <c r="E214" s="7" t="s">
        <v>347</v>
      </c>
      <c r="F214" s="17" t="s">
        <v>601</v>
      </c>
      <c r="G214" s="7" t="s">
        <v>374</v>
      </c>
      <c r="H214" s="17">
        <v>1</v>
      </c>
      <c r="I214" s="17" t="s">
        <v>375</v>
      </c>
      <c r="J214" s="17" t="s">
        <v>376</v>
      </c>
      <c r="L214" s="17">
        <v>10</v>
      </c>
      <c r="M214" s="17">
        <v>1</v>
      </c>
      <c r="N214" s="17">
        <v>1</v>
      </c>
      <c r="O214" s="17">
        <v>0</v>
      </c>
      <c r="P214" s="17">
        <v>1854321034</v>
      </c>
      <c r="Q214" s="17">
        <v>2098</v>
      </c>
      <c r="S214" t="s">
        <v>377</v>
      </c>
      <c r="T214">
        <v>0</v>
      </c>
      <c r="U214" t="s">
        <v>378</v>
      </c>
      <c r="V214">
        <f>MATCH(D214,Отчет!$D:$D,0)</f>
        <v>56</v>
      </c>
    </row>
    <row r="215" spans="1:22" x14ac:dyDescent="0.2">
      <c r="A215" s="17">
        <v>1940316831</v>
      </c>
      <c r="B215" s="17">
        <v>9</v>
      </c>
      <c r="C215" s="17" t="s">
        <v>395</v>
      </c>
      <c r="D215" s="17">
        <v>1936669409</v>
      </c>
      <c r="E215" s="7" t="s">
        <v>257</v>
      </c>
      <c r="F215" s="17" t="s">
        <v>602</v>
      </c>
      <c r="G215" s="7" t="s">
        <v>374</v>
      </c>
      <c r="H215" s="17">
        <v>1</v>
      </c>
      <c r="I215" s="17" t="s">
        <v>375</v>
      </c>
      <c r="J215" s="17" t="s">
        <v>376</v>
      </c>
      <c r="L215" s="17">
        <v>9</v>
      </c>
      <c r="M215" s="17">
        <v>1</v>
      </c>
      <c r="N215" s="17">
        <v>1</v>
      </c>
      <c r="O215" s="17">
        <v>0</v>
      </c>
      <c r="P215" s="17">
        <v>1854321034</v>
      </c>
      <c r="Q215" s="17">
        <v>2098</v>
      </c>
      <c r="S215" t="s">
        <v>377</v>
      </c>
      <c r="T215">
        <v>0</v>
      </c>
      <c r="U215" t="s">
        <v>378</v>
      </c>
      <c r="V215">
        <f>MATCH(D215,Отчет!$D:$D,0)</f>
        <v>319</v>
      </c>
    </row>
    <row r="216" spans="1:22" x14ac:dyDescent="0.2">
      <c r="A216" s="17">
        <v>1940329113</v>
      </c>
      <c r="B216" s="17">
        <v>9</v>
      </c>
      <c r="C216" s="17" t="s">
        <v>413</v>
      </c>
      <c r="D216" s="17">
        <v>1936669435</v>
      </c>
      <c r="E216" s="7" t="s">
        <v>295</v>
      </c>
      <c r="F216" s="17" t="s">
        <v>603</v>
      </c>
      <c r="G216" s="7" t="s">
        <v>374</v>
      </c>
      <c r="H216" s="17">
        <v>1</v>
      </c>
      <c r="I216" s="17" t="s">
        <v>375</v>
      </c>
      <c r="J216" s="17" t="s">
        <v>376</v>
      </c>
      <c r="L216" s="17">
        <v>9</v>
      </c>
      <c r="M216" s="17">
        <v>1</v>
      </c>
      <c r="N216" s="17">
        <v>1</v>
      </c>
      <c r="O216" s="17">
        <v>0</v>
      </c>
      <c r="P216" s="17">
        <v>1854321034</v>
      </c>
      <c r="Q216" s="17">
        <v>2098</v>
      </c>
      <c r="S216" t="s">
        <v>377</v>
      </c>
      <c r="T216">
        <v>0</v>
      </c>
      <c r="U216" t="s">
        <v>378</v>
      </c>
      <c r="V216">
        <f>MATCH(D216,Отчет!$D:$D,0)</f>
        <v>195</v>
      </c>
    </row>
    <row r="217" spans="1:22" x14ac:dyDescent="0.2">
      <c r="A217" s="17">
        <v>1940337900</v>
      </c>
      <c r="B217" s="17">
        <v>9</v>
      </c>
      <c r="C217" s="17" t="s">
        <v>407</v>
      </c>
      <c r="D217" s="17">
        <v>1936669459</v>
      </c>
      <c r="E217" s="7" t="s">
        <v>213</v>
      </c>
      <c r="F217" s="17" t="s">
        <v>604</v>
      </c>
      <c r="G217" s="7" t="s">
        <v>374</v>
      </c>
      <c r="H217" s="17">
        <v>1</v>
      </c>
      <c r="I217" s="17" t="s">
        <v>375</v>
      </c>
      <c r="J217" s="17" t="s">
        <v>376</v>
      </c>
      <c r="L217" s="17">
        <v>9</v>
      </c>
      <c r="M217" s="17">
        <v>1</v>
      </c>
      <c r="N217" s="17">
        <v>1</v>
      </c>
      <c r="O217" s="17">
        <v>0</v>
      </c>
      <c r="P217" s="17">
        <v>1854321034</v>
      </c>
      <c r="Q217" s="17">
        <v>2098</v>
      </c>
      <c r="S217" t="s">
        <v>377</v>
      </c>
      <c r="T217">
        <v>0</v>
      </c>
      <c r="U217" t="s">
        <v>378</v>
      </c>
      <c r="V217">
        <f>MATCH(D217,Отчет!$D:$D,0)</f>
        <v>279</v>
      </c>
    </row>
    <row r="218" spans="1:22" x14ac:dyDescent="0.2">
      <c r="A218" s="17">
        <v>1940333254</v>
      </c>
      <c r="B218" s="17">
        <v>9</v>
      </c>
      <c r="C218" s="17" t="s">
        <v>386</v>
      </c>
      <c r="D218" s="17">
        <v>1936669488</v>
      </c>
      <c r="E218" s="7" t="s">
        <v>159</v>
      </c>
      <c r="F218" s="17" t="s">
        <v>605</v>
      </c>
      <c r="G218" s="7" t="s">
        <v>374</v>
      </c>
      <c r="H218" s="17">
        <v>1</v>
      </c>
      <c r="I218" s="17" t="s">
        <v>375</v>
      </c>
      <c r="J218" s="17" t="s">
        <v>376</v>
      </c>
      <c r="L218" s="17">
        <v>9</v>
      </c>
      <c r="M218" s="17">
        <v>1</v>
      </c>
      <c r="N218" s="17">
        <v>1</v>
      </c>
      <c r="O218" s="17">
        <v>0</v>
      </c>
      <c r="P218" s="17">
        <v>1854321034</v>
      </c>
      <c r="Q218" s="17">
        <v>2098</v>
      </c>
      <c r="S218" t="s">
        <v>377</v>
      </c>
      <c r="T218">
        <v>0</v>
      </c>
      <c r="U218" t="s">
        <v>378</v>
      </c>
      <c r="V218">
        <f>MATCH(D218,Отчет!$D:$D,0)</f>
        <v>221</v>
      </c>
    </row>
    <row r="219" spans="1:22" x14ac:dyDescent="0.2">
      <c r="A219" s="17">
        <v>1940334863</v>
      </c>
      <c r="B219" s="17">
        <v>9</v>
      </c>
      <c r="C219" s="17" t="s">
        <v>386</v>
      </c>
      <c r="D219" s="17">
        <v>1936669513</v>
      </c>
      <c r="E219" s="7" t="s">
        <v>306</v>
      </c>
      <c r="F219" s="17" t="s">
        <v>606</v>
      </c>
      <c r="G219" s="7" t="s">
        <v>374</v>
      </c>
      <c r="H219" s="17">
        <v>1</v>
      </c>
      <c r="I219" s="17" t="s">
        <v>375</v>
      </c>
      <c r="J219" s="17" t="s">
        <v>376</v>
      </c>
      <c r="L219" s="17">
        <v>9</v>
      </c>
      <c r="M219" s="17">
        <v>1</v>
      </c>
      <c r="N219" s="17">
        <v>1</v>
      </c>
      <c r="O219" s="17">
        <v>0</v>
      </c>
      <c r="P219" s="17">
        <v>1854321034</v>
      </c>
      <c r="Q219" s="17">
        <v>2098</v>
      </c>
      <c r="S219" t="s">
        <v>377</v>
      </c>
      <c r="T219">
        <v>0</v>
      </c>
      <c r="U219" t="s">
        <v>378</v>
      </c>
      <c r="V219">
        <f>MATCH(D219,Отчет!$D:$D,0)</f>
        <v>294</v>
      </c>
    </row>
    <row r="220" spans="1:22" x14ac:dyDescent="0.2">
      <c r="A220" s="17">
        <v>1940338986</v>
      </c>
      <c r="B220" s="17">
        <v>9</v>
      </c>
      <c r="C220" s="17" t="s">
        <v>407</v>
      </c>
      <c r="D220" s="17">
        <v>1936669539</v>
      </c>
      <c r="E220" s="7" t="s">
        <v>350</v>
      </c>
      <c r="F220" s="17" t="s">
        <v>607</v>
      </c>
      <c r="G220" s="7" t="s">
        <v>374</v>
      </c>
      <c r="H220" s="17">
        <v>1</v>
      </c>
      <c r="I220" s="17" t="s">
        <v>375</v>
      </c>
      <c r="J220" s="17" t="s">
        <v>376</v>
      </c>
      <c r="L220" s="17">
        <v>9</v>
      </c>
      <c r="M220" s="17">
        <v>1</v>
      </c>
      <c r="N220" s="17">
        <v>1</v>
      </c>
      <c r="O220" s="17">
        <v>0</v>
      </c>
      <c r="P220" s="17">
        <v>1854321034</v>
      </c>
      <c r="Q220" s="17">
        <v>2098</v>
      </c>
      <c r="S220" t="s">
        <v>377</v>
      </c>
      <c r="T220">
        <v>0</v>
      </c>
      <c r="U220" t="s">
        <v>378</v>
      </c>
      <c r="V220">
        <f>MATCH(D220,Отчет!$D:$D,0)</f>
        <v>234</v>
      </c>
    </row>
    <row r="221" spans="1:22" x14ac:dyDescent="0.2">
      <c r="A221" s="17">
        <v>1940324080</v>
      </c>
      <c r="B221" s="17">
        <v>9</v>
      </c>
      <c r="C221" s="17" t="s">
        <v>383</v>
      </c>
      <c r="D221" s="17">
        <v>1936669563</v>
      </c>
      <c r="E221" s="7" t="s">
        <v>174</v>
      </c>
      <c r="F221" s="17" t="s">
        <v>608</v>
      </c>
      <c r="G221" s="7" t="s">
        <v>374</v>
      </c>
      <c r="H221" s="17">
        <v>1</v>
      </c>
      <c r="I221" s="17" t="s">
        <v>375</v>
      </c>
      <c r="J221" s="17" t="s">
        <v>376</v>
      </c>
      <c r="L221" s="17">
        <v>9</v>
      </c>
      <c r="M221" s="17">
        <v>1</v>
      </c>
      <c r="N221" s="17">
        <v>1</v>
      </c>
      <c r="O221" s="17">
        <v>0</v>
      </c>
      <c r="P221" s="17">
        <v>1854321034</v>
      </c>
      <c r="Q221" s="17">
        <v>2098</v>
      </c>
      <c r="S221" t="s">
        <v>377</v>
      </c>
      <c r="T221">
        <v>0</v>
      </c>
      <c r="U221" t="s">
        <v>378</v>
      </c>
      <c r="V221">
        <f>MATCH(D221,Отчет!$D:$D,0)</f>
        <v>116</v>
      </c>
    </row>
    <row r="222" spans="1:22" x14ac:dyDescent="0.2">
      <c r="A222" s="17">
        <v>1940308995</v>
      </c>
      <c r="B222" s="17">
        <v>10</v>
      </c>
      <c r="C222" s="17" t="s">
        <v>399</v>
      </c>
      <c r="D222" s="17">
        <v>1936669587</v>
      </c>
      <c r="E222" s="7" t="s">
        <v>211</v>
      </c>
      <c r="F222" s="17" t="s">
        <v>609</v>
      </c>
      <c r="G222" s="7" t="s">
        <v>374</v>
      </c>
      <c r="H222" s="17">
        <v>1</v>
      </c>
      <c r="I222" s="17" t="s">
        <v>375</v>
      </c>
      <c r="J222" s="17" t="s">
        <v>376</v>
      </c>
      <c r="L222" s="17">
        <v>10</v>
      </c>
      <c r="M222" s="17">
        <v>1</v>
      </c>
      <c r="N222" s="17">
        <v>1</v>
      </c>
      <c r="O222" s="17">
        <v>0</v>
      </c>
      <c r="P222" s="17">
        <v>1854321034</v>
      </c>
      <c r="Q222" s="17">
        <v>2098</v>
      </c>
      <c r="S222" t="s">
        <v>377</v>
      </c>
      <c r="T222">
        <v>0</v>
      </c>
      <c r="U222" t="s">
        <v>378</v>
      </c>
      <c r="V222">
        <f>MATCH(D222,Отчет!$D:$D,0)</f>
        <v>184</v>
      </c>
    </row>
    <row r="223" spans="1:22" x14ac:dyDescent="0.2">
      <c r="A223" s="17">
        <v>1940331899</v>
      </c>
      <c r="B223" s="17">
        <v>9</v>
      </c>
      <c r="C223" s="17" t="s">
        <v>393</v>
      </c>
      <c r="D223" s="17">
        <v>1936669611</v>
      </c>
      <c r="E223" s="7" t="s">
        <v>277</v>
      </c>
      <c r="F223" s="17" t="s">
        <v>610</v>
      </c>
      <c r="G223" s="7" t="s">
        <v>374</v>
      </c>
      <c r="H223" s="17">
        <v>1</v>
      </c>
      <c r="I223" s="17" t="s">
        <v>375</v>
      </c>
      <c r="J223" s="17" t="s">
        <v>376</v>
      </c>
      <c r="L223" s="17">
        <v>9</v>
      </c>
      <c r="M223" s="17">
        <v>1</v>
      </c>
      <c r="N223" s="17">
        <v>1</v>
      </c>
      <c r="O223" s="17">
        <v>0</v>
      </c>
      <c r="P223" s="17">
        <v>1854321034</v>
      </c>
      <c r="Q223" s="17">
        <v>2098</v>
      </c>
      <c r="S223" t="s">
        <v>377</v>
      </c>
      <c r="T223">
        <v>0</v>
      </c>
      <c r="U223" t="s">
        <v>378</v>
      </c>
      <c r="V223">
        <f>MATCH(D223,Отчет!$D:$D,0)</f>
        <v>325</v>
      </c>
    </row>
    <row r="224" spans="1:22" x14ac:dyDescent="0.2">
      <c r="A224" s="17">
        <v>1940304232</v>
      </c>
      <c r="B224" s="17">
        <v>8</v>
      </c>
      <c r="C224" s="17" t="s">
        <v>372</v>
      </c>
      <c r="D224" s="17">
        <v>1936669648</v>
      </c>
      <c r="E224" s="7" t="s">
        <v>42</v>
      </c>
      <c r="F224" s="17" t="s">
        <v>611</v>
      </c>
      <c r="G224" s="7" t="s">
        <v>374</v>
      </c>
      <c r="H224" s="17">
        <v>1</v>
      </c>
      <c r="I224" s="17" t="s">
        <v>375</v>
      </c>
      <c r="J224" s="17" t="s">
        <v>376</v>
      </c>
      <c r="L224" s="17">
        <v>8</v>
      </c>
      <c r="M224" s="17">
        <v>1</v>
      </c>
      <c r="N224" s="17">
        <v>1</v>
      </c>
      <c r="O224" s="17">
        <v>0</v>
      </c>
      <c r="P224" s="17">
        <v>1854321034</v>
      </c>
      <c r="Q224" s="17">
        <v>2098</v>
      </c>
      <c r="S224" t="s">
        <v>377</v>
      </c>
      <c r="T224">
        <v>0</v>
      </c>
      <c r="U224" t="s">
        <v>378</v>
      </c>
      <c r="V224">
        <f>MATCH(D224,Отчет!$D:$D,0)</f>
        <v>50</v>
      </c>
    </row>
    <row r="225" spans="1:22" x14ac:dyDescent="0.2">
      <c r="A225" s="17">
        <v>1940314664</v>
      </c>
      <c r="B225" s="17">
        <v>9</v>
      </c>
      <c r="C225" s="17" t="s">
        <v>380</v>
      </c>
      <c r="D225" s="17">
        <v>1936669681</v>
      </c>
      <c r="E225" s="7" t="s">
        <v>128</v>
      </c>
      <c r="F225" s="17" t="s">
        <v>612</v>
      </c>
      <c r="G225" s="7" t="s">
        <v>374</v>
      </c>
      <c r="H225" s="17">
        <v>1</v>
      </c>
      <c r="I225" s="17" t="s">
        <v>375</v>
      </c>
      <c r="J225" s="17" t="s">
        <v>376</v>
      </c>
      <c r="L225" s="17">
        <v>9</v>
      </c>
      <c r="M225" s="17">
        <v>1</v>
      </c>
      <c r="N225" s="17">
        <v>1</v>
      </c>
      <c r="O225" s="17">
        <v>0</v>
      </c>
      <c r="P225" s="17">
        <v>1854321034</v>
      </c>
      <c r="Q225" s="17">
        <v>2098</v>
      </c>
      <c r="S225" t="s">
        <v>377</v>
      </c>
      <c r="T225">
        <v>0</v>
      </c>
      <c r="U225" t="s">
        <v>378</v>
      </c>
      <c r="V225">
        <f>MATCH(D225,Отчет!$D:$D,0)</f>
        <v>54</v>
      </c>
    </row>
    <row r="226" spans="1:22" x14ac:dyDescent="0.2">
      <c r="A226" s="17">
        <v>1940317855</v>
      </c>
      <c r="B226" s="17">
        <v>9</v>
      </c>
      <c r="C226" s="17" t="s">
        <v>395</v>
      </c>
      <c r="D226" s="17">
        <v>1936669708</v>
      </c>
      <c r="E226" s="7" t="s">
        <v>328</v>
      </c>
      <c r="F226" s="17" t="s">
        <v>613</v>
      </c>
      <c r="G226" s="7" t="s">
        <v>374</v>
      </c>
      <c r="H226" s="17">
        <v>1</v>
      </c>
      <c r="I226" s="17" t="s">
        <v>375</v>
      </c>
      <c r="J226" s="17" t="s">
        <v>376</v>
      </c>
      <c r="L226" s="17">
        <v>9</v>
      </c>
      <c r="M226" s="17">
        <v>1</v>
      </c>
      <c r="N226" s="17">
        <v>1</v>
      </c>
      <c r="O226" s="17">
        <v>0</v>
      </c>
      <c r="P226" s="17">
        <v>1854321034</v>
      </c>
      <c r="Q226" s="17">
        <v>2098</v>
      </c>
      <c r="S226" t="s">
        <v>377</v>
      </c>
      <c r="T226">
        <v>0</v>
      </c>
      <c r="U226" t="s">
        <v>378</v>
      </c>
      <c r="V226">
        <f>MATCH(D226,Отчет!$D:$D,0)</f>
        <v>139</v>
      </c>
    </row>
    <row r="227" spans="1:22" x14ac:dyDescent="0.2">
      <c r="A227" s="17">
        <v>1940313157</v>
      </c>
      <c r="B227" s="17">
        <v>9</v>
      </c>
      <c r="C227" s="17" t="s">
        <v>420</v>
      </c>
      <c r="D227" s="17">
        <v>1936669733</v>
      </c>
      <c r="E227" s="7" t="s">
        <v>351</v>
      </c>
      <c r="F227" s="17" t="s">
        <v>614</v>
      </c>
      <c r="G227" s="7" t="s">
        <v>374</v>
      </c>
      <c r="H227" s="17">
        <v>1</v>
      </c>
      <c r="I227" s="17" t="s">
        <v>375</v>
      </c>
      <c r="J227" s="17" t="s">
        <v>376</v>
      </c>
      <c r="L227" s="17">
        <v>9</v>
      </c>
      <c r="M227" s="17">
        <v>1</v>
      </c>
      <c r="N227" s="17">
        <v>1</v>
      </c>
      <c r="O227" s="17">
        <v>0</v>
      </c>
      <c r="P227" s="17">
        <v>1854321034</v>
      </c>
      <c r="Q227" s="17">
        <v>2098</v>
      </c>
      <c r="S227" t="s">
        <v>377</v>
      </c>
      <c r="T227">
        <v>0</v>
      </c>
      <c r="U227" t="s">
        <v>378</v>
      </c>
      <c r="V227">
        <f>MATCH(D227,Отчет!$D:$D,0)</f>
        <v>227</v>
      </c>
    </row>
    <row r="228" spans="1:22" x14ac:dyDescent="0.2">
      <c r="A228" s="17">
        <v>1940312504</v>
      </c>
      <c r="B228" s="17">
        <v>9</v>
      </c>
      <c r="C228" s="17" t="s">
        <v>420</v>
      </c>
      <c r="D228" s="17">
        <v>1936669759</v>
      </c>
      <c r="E228" s="7" t="s">
        <v>270</v>
      </c>
      <c r="F228" s="17" t="s">
        <v>615</v>
      </c>
      <c r="G228" s="7" t="s">
        <v>374</v>
      </c>
      <c r="H228" s="17">
        <v>1</v>
      </c>
      <c r="I228" s="17" t="s">
        <v>375</v>
      </c>
      <c r="J228" s="17" t="s">
        <v>376</v>
      </c>
      <c r="L228" s="17">
        <v>9</v>
      </c>
      <c r="M228" s="17">
        <v>1</v>
      </c>
      <c r="N228" s="17">
        <v>1</v>
      </c>
      <c r="O228" s="17">
        <v>0</v>
      </c>
      <c r="P228" s="17">
        <v>1854321034</v>
      </c>
      <c r="Q228" s="17">
        <v>2098</v>
      </c>
      <c r="S228" t="s">
        <v>377</v>
      </c>
      <c r="T228">
        <v>0</v>
      </c>
      <c r="U228" t="s">
        <v>378</v>
      </c>
      <c r="V228">
        <f>MATCH(D228,Отчет!$D:$D,0)</f>
        <v>308</v>
      </c>
    </row>
    <row r="229" spans="1:22" x14ac:dyDescent="0.2">
      <c r="A229" s="17">
        <v>1940332534</v>
      </c>
      <c r="B229" s="17">
        <v>8</v>
      </c>
      <c r="C229" s="17" t="s">
        <v>393</v>
      </c>
      <c r="D229" s="17">
        <v>1936669786</v>
      </c>
      <c r="E229" s="7" t="s">
        <v>371</v>
      </c>
      <c r="F229" s="17" t="s">
        <v>616</v>
      </c>
      <c r="G229" s="7" t="s">
        <v>374</v>
      </c>
      <c r="H229" s="17">
        <v>1</v>
      </c>
      <c r="I229" s="17" t="s">
        <v>375</v>
      </c>
      <c r="J229" s="17" t="s">
        <v>376</v>
      </c>
      <c r="L229" s="17">
        <v>8</v>
      </c>
      <c r="M229" s="17">
        <v>1</v>
      </c>
      <c r="N229" s="17">
        <v>1</v>
      </c>
      <c r="O229" s="17">
        <v>0</v>
      </c>
      <c r="P229" s="17">
        <v>1854321034</v>
      </c>
      <c r="Q229" s="17">
        <v>2098</v>
      </c>
      <c r="S229" t="s">
        <v>377</v>
      </c>
      <c r="T229">
        <v>0</v>
      </c>
      <c r="U229" t="s">
        <v>378</v>
      </c>
      <c r="V229">
        <f>MATCH(D229,Отчет!$D:$D,0)</f>
        <v>292</v>
      </c>
    </row>
    <row r="230" spans="1:22" x14ac:dyDescent="0.2">
      <c r="A230" s="17">
        <v>1940326539</v>
      </c>
      <c r="B230" s="17">
        <v>9</v>
      </c>
      <c r="C230" s="17" t="s">
        <v>413</v>
      </c>
      <c r="D230" s="17">
        <v>1936669811</v>
      </c>
      <c r="E230" s="7" t="s">
        <v>115</v>
      </c>
      <c r="F230" s="17" t="s">
        <v>617</v>
      </c>
      <c r="G230" s="7" t="s">
        <v>374</v>
      </c>
      <c r="H230" s="17">
        <v>1</v>
      </c>
      <c r="I230" s="17" t="s">
        <v>375</v>
      </c>
      <c r="J230" s="17" t="s">
        <v>376</v>
      </c>
      <c r="L230" s="17">
        <v>9</v>
      </c>
      <c r="M230" s="17">
        <v>1</v>
      </c>
      <c r="N230" s="17">
        <v>1</v>
      </c>
      <c r="O230" s="17">
        <v>0</v>
      </c>
      <c r="P230" s="17">
        <v>1854321034</v>
      </c>
      <c r="Q230" s="17">
        <v>2098</v>
      </c>
      <c r="S230" t="s">
        <v>377</v>
      </c>
      <c r="T230">
        <v>0</v>
      </c>
      <c r="U230" t="s">
        <v>378</v>
      </c>
      <c r="V230">
        <f>MATCH(D230,Отчет!$D:$D,0)</f>
        <v>311</v>
      </c>
    </row>
    <row r="231" spans="1:22" x14ac:dyDescent="0.2">
      <c r="A231" s="17">
        <v>1940313857</v>
      </c>
      <c r="B231" s="17">
        <v>7</v>
      </c>
      <c r="C231" s="17" t="s">
        <v>380</v>
      </c>
      <c r="D231" s="17">
        <v>1936669841</v>
      </c>
      <c r="E231" s="7" t="s">
        <v>79</v>
      </c>
      <c r="F231" s="17" t="s">
        <v>618</v>
      </c>
      <c r="G231" s="7" t="s">
        <v>374</v>
      </c>
      <c r="H231" s="17">
        <v>1</v>
      </c>
      <c r="I231" s="17" t="s">
        <v>375</v>
      </c>
      <c r="J231" s="17" t="s">
        <v>376</v>
      </c>
      <c r="L231" s="17">
        <v>7</v>
      </c>
      <c r="M231" s="17">
        <v>1</v>
      </c>
      <c r="N231" s="17">
        <v>1</v>
      </c>
      <c r="O231" s="17">
        <v>0</v>
      </c>
      <c r="P231" s="17">
        <v>1854321034</v>
      </c>
      <c r="Q231" s="17">
        <v>2098</v>
      </c>
      <c r="S231" t="s">
        <v>377</v>
      </c>
      <c r="T231">
        <v>0</v>
      </c>
      <c r="U231" t="s">
        <v>378</v>
      </c>
      <c r="V231">
        <f>MATCH(D231,Отчет!$D:$D,0)</f>
        <v>305</v>
      </c>
    </row>
    <row r="232" spans="1:22" x14ac:dyDescent="0.2">
      <c r="A232" s="17">
        <v>1940316752</v>
      </c>
      <c r="B232" s="17">
        <v>9</v>
      </c>
      <c r="C232" s="17" t="s">
        <v>395</v>
      </c>
      <c r="D232" s="17">
        <v>1936669868</v>
      </c>
      <c r="E232" s="7" t="s">
        <v>256</v>
      </c>
      <c r="F232" s="17" t="s">
        <v>619</v>
      </c>
      <c r="G232" s="7" t="s">
        <v>374</v>
      </c>
      <c r="H232" s="17">
        <v>1</v>
      </c>
      <c r="I232" s="17" t="s">
        <v>375</v>
      </c>
      <c r="J232" s="17" t="s">
        <v>376</v>
      </c>
      <c r="L232" s="17">
        <v>9</v>
      </c>
      <c r="M232" s="17">
        <v>1</v>
      </c>
      <c r="N232" s="17">
        <v>1</v>
      </c>
      <c r="O232" s="17">
        <v>0</v>
      </c>
      <c r="P232" s="17">
        <v>1854321034</v>
      </c>
      <c r="Q232" s="17">
        <v>2098</v>
      </c>
      <c r="S232" t="s">
        <v>377</v>
      </c>
      <c r="T232">
        <v>0</v>
      </c>
      <c r="U232" t="s">
        <v>378</v>
      </c>
      <c r="V232">
        <f>MATCH(D232,Отчет!$D:$D,0)</f>
        <v>255</v>
      </c>
    </row>
    <row r="233" spans="1:22" x14ac:dyDescent="0.2">
      <c r="A233" s="17">
        <v>1940320223</v>
      </c>
      <c r="B233" s="17">
        <v>9</v>
      </c>
      <c r="C233" s="17" t="s">
        <v>403</v>
      </c>
      <c r="D233" s="17">
        <v>1936669894</v>
      </c>
      <c r="E233" s="7" t="s">
        <v>77</v>
      </c>
      <c r="F233" s="17" t="s">
        <v>620</v>
      </c>
      <c r="G233" s="7" t="s">
        <v>374</v>
      </c>
      <c r="H233" s="17">
        <v>1</v>
      </c>
      <c r="I233" s="17" t="s">
        <v>375</v>
      </c>
      <c r="J233" s="17" t="s">
        <v>376</v>
      </c>
      <c r="L233" s="17">
        <v>9</v>
      </c>
      <c r="M233" s="17">
        <v>1</v>
      </c>
      <c r="N233" s="17">
        <v>1</v>
      </c>
      <c r="O233" s="17">
        <v>0</v>
      </c>
      <c r="P233" s="17">
        <v>1854321034</v>
      </c>
      <c r="Q233" s="17">
        <v>2098</v>
      </c>
      <c r="S233" t="s">
        <v>377</v>
      </c>
      <c r="T233">
        <v>0</v>
      </c>
      <c r="U233" t="s">
        <v>378</v>
      </c>
      <c r="V233">
        <f>MATCH(D233,Отчет!$D:$D,0)</f>
        <v>260</v>
      </c>
    </row>
    <row r="234" spans="1:22" x14ac:dyDescent="0.2">
      <c r="A234" s="17">
        <v>1940316166</v>
      </c>
      <c r="B234" s="17">
        <v>9</v>
      </c>
      <c r="C234" s="17" t="s">
        <v>395</v>
      </c>
      <c r="D234" s="17">
        <v>1936669924</v>
      </c>
      <c r="E234" s="7" t="s">
        <v>89</v>
      </c>
      <c r="F234" s="17" t="s">
        <v>621</v>
      </c>
      <c r="G234" s="7" t="s">
        <v>374</v>
      </c>
      <c r="H234" s="17">
        <v>1</v>
      </c>
      <c r="I234" s="17" t="s">
        <v>375</v>
      </c>
      <c r="J234" s="17" t="s">
        <v>376</v>
      </c>
      <c r="L234" s="17">
        <v>9</v>
      </c>
      <c r="M234" s="17">
        <v>1</v>
      </c>
      <c r="N234" s="17">
        <v>1</v>
      </c>
      <c r="O234" s="17">
        <v>0</v>
      </c>
      <c r="P234" s="17">
        <v>1854321034</v>
      </c>
      <c r="Q234" s="17">
        <v>2098</v>
      </c>
      <c r="S234" t="s">
        <v>377</v>
      </c>
      <c r="T234">
        <v>0</v>
      </c>
      <c r="U234" t="s">
        <v>378</v>
      </c>
      <c r="V234">
        <f>MATCH(D234,Отчет!$D:$D,0)</f>
        <v>68</v>
      </c>
    </row>
    <row r="235" spans="1:22" x14ac:dyDescent="0.2">
      <c r="A235" s="17">
        <v>1940338147</v>
      </c>
      <c r="B235" s="17">
        <v>9</v>
      </c>
      <c r="C235" s="17" t="s">
        <v>407</v>
      </c>
      <c r="D235" s="17">
        <v>1936669955</v>
      </c>
      <c r="E235" s="7" t="s">
        <v>254</v>
      </c>
      <c r="F235" s="17" t="s">
        <v>622</v>
      </c>
      <c r="G235" s="7" t="s">
        <v>374</v>
      </c>
      <c r="H235" s="17">
        <v>1</v>
      </c>
      <c r="I235" s="17" t="s">
        <v>375</v>
      </c>
      <c r="J235" s="17" t="s">
        <v>376</v>
      </c>
      <c r="L235" s="17">
        <v>9</v>
      </c>
      <c r="M235" s="17">
        <v>1</v>
      </c>
      <c r="N235" s="17">
        <v>1</v>
      </c>
      <c r="O235" s="17">
        <v>0</v>
      </c>
      <c r="P235" s="17">
        <v>1854321034</v>
      </c>
      <c r="Q235" s="17">
        <v>2098</v>
      </c>
      <c r="S235" t="s">
        <v>377</v>
      </c>
      <c r="T235">
        <v>0</v>
      </c>
      <c r="U235" t="s">
        <v>378</v>
      </c>
      <c r="V235">
        <f>MATCH(D235,Отчет!$D:$D,0)</f>
        <v>94</v>
      </c>
    </row>
    <row r="236" spans="1:22" x14ac:dyDescent="0.2">
      <c r="A236" s="17">
        <v>1940307794</v>
      </c>
      <c r="B236" s="17">
        <v>9</v>
      </c>
      <c r="C236" s="17" t="s">
        <v>390</v>
      </c>
      <c r="D236" s="17">
        <v>1936669989</v>
      </c>
      <c r="E236" s="7" t="s">
        <v>342</v>
      </c>
      <c r="F236" s="17" t="s">
        <v>623</v>
      </c>
      <c r="G236" s="7" t="s">
        <v>374</v>
      </c>
      <c r="H236" s="17">
        <v>1</v>
      </c>
      <c r="I236" s="17" t="s">
        <v>375</v>
      </c>
      <c r="J236" s="17" t="s">
        <v>376</v>
      </c>
      <c r="L236" s="17">
        <v>9</v>
      </c>
      <c r="M236" s="17">
        <v>1</v>
      </c>
      <c r="N236" s="17">
        <v>1</v>
      </c>
      <c r="O236" s="17">
        <v>0</v>
      </c>
      <c r="P236" s="17">
        <v>1854321034</v>
      </c>
      <c r="Q236" s="17">
        <v>2098</v>
      </c>
      <c r="S236" t="s">
        <v>377</v>
      </c>
      <c r="T236">
        <v>0</v>
      </c>
      <c r="U236" t="s">
        <v>378</v>
      </c>
      <c r="V236">
        <f>MATCH(D236,Отчет!$D:$D,0)</f>
        <v>304</v>
      </c>
    </row>
    <row r="237" spans="1:22" x14ac:dyDescent="0.2">
      <c r="A237" s="17">
        <v>1940326160</v>
      </c>
      <c r="B237" s="17">
        <v>9</v>
      </c>
      <c r="C237" s="17" t="s">
        <v>413</v>
      </c>
      <c r="D237" s="17">
        <v>1936670033</v>
      </c>
      <c r="E237" s="7" t="s">
        <v>69</v>
      </c>
      <c r="F237" s="17" t="s">
        <v>624</v>
      </c>
      <c r="G237" s="7" t="s">
        <v>374</v>
      </c>
      <c r="H237" s="17">
        <v>1</v>
      </c>
      <c r="I237" s="17" t="s">
        <v>375</v>
      </c>
      <c r="J237" s="17" t="s">
        <v>376</v>
      </c>
      <c r="L237" s="17">
        <v>9</v>
      </c>
      <c r="M237" s="17">
        <v>1</v>
      </c>
      <c r="N237" s="17">
        <v>1</v>
      </c>
      <c r="O237" s="17">
        <v>0</v>
      </c>
      <c r="P237" s="17">
        <v>1854321034</v>
      </c>
      <c r="Q237" s="17">
        <v>2098</v>
      </c>
      <c r="S237" t="s">
        <v>377</v>
      </c>
      <c r="T237">
        <v>0</v>
      </c>
      <c r="U237" t="s">
        <v>378</v>
      </c>
      <c r="V237">
        <f>MATCH(D237,Отчет!$D:$D,0)</f>
        <v>314</v>
      </c>
    </row>
    <row r="238" spans="1:22" x14ac:dyDescent="0.2">
      <c r="A238" s="17">
        <v>1940325450</v>
      </c>
      <c r="B238" s="17">
        <v>9</v>
      </c>
      <c r="C238" s="17" t="s">
        <v>383</v>
      </c>
      <c r="D238" s="17">
        <v>1936670076</v>
      </c>
      <c r="E238" s="7" t="s">
        <v>273</v>
      </c>
      <c r="F238" s="17" t="s">
        <v>625</v>
      </c>
      <c r="G238" s="7" t="s">
        <v>374</v>
      </c>
      <c r="H238" s="17">
        <v>1</v>
      </c>
      <c r="I238" s="17" t="s">
        <v>375</v>
      </c>
      <c r="J238" s="17" t="s">
        <v>376</v>
      </c>
      <c r="L238" s="17">
        <v>9</v>
      </c>
      <c r="M238" s="17">
        <v>1</v>
      </c>
      <c r="N238" s="17">
        <v>1</v>
      </c>
      <c r="O238" s="17">
        <v>0</v>
      </c>
      <c r="P238" s="17">
        <v>1854321034</v>
      </c>
      <c r="Q238" s="17">
        <v>2098</v>
      </c>
      <c r="S238" t="s">
        <v>377</v>
      </c>
      <c r="T238">
        <v>0</v>
      </c>
      <c r="U238" t="s">
        <v>378</v>
      </c>
      <c r="V238">
        <f>MATCH(D238,Отчет!$D:$D,0)</f>
        <v>283</v>
      </c>
    </row>
    <row r="239" spans="1:22" x14ac:dyDescent="0.2">
      <c r="A239" s="17">
        <v>1940314802</v>
      </c>
      <c r="B239" s="17">
        <v>9</v>
      </c>
      <c r="C239" s="17" t="s">
        <v>380</v>
      </c>
      <c r="D239" s="17">
        <v>1936670118</v>
      </c>
      <c r="E239" s="7" t="s">
        <v>150</v>
      </c>
      <c r="F239" s="17" t="s">
        <v>626</v>
      </c>
      <c r="G239" s="7" t="s">
        <v>374</v>
      </c>
      <c r="H239" s="17">
        <v>1</v>
      </c>
      <c r="I239" s="17" t="s">
        <v>375</v>
      </c>
      <c r="J239" s="17" t="s">
        <v>376</v>
      </c>
      <c r="L239" s="17">
        <v>9</v>
      </c>
      <c r="M239" s="17">
        <v>1</v>
      </c>
      <c r="N239" s="17">
        <v>1</v>
      </c>
      <c r="O239" s="17">
        <v>0</v>
      </c>
      <c r="P239" s="17">
        <v>1854321034</v>
      </c>
      <c r="Q239" s="17">
        <v>2098</v>
      </c>
      <c r="S239" t="s">
        <v>377</v>
      </c>
      <c r="T239">
        <v>0</v>
      </c>
      <c r="U239" t="s">
        <v>378</v>
      </c>
      <c r="V239">
        <f>MATCH(D239,Отчет!$D:$D,0)</f>
        <v>231</v>
      </c>
    </row>
    <row r="240" spans="1:22" x14ac:dyDescent="0.2">
      <c r="A240" s="17">
        <v>1940311478</v>
      </c>
      <c r="B240" s="17">
        <v>8</v>
      </c>
      <c r="C240" s="17" t="s">
        <v>420</v>
      </c>
      <c r="D240" s="17">
        <v>1936670189</v>
      </c>
      <c r="E240" s="7" t="s">
        <v>133</v>
      </c>
      <c r="F240" s="17" t="s">
        <v>627</v>
      </c>
      <c r="G240" s="7" t="s">
        <v>374</v>
      </c>
      <c r="H240" s="17">
        <v>1</v>
      </c>
      <c r="I240" s="17" t="s">
        <v>375</v>
      </c>
      <c r="J240" s="17" t="s">
        <v>376</v>
      </c>
      <c r="L240" s="17">
        <v>8</v>
      </c>
      <c r="M240" s="17">
        <v>1</v>
      </c>
      <c r="N240" s="17">
        <v>1</v>
      </c>
      <c r="O240" s="17">
        <v>0</v>
      </c>
      <c r="P240" s="17">
        <v>1854321034</v>
      </c>
      <c r="Q240" s="17">
        <v>2098</v>
      </c>
      <c r="S240" t="s">
        <v>377</v>
      </c>
      <c r="T240">
        <v>0</v>
      </c>
      <c r="U240" t="s">
        <v>378</v>
      </c>
      <c r="V240">
        <f>MATCH(D240,Отчет!$D:$D,0)</f>
        <v>89</v>
      </c>
    </row>
    <row r="241" spans="1:22" x14ac:dyDescent="0.2">
      <c r="A241" s="17">
        <v>1940319151</v>
      </c>
      <c r="B241" s="17">
        <v>9</v>
      </c>
      <c r="C241" s="17" t="s">
        <v>393</v>
      </c>
      <c r="D241" s="17">
        <v>1936670219</v>
      </c>
      <c r="E241" s="7" t="s">
        <v>43</v>
      </c>
      <c r="F241" s="17" t="s">
        <v>628</v>
      </c>
      <c r="G241" s="7" t="s">
        <v>374</v>
      </c>
      <c r="H241" s="17">
        <v>1</v>
      </c>
      <c r="I241" s="17" t="s">
        <v>375</v>
      </c>
      <c r="J241" s="17" t="s">
        <v>376</v>
      </c>
      <c r="L241" s="17">
        <v>9</v>
      </c>
      <c r="M241" s="17">
        <v>1</v>
      </c>
      <c r="N241" s="17">
        <v>1</v>
      </c>
      <c r="O241" s="17">
        <v>0</v>
      </c>
      <c r="P241" s="17">
        <v>1854321034</v>
      </c>
      <c r="Q241" s="17">
        <v>2098</v>
      </c>
      <c r="S241" t="s">
        <v>377</v>
      </c>
      <c r="T241">
        <v>0</v>
      </c>
      <c r="U241" t="s">
        <v>378</v>
      </c>
      <c r="V241">
        <f>MATCH(D241,Отчет!$D:$D,0)</f>
        <v>115</v>
      </c>
    </row>
    <row r="242" spans="1:22" x14ac:dyDescent="0.2">
      <c r="A242" s="17">
        <v>1940331787</v>
      </c>
      <c r="B242" s="17">
        <v>9</v>
      </c>
      <c r="C242" s="17" t="s">
        <v>393</v>
      </c>
      <c r="D242" s="17">
        <v>1936670252</v>
      </c>
      <c r="E242" s="7" t="s">
        <v>260</v>
      </c>
      <c r="F242" s="17" t="s">
        <v>629</v>
      </c>
      <c r="G242" s="7" t="s">
        <v>374</v>
      </c>
      <c r="H242" s="17">
        <v>1</v>
      </c>
      <c r="I242" s="17" t="s">
        <v>375</v>
      </c>
      <c r="J242" s="17" t="s">
        <v>376</v>
      </c>
      <c r="L242" s="17">
        <v>9</v>
      </c>
      <c r="M242" s="17">
        <v>1</v>
      </c>
      <c r="N242" s="17">
        <v>1</v>
      </c>
      <c r="O242" s="17">
        <v>0</v>
      </c>
      <c r="P242" s="17">
        <v>1854321034</v>
      </c>
      <c r="Q242" s="17">
        <v>2098</v>
      </c>
      <c r="S242" t="s">
        <v>377</v>
      </c>
      <c r="T242">
        <v>0</v>
      </c>
      <c r="U242" t="s">
        <v>378</v>
      </c>
      <c r="V242">
        <f>MATCH(D242,Отчет!$D:$D,0)</f>
        <v>147</v>
      </c>
    </row>
    <row r="243" spans="1:22" x14ac:dyDescent="0.2">
      <c r="A243" s="17">
        <v>1940322047</v>
      </c>
      <c r="B243" s="17">
        <v>9</v>
      </c>
      <c r="C243" s="17" t="s">
        <v>403</v>
      </c>
      <c r="D243" s="17">
        <v>1936670281</v>
      </c>
      <c r="E243" s="7" t="s">
        <v>241</v>
      </c>
      <c r="F243" s="17" t="s">
        <v>630</v>
      </c>
      <c r="G243" s="7" t="s">
        <v>374</v>
      </c>
      <c r="H243" s="17">
        <v>1</v>
      </c>
      <c r="I243" s="17" t="s">
        <v>375</v>
      </c>
      <c r="J243" s="17" t="s">
        <v>376</v>
      </c>
      <c r="L243" s="17">
        <v>9</v>
      </c>
      <c r="M243" s="17">
        <v>1</v>
      </c>
      <c r="N243" s="17">
        <v>1</v>
      </c>
      <c r="O243" s="17">
        <v>0</v>
      </c>
      <c r="P243" s="17">
        <v>1854321034</v>
      </c>
      <c r="Q243" s="17">
        <v>2098</v>
      </c>
      <c r="S243" t="s">
        <v>377</v>
      </c>
      <c r="T243">
        <v>0</v>
      </c>
      <c r="U243" t="s">
        <v>378</v>
      </c>
      <c r="V243">
        <f>MATCH(D243,Отчет!$D:$D,0)</f>
        <v>290</v>
      </c>
    </row>
    <row r="244" spans="1:22" x14ac:dyDescent="0.2">
      <c r="A244" s="17">
        <v>1940333789</v>
      </c>
      <c r="B244" s="17">
        <v>9</v>
      </c>
      <c r="C244" s="17" t="s">
        <v>386</v>
      </c>
      <c r="D244" s="17">
        <v>1936670319</v>
      </c>
      <c r="E244" s="7" t="s">
        <v>217</v>
      </c>
      <c r="F244" s="17" t="s">
        <v>631</v>
      </c>
      <c r="G244" s="7" t="s">
        <v>374</v>
      </c>
      <c r="H244" s="17">
        <v>1</v>
      </c>
      <c r="I244" s="17" t="s">
        <v>375</v>
      </c>
      <c r="J244" s="17" t="s">
        <v>376</v>
      </c>
      <c r="L244" s="17">
        <v>9</v>
      </c>
      <c r="M244" s="17">
        <v>1</v>
      </c>
      <c r="N244" s="17">
        <v>1</v>
      </c>
      <c r="O244" s="17">
        <v>0</v>
      </c>
      <c r="P244" s="17">
        <v>1854321034</v>
      </c>
      <c r="Q244" s="17">
        <v>2098</v>
      </c>
      <c r="S244" t="s">
        <v>377</v>
      </c>
      <c r="T244">
        <v>0</v>
      </c>
      <c r="U244" t="s">
        <v>378</v>
      </c>
      <c r="V244">
        <f>MATCH(D244,Отчет!$D:$D,0)</f>
        <v>101</v>
      </c>
    </row>
    <row r="245" spans="1:22" x14ac:dyDescent="0.2">
      <c r="A245" s="17">
        <v>1940335904</v>
      </c>
      <c r="B245" s="17">
        <v>9</v>
      </c>
      <c r="C245" s="17" t="s">
        <v>407</v>
      </c>
      <c r="D245" s="17">
        <v>1936670345</v>
      </c>
      <c r="E245" s="7" t="s">
        <v>62</v>
      </c>
      <c r="F245" s="17" t="s">
        <v>632</v>
      </c>
      <c r="G245" s="7" t="s">
        <v>374</v>
      </c>
      <c r="H245" s="17">
        <v>1</v>
      </c>
      <c r="I245" s="17" t="s">
        <v>375</v>
      </c>
      <c r="J245" s="17" t="s">
        <v>376</v>
      </c>
      <c r="L245" s="17">
        <v>9</v>
      </c>
      <c r="M245" s="17">
        <v>1</v>
      </c>
      <c r="N245" s="17">
        <v>1</v>
      </c>
      <c r="O245" s="17">
        <v>0</v>
      </c>
      <c r="P245" s="17">
        <v>1854321034</v>
      </c>
      <c r="Q245" s="17">
        <v>2098</v>
      </c>
      <c r="S245" t="s">
        <v>377</v>
      </c>
      <c r="T245">
        <v>0</v>
      </c>
      <c r="U245" t="s">
        <v>378</v>
      </c>
      <c r="V245">
        <f>MATCH(D245,Отчет!$D:$D,0)</f>
        <v>38</v>
      </c>
    </row>
    <row r="246" spans="1:22" x14ac:dyDescent="0.2">
      <c r="A246" s="17">
        <v>1940309748</v>
      </c>
      <c r="B246" s="17">
        <v>9</v>
      </c>
      <c r="C246" s="17" t="s">
        <v>399</v>
      </c>
      <c r="D246" s="17">
        <v>1936670374</v>
      </c>
      <c r="E246" s="7" t="s">
        <v>298</v>
      </c>
      <c r="F246" s="17" t="s">
        <v>633</v>
      </c>
      <c r="G246" s="7" t="s">
        <v>374</v>
      </c>
      <c r="H246" s="17">
        <v>1</v>
      </c>
      <c r="I246" s="17" t="s">
        <v>375</v>
      </c>
      <c r="J246" s="17" t="s">
        <v>376</v>
      </c>
      <c r="L246" s="17">
        <v>9</v>
      </c>
      <c r="M246" s="17">
        <v>1</v>
      </c>
      <c r="N246" s="17">
        <v>1</v>
      </c>
      <c r="O246" s="17">
        <v>0</v>
      </c>
      <c r="P246" s="17">
        <v>1854321034</v>
      </c>
      <c r="Q246" s="17">
        <v>2098</v>
      </c>
      <c r="S246" t="s">
        <v>377</v>
      </c>
      <c r="T246">
        <v>0</v>
      </c>
      <c r="U246" t="s">
        <v>378</v>
      </c>
      <c r="V246">
        <f>MATCH(D246,Отчет!$D:$D,0)</f>
        <v>112</v>
      </c>
    </row>
    <row r="247" spans="1:22" x14ac:dyDescent="0.2">
      <c r="A247" s="17">
        <v>1940337292</v>
      </c>
      <c r="B247" s="17">
        <v>10</v>
      </c>
      <c r="C247" s="17" t="s">
        <v>407</v>
      </c>
      <c r="D247" s="17">
        <v>1936670401</v>
      </c>
      <c r="E247" s="7" t="s">
        <v>154</v>
      </c>
      <c r="F247" s="17" t="s">
        <v>634</v>
      </c>
      <c r="G247" s="7" t="s">
        <v>374</v>
      </c>
      <c r="H247" s="17">
        <v>1</v>
      </c>
      <c r="I247" s="17" t="s">
        <v>375</v>
      </c>
      <c r="J247" s="17" t="s">
        <v>376</v>
      </c>
      <c r="L247" s="17">
        <v>10</v>
      </c>
      <c r="M247" s="17">
        <v>1</v>
      </c>
      <c r="N247" s="17">
        <v>1</v>
      </c>
      <c r="O247" s="17">
        <v>0</v>
      </c>
      <c r="P247" s="17">
        <v>1854321034</v>
      </c>
      <c r="Q247" s="17">
        <v>2098</v>
      </c>
      <c r="S247" t="s">
        <v>377</v>
      </c>
      <c r="T247">
        <v>0</v>
      </c>
      <c r="U247" t="s">
        <v>378</v>
      </c>
      <c r="V247">
        <f>MATCH(D247,Отчет!$D:$D,0)</f>
        <v>303</v>
      </c>
    </row>
    <row r="248" spans="1:22" x14ac:dyDescent="0.2">
      <c r="A248" s="17">
        <v>1940307140</v>
      </c>
      <c r="B248" s="17">
        <v>9</v>
      </c>
      <c r="C248" s="17" t="s">
        <v>390</v>
      </c>
      <c r="D248" s="17">
        <v>1936670429</v>
      </c>
      <c r="E248" s="7" t="s">
        <v>240</v>
      </c>
      <c r="F248" s="17" t="s">
        <v>635</v>
      </c>
      <c r="G248" s="7" t="s">
        <v>374</v>
      </c>
      <c r="H248" s="17">
        <v>1</v>
      </c>
      <c r="I248" s="17" t="s">
        <v>375</v>
      </c>
      <c r="J248" s="17" t="s">
        <v>376</v>
      </c>
      <c r="L248" s="17">
        <v>9</v>
      </c>
      <c r="M248" s="17">
        <v>1</v>
      </c>
      <c r="N248" s="17">
        <v>1</v>
      </c>
      <c r="O248" s="17">
        <v>0</v>
      </c>
      <c r="P248" s="17">
        <v>1854321034</v>
      </c>
      <c r="Q248" s="17">
        <v>2098</v>
      </c>
      <c r="S248" t="s">
        <v>377</v>
      </c>
      <c r="T248">
        <v>0</v>
      </c>
      <c r="U248" t="s">
        <v>378</v>
      </c>
      <c r="V248">
        <f>MATCH(D248,Отчет!$D:$D,0)</f>
        <v>59</v>
      </c>
    </row>
    <row r="249" spans="1:22" x14ac:dyDescent="0.2">
      <c r="A249" s="17">
        <v>1940314511</v>
      </c>
      <c r="B249" s="17">
        <v>8</v>
      </c>
      <c r="C249" s="17" t="s">
        <v>380</v>
      </c>
      <c r="D249" s="17">
        <v>1936670455</v>
      </c>
      <c r="E249" s="7" t="s">
        <v>126</v>
      </c>
      <c r="F249" s="17" t="s">
        <v>636</v>
      </c>
      <c r="G249" s="7" t="s">
        <v>374</v>
      </c>
      <c r="H249" s="17">
        <v>1</v>
      </c>
      <c r="I249" s="17" t="s">
        <v>375</v>
      </c>
      <c r="J249" s="17" t="s">
        <v>376</v>
      </c>
      <c r="L249" s="17">
        <v>8</v>
      </c>
      <c r="M249" s="17">
        <v>1</v>
      </c>
      <c r="N249" s="17">
        <v>1</v>
      </c>
      <c r="O249" s="17">
        <v>0</v>
      </c>
      <c r="P249" s="17">
        <v>1854321034</v>
      </c>
      <c r="Q249" s="17">
        <v>2098</v>
      </c>
      <c r="S249" t="s">
        <v>377</v>
      </c>
      <c r="T249">
        <v>0</v>
      </c>
      <c r="U249" t="s">
        <v>378</v>
      </c>
      <c r="V249">
        <f>MATCH(D249,Отчет!$D:$D,0)</f>
        <v>167</v>
      </c>
    </row>
    <row r="250" spans="1:22" x14ac:dyDescent="0.2">
      <c r="A250" s="17">
        <v>1940306449</v>
      </c>
      <c r="B250" s="17">
        <v>9</v>
      </c>
      <c r="C250" s="17" t="s">
        <v>390</v>
      </c>
      <c r="D250" s="17">
        <v>1936670482</v>
      </c>
      <c r="E250" s="7" t="s">
        <v>124</v>
      </c>
      <c r="F250" s="17" t="s">
        <v>637</v>
      </c>
      <c r="G250" s="7" t="s">
        <v>374</v>
      </c>
      <c r="H250" s="17">
        <v>1</v>
      </c>
      <c r="I250" s="17" t="s">
        <v>375</v>
      </c>
      <c r="J250" s="17" t="s">
        <v>376</v>
      </c>
      <c r="L250" s="17">
        <v>9</v>
      </c>
      <c r="M250" s="17">
        <v>1</v>
      </c>
      <c r="N250" s="17">
        <v>1</v>
      </c>
      <c r="O250" s="17">
        <v>0</v>
      </c>
      <c r="P250" s="17">
        <v>1854321034</v>
      </c>
      <c r="Q250" s="17">
        <v>2098</v>
      </c>
      <c r="S250" t="s">
        <v>377</v>
      </c>
      <c r="T250">
        <v>0</v>
      </c>
      <c r="U250" t="s">
        <v>378</v>
      </c>
      <c r="V250">
        <f>MATCH(D250,Отчет!$D:$D,0)</f>
        <v>286</v>
      </c>
    </row>
    <row r="251" spans="1:22" x14ac:dyDescent="0.2">
      <c r="A251" s="17">
        <v>1940307726</v>
      </c>
      <c r="B251" s="17">
        <v>6</v>
      </c>
      <c r="C251" s="17" t="s">
        <v>390</v>
      </c>
      <c r="D251" s="17">
        <v>1936670511</v>
      </c>
      <c r="E251" s="7" t="s">
        <v>334</v>
      </c>
      <c r="F251" s="17" t="s">
        <v>638</v>
      </c>
      <c r="G251" s="7" t="s">
        <v>374</v>
      </c>
      <c r="H251" s="17">
        <v>1</v>
      </c>
      <c r="I251" s="17" t="s">
        <v>375</v>
      </c>
      <c r="J251" s="17" t="s">
        <v>376</v>
      </c>
      <c r="L251" s="17">
        <v>6</v>
      </c>
      <c r="M251" s="17">
        <v>1</v>
      </c>
      <c r="N251" s="17">
        <v>1</v>
      </c>
      <c r="O251" s="17">
        <v>0</v>
      </c>
      <c r="P251" s="17">
        <v>1854321034</v>
      </c>
      <c r="Q251" s="17">
        <v>2098</v>
      </c>
      <c r="S251" t="s">
        <v>377</v>
      </c>
      <c r="T251">
        <v>0</v>
      </c>
      <c r="U251" t="s">
        <v>378</v>
      </c>
      <c r="V251">
        <f>MATCH(D251,Отчет!$D:$D,0)</f>
        <v>349</v>
      </c>
    </row>
    <row r="252" spans="1:22" x14ac:dyDescent="0.2">
      <c r="A252" s="17">
        <v>1940323445</v>
      </c>
      <c r="B252" s="17">
        <v>8</v>
      </c>
      <c r="C252" s="17" t="s">
        <v>383</v>
      </c>
      <c r="D252" s="17">
        <v>1936670539</v>
      </c>
      <c r="E252" s="7" t="s">
        <v>113</v>
      </c>
      <c r="F252" s="17" t="s">
        <v>639</v>
      </c>
      <c r="G252" s="7" t="s">
        <v>374</v>
      </c>
      <c r="H252" s="17">
        <v>1</v>
      </c>
      <c r="I252" s="17" t="s">
        <v>375</v>
      </c>
      <c r="J252" s="17" t="s">
        <v>376</v>
      </c>
      <c r="L252" s="17">
        <v>8</v>
      </c>
      <c r="M252" s="17">
        <v>1</v>
      </c>
      <c r="N252" s="17">
        <v>1</v>
      </c>
      <c r="O252" s="17">
        <v>0</v>
      </c>
      <c r="P252" s="17">
        <v>1854321034</v>
      </c>
      <c r="Q252" s="17">
        <v>2098</v>
      </c>
      <c r="S252" t="s">
        <v>377</v>
      </c>
      <c r="T252">
        <v>0</v>
      </c>
      <c r="U252" t="s">
        <v>378</v>
      </c>
      <c r="V252">
        <f>MATCH(D252,Отчет!$D:$D,0)</f>
        <v>302</v>
      </c>
    </row>
    <row r="253" spans="1:22" x14ac:dyDescent="0.2">
      <c r="A253" s="17">
        <v>1940308761</v>
      </c>
      <c r="B253" s="17">
        <v>8</v>
      </c>
      <c r="D253" s="17">
        <v>1936670566</v>
      </c>
      <c r="E253" s="7" t="s">
        <v>125</v>
      </c>
      <c r="F253" s="17" t="s">
        <v>640</v>
      </c>
      <c r="G253" s="7" t="s">
        <v>374</v>
      </c>
      <c r="H253" s="17">
        <v>1</v>
      </c>
      <c r="I253" s="17" t="s">
        <v>375</v>
      </c>
      <c r="J253" s="17" t="s">
        <v>376</v>
      </c>
      <c r="L253" s="17">
        <v>8</v>
      </c>
      <c r="M253" s="17">
        <v>1</v>
      </c>
      <c r="N253" s="17">
        <v>1</v>
      </c>
      <c r="O253" s="17">
        <v>0</v>
      </c>
      <c r="P253" s="17">
        <v>1854321034</v>
      </c>
      <c r="Q253" s="17">
        <v>2098</v>
      </c>
      <c r="S253" t="s">
        <v>377</v>
      </c>
      <c r="T253">
        <v>0</v>
      </c>
      <c r="U253" t="s">
        <v>378</v>
      </c>
      <c r="V253">
        <f>MATCH(D253,Отчет!$D:$D,0)</f>
        <v>341</v>
      </c>
    </row>
    <row r="254" spans="1:22" x14ac:dyDescent="0.2">
      <c r="A254" s="17">
        <v>1940304310</v>
      </c>
      <c r="B254" s="17">
        <v>9</v>
      </c>
      <c r="C254" s="17" t="s">
        <v>372</v>
      </c>
      <c r="D254" s="17">
        <v>1936670594</v>
      </c>
      <c r="E254" s="7" t="s">
        <v>59</v>
      </c>
      <c r="F254" s="17" t="s">
        <v>641</v>
      </c>
      <c r="G254" s="7" t="s">
        <v>374</v>
      </c>
      <c r="H254" s="17">
        <v>1</v>
      </c>
      <c r="I254" s="17" t="s">
        <v>375</v>
      </c>
      <c r="J254" s="17" t="s">
        <v>376</v>
      </c>
      <c r="L254" s="17">
        <v>9</v>
      </c>
      <c r="M254" s="17">
        <v>1</v>
      </c>
      <c r="N254" s="17">
        <v>1</v>
      </c>
      <c r="O254" s="17">
        <v>0</v>
      </c>
      <c r="P254" s="17">
        <v>1854321034</v>
      </c>
      <c r="Q254" s="17">
        <v>2098</v>
      </c>
      <c r="S254" t="s">
        <v>377</v>
      </c>
      <c r="T254">
        <v>0</v>
      </c>
      <c r="U254" t="s">
        <v>378</v>
      </c>
      <c r="V254">
        <f>MATCH(D254,Отчет!$D:$D,0)</f>
        <v>178</v>
      </c>
    </row>
    <row r="255" spans="1:22" x14ac:dyDescent="0.2">
      <c r="A255" s="17">
        <v>1940337404</v>
      </c>
      <c r="B255" s="17">
        <v>9</v>
      </c>
      <c r="C255" s="17" t="s">
        <v>407</v>
      </c>
      <c r="D255" s="17">
        <v>1936670619</v>
      </c>
      <c r="E255" s="7" t="s">
        <v>178</v>
      </c>
      <c r="F255" s="17" t="s">
        <v>642</v>
      </c>
      <c r="G255" s="7" t="s">
        <v>374</v>
      </c>
      <c r="H255" s="17">
        <v>1</v>
      </c>
      <c r="I255" s="17" t="s">
        <v>375</v>
      </c>
      <c r="J255" s="17" t="s">
        <v>376</v>
      </c>
      <c r="L255" s="17">
        <v>9</v>
      </c>
      <c r="M255" s="17">
        <v>1</v>
      </c>
      <c r="N255" s="17">
        <v>1</v>
      </c>
      <c r="O255" s="17">
        <v>0</v>
      </c>
      <c r="P255" s="17">
        <v>1854321034</v>
      </c>
      <c r="Q255" s="17">
        <v>2098</v>
      </c>
      <c r="S255" t="s">
        <v>377</v>
      </c>
      <c r="T255">
        <v>0</v>
      </c>
      <c r="U255" t="s">
        <v>378</v>
      </c>
      <c r="V255">
        <f>MATCH(D255,Отчет!$D:$D,0)</f>
        <v>204</v>
      </c>
    </row>
    <row r="256" spans="1:22" x14ac:dyDescent="0.2">
      <c r="A256" s="17">
        <v>1940309121</v>
      </c>
      <c r="B256" s="17">
        <v>9</v>
      </c>
      <c r="C256" s="17" t="s">
        <v>399</v>
      </c>
      <c r="D256" s="17">
        <v>1936670645</v>
      </c>
      <c r="E256" s="7" t="s">
        <v>224</v>
      </c>
      <c r="F256" s="17" t="s">
        <v>643</v>
      </c>
      <c r="G256" s="7" t="s">
        <v>374</v>
      </c>
      <c r="H256" s="17">
        <v>1</v>
      </c>
      <c r="I256" s="17" t="s">
        <v>375</v>
      </c>
      <c r="J256" s="17" t="s">
        <v>376</v>
      </c>
      <c r="L256" s="17">
        <v>9</v>
      </c>
      <c r="M256" s="17">
        <v>1</v>
      </c>
      <c r="N256" s="17">
        <v>1</v>
      </c>
      <c r="O256" s="17">
        <v>0</v>
      </c>
      <c r="P256" s="17">
        <v>1854321034</v>
      </c>
      <c r="Q256" s="17">
        <v>2098</v>
      </c>
      <c r="S256" t="s">
        <v>377</v>
      </c>
      <c r="T256">
        <v>0</v>
      </c>
      <c r="U256" t="s">
        <v>378</v>
      </c>
      <c r="V256">
        <f>MATCH(D256,Отчет!$D:$D,0)</f>
        <v>48</v>
      </c>
    </row>
    <row r="257" spans="1:22" x14ac:dyDescent="0.2">
      <c r="A257" s="17">
        <v>1940330608</v>
      </c>
      <c r="B257" s="17">
        <v>9</v>
      </c>
      <c r="C257" s="17" t="s">
        <v>393</v>
      </c>
      <c r="D257" s="17">
        <v>1936670670</v>
      </c>
      <c r="E257" s="7" t="s">
        <v>135</v>
      </c>
      <c r="F257" s="17" t="s">
        <v>644</v>
      </c>
      <c r="G257" s="7" t="s">
        <v>374</v>
      </c>
      <c r="H257" s="17">
        <v>1</v>
      </c>
      <c r="I257" s="17" t="s">
        <v>375</v>
      </c>
      <c r="J257" s="17" t="s">
        <v>376</v>
      </c>
      <c r="L257" s="17">
        <v>9</v>
      </c>
      <c r="M257" s="17">
        <v>1</v>
      </c>
      <c r="N257" s="17">
        <v>1</v>
      </c>
      <c r="O257" s="17">
        <v>0</v>
      </c>
      <c r="P257" s="17">
        <v>1854321034</v>
      </c>
      <c r="Q257" s="17">
        <v>2098</v>
      </c>
      <c r="S257" t="s">
        <v>377</v>
      </c>
      <c r="T257">
        <v>0</v>
      </c>
      <c r="U257" t="s">
        <v>378</v>
      </c>
      <c r="V257">
        <f>MATCH(D257,Отчет!$D:$D,0)</f>
        <v>241</v>
      </c>
    </row>
    <row r="258" spans="1:22" x14ac:dyDescent="0.2">
      <c r="A258" s="17">
        <v>1940332430</v>
      </c>
      <c r="B258" s="17">
        <v>9</v>
      </c>
      <c r="C258" s="17" t="s">
        <v>393</v>
      </c>
      <c r="D258" s="17">
        <v>1936670695</v>
      </c>
      <c r="E258" s="7" t="s">
        <v>338</v>
      </c>
      <c r="F258" s="17" t="s">
        <v>645</v>
      </c>
      <c r="G258" s="7" t="s">
        <v>374</v>
      </c>
      <c r="H258" s="17">
        <v>1</v>
      </c>
      <c r="I258" s="17" t="s">
        <v>375</v>
      </c>
      <c r="J258" s="17" t="s">
        <v>376</v>
      </c>
      <c r="L258" s="17">
        <v>9</v>
      </c>
      <c r="M258" s="17">
        <v>1</v>
      </c>
      <c r="N258" s="17">
        <v>1</v>
      </c>
      <c r="O258" s="17">
        <v>0</v>
      </c>
      <c r="P258" s="17">
        <v>1854321034</v>
      </c>
      <c r="Q258" s="17">
        <v>2098</v>
      </c>
      <c r="S258" t="s">
        <v>377</v>
      </c>
      <c r="T258">
        <v>0</v>
      </c>
      <c r="U258" t="s">
        <v>378</v>
      </c>
      <c r="V258">
        <f>MATCH(D258,Отчет!$D:$D,0)</f>
        <v>215</v>
      </c>
    </row>
    <row r="259" spans="1:22" x14ac:dyDescent="0.2">
      <c r="A259" s="17">
        <v>1940326925</v>
      </c>
      <c r="B259" s="17">
        <v>9</v>
      </c>
      <c r="C259" s="17" t="s">
        <v>413</v>
      </c>
      <c r="D259" s="17">
        <v>1936670723</v>
      </c>
      <c r="E259" s="7" t="s">
        <v>215</v>
      </c>
      <c r="F259" s="17" t="s">
        <v>646</v>
      </c>
      <c r="G259" s="7" t="s">
        <v>374</v>
      </c>
      <c r="H259" s="17">
        <v>1</v>
      </c>
      <c r="I259" s="17" t="s">
        <v>375</v>
      </c>
      <c r="J259" s="17" t="s">
        <v>376</v>
      </c>
      <c r="L259" s="17">
        <v>9</v>
      </c>
      <c r="M259" s="17">
        <v>1</v>
      </c>
      <c r="N259" s="17">
        <v>1</v>
      </c>
      <c r="O259" s="17">
        <v>0</v>
      </c>
      <c r="P259" s="17">
        <v>1854321034</v>
      </c>
      <c r="Q259" s="17">
        <v>2098</v>
      </c>
      <c r="S259" t="s">
        <v>377</v>
      </c>
      <c r="T259">
        <v>0</v>
      </c>
      <c r="U259" t="s">
        <v>378</v>
      </c>
      <c r="V259">
        <f>MATCH(D259,Отчет!$D:$D,0)</f>
        <v>228</v>
      </c>
    </row>
    <row r="260" spans="1:22" x14ac:dyDescent="0.2">
      <c r="A260" s="17">
        <v>1940308911</v>
      </c>
      <c r="B260" s="17">
        <v>9</v>
      </c>
      <c r="C260" s="17" t="s">
        <v>399</v>
      </c>
      <c r="D260" s="17">
        <v>1936670751</v>
      </c>
      <c r="E260" s="7" t="s">
        <v>180</v>
      </c>
      <c r="F260" s="17" t="s">
        <v>647</v>
      </c>
      <c r="G260" s="7" t="s">
        <v>374</v>
      </c>
      <c r="H260" s="17">
        <v>1</v>
      </c>
      <c r="I260" s="17" t="s">
        <v>375</v>
      </c>
      <c r="J260" s="17" t="s">
        <v>376</v>
      </c>
      <c r="L260" s="17">
        <v>9</v>
      </c>
      <c r="M260" s="17">
        <v>1</v>
      </c>
      <c r="N260" s="17">
        <v>1</v>
      </c>
      <c r="O260" s="17">
        <v>0</v>
      </c>
      <c r="P260" s="17">
        <v>1854321034</v>
      </c>
      <c r="Q260" s="17">
        <v>2098</v>
      </c>
      <c r="S260" t="s">
        <v>377</v>
      </c>
      <c r="T260">
        <v>0</v>
      </c>
      <c r="U260" t="s">
        <v>378</v>
      </c>
      <c r="V260">
        <f>MATCH(D260,Отчет!$D:$D,0)</f>
        <v>246</v>
      </c>
    </row>
    <row r="261" spans="1:22" x14ac:dyDescent="0.2">
      <c r="A261" s="17">
        <v>1940337664</v>
      </c>
      <c r="B261" s="17">
        <v>9</v>
      </c>
      <c r="C261" s="17" t="s">
        <v>407</v>
      </c>
      <c r="D261" s="17">
        <v>1936670777</v>
      </c>
      <c r="E261" s="7" t="s">
        <v>195</v>
      </c>
      <c r="F261" s="17" t="s">
        <v>648</v>
      </c>
      <c r="G261" s="7" t="s">
        <v>374</v>
      </c>
      <c r="H261" s="17">
        <v>1</v>
      </c>
      <c r="I261" s="17" t="s">
        <v>375</v>
      </c>
      <c r="J261" s="17" t="s">
        <v>376</v>
      </c>
      <c r="L261" s="17">
        <v>9</v>
      </c>
      <c r="M261" s="17">
        <v>1</v>
      </c>
      <c r="N261" s="17">
        <v>1</v>
      </c>
      <c r="O261" s="17">
        <v>0</v>
      </c>
      <c r="P261" s="17">
        <v>1854321034</v>
      </c>
      <c r="Q261" s="17">
        <v>2098</v>
      </c>
      <c r="S261" t="s">
        <v>377</v>
      </c>
      <c r="T261">
        <v>0</v>
      </c>
      <c r="U261" t="s">
        <v>378</v>
      </c>
      <c r="V261">
        <f>MATCH(D261,Отчет!$D:$D,0)</f>
        <v>245</v>
      </c>
    </row>
    <row r="262" spans="1:22" x14ac:dyDescent="0.2">
      <c r="A262" s="17">
        <v>1940318524</v>
      </c>
      <c r="B262" s="17">
        <v>10</v>
      </c>
      <c r="C262" s="17" t="s">
        <v>395</v>
      </c>
      <c r="D262" s="17">
        <v>1936670804</v>
      </c>
      <c r="E262" s="7" t="s">
        <v>345</v>
      </c>
      <c r="F262" s="17" t="s">
        <v>649</v>
      </c>
      <c r="G262" s="7" t="s">
        <v>374</v>
      </c>
      <c r="H262" s="17">
        <v>1</v>
      </c>
      <c r="I262" s="17" t="s">
        <v>375</v>
      </c>
      <c r="J262" s="17" t="s">
        <v>376</v>
      </c>
      <c r="L262" s="17">
        <v>10</v>
      </c>
      <c r="M262" s="17">
        <v>1</v>
      </c>
      <c r="N262" s="17">
        <v>1</v>
      </c>
      <c r="O262" s="17">
        <v>0</v>
      </c>
      <c r="P262" s="17">
        <v>1854321034</v>
      </c>
      <c r="Q262" s="17">
        <v>2098</v>
      </c>
      <c r="S262" t="s">
        <v>377</v>
      </c>
      <c r="T262">
        <v>0</v>
      </c>
      <c r="U262" t="s">
        <v>378</v>
      </c>
      <c r="V262">
        <f>MATCH(D262,Отчет!$D:$D,0)</f>
        <v>176</v>
      </c>
    </row>
    <row r="263" spans="1:22" x14ac:dyDescent="0.2">
      <c r="A263" s="17">
        <v>1940314259</v>
      </c>
      <c r="B263" s="17">
        <v>10</v>
      </c>
      <c r="C263" s="17" t="s">
        <v>380</v>
      </c>
      <c r="D263" s="17">
        <v>1936670832</v>
      </c>
      <c r="E263" s="7" t="s">
        <v>102</v>
      </c>
      <c r="F263" s="17" t="s">
        <v>650</v>
      </c>
      <c r="G263" s="7" t="s">
        <v>374</v>
      </c>
      <c r="H263" s="17">
        <v>1</v>
      </c>
      <c r="I263" s="17" t="s">
        <v>375</v>
      </c>
      <c r="J263" s="17" t="s">
        <v>376</v>
      </c>
      <c r="L263" s="17">
        <v>10</v>
      </c>
      <c r="M263" s="17">
        <v>1</v>
      </c>
      <c r="N263" s="17">
        <v>1</v>
      </c>
      <c r="O263" s="17">
        <v>0</v>
      </c>
      <c r="P263" s="17">
        <v>1854321034</v>
      </c>
      <c r="Q263" s="17">
        <v>2098</v>
      </c>
      <c r="S263" t="s">
        <v>377</v>
      </c>
      <c r="T263">
        <v>0</v>
      </c>
      <c r="U263" t="s">
        <v>378</v>
      </c>
      <c r="V263">
        <f>MATCH(D263,Отчет!$D:$D,0)</f>
        <v>225</v>
      </c>
    </row>
    <row r="264" spans="1:22" x14ac:dyDescent="0.2">
      <c r="A264" s="17">
        <v>1940336032</v>
      </c>
      <c r="B264" s="17">
        <v>9</v>
      </c>
      <c r="C264" s="17" t="s">
        <v>407</v>
      </c>
      <c r="D264" s="17">
        <v>1936670857</v>
      </c>
      <c r="E264" s="7" t="s">
        <v>71</v>
      </c>
      <c r="F264" s="17" t="s">
        <v>651</v>
      </c>
      <c r="G264" s="7" t="s">
        <v>374</v>
      </c>
      <c r="H264" s="17">
        <v>1</v>
      </c>
      <c r="I264" s="17" t="s">
        <v>375</v>
      </c>
      <c r="J264" s="17" t="s">
        <v>376</v>
      </c>
      <c r="L264" s="17">
        <v>9</v>
      </c>
      <c r="M264" s="17">
        <v>1</v>
      </c>
      <c r="N264" s="17">
        <v>1</v>
      </c>
      <c r="O264" s="17">
        <v>0</v>
      </c>
      <c r="P264" s="17">
        <v>1854321034</v>
      </c>
      <c r="Q264" s="17">
        <v>2098</v>
      </c>
      <c r="S264" t="s">
        <v>377</v>
      </c>
      <c r="T264">
        <v>0</v>
      </c>
      <c r="U264" t="s">
        <v>378</v>
      </c>
      <c r="V264">
        <f>MATCH(D264,Отчет!$D:$D,0)</f>
        <v>208</v>
      </c>
    </row>
    <row r="265" spans="1:22" x14ac:dyDescent="0.2">
      <c r="A265" s="17">
        <v>1940338761</v>
      </c>
      <c r="B265" s="17">
        <v>9</v>
      </c>
      <c r="C265" s="17" t="s">
        <v>407</v>
      </c>
      <c r="D265" s="17">
        <v>1936670881</v>
      </c>
      <c r="E265" s="7" t="s">
        <v>294</v>
      </c>
      <c r="F265" s="17" t="s">
        <v>652</v>
      </c>
      <c r="G265" s="7" t="s">
        <v>374</v>
      </c>
      <c r="H265" s="17">
        <v>1</v>
      </c>
      <c r="I265" s="17" t="s">
        <v>375</v>
      </c>
      <c r="J265" s="17" t="s">
        <v>376</v>
      </c>
      <c r="L265" s="17">
        <v>9</v>
      </c>
      <c r="M265" s="17">
        <v>1</v>
      </c>
      <c r="N265" s="17">
        <v>1</v>
      </c>
      <c r="O265" s="17">
        <v>0</v>
      </c>
      <c r="P265" s="17">
        <v>1854321034</v>
      </c>
      <c r="Q265" s="17">
        <v>2098</v>
      </c>
      <c r="S265" t="s">
        <v>377</v>
      </c>
      <c r="T265">
        <v>0</v>
      </c>
      <c r="U265" t="s">
        <v>378</v>
      </c>
      <c r="V265">
        <f>MATCH(D265,Отчет!$D:$D,0)</f>
        <v>166</v>
      </c>
    </row>
    <row r="266" spans="1:22" x14ac:dyDescent="0.2">
      <c r="A266" s="17">
        <v>1940314330</v>
      </c>
      <c r="B266" s="17">
        <v>9</v>
      </c>
      <c r="C266" s="17" t="s">
        <v>380</v>
      </c>
      <c r="D266" s="17">
        <v>1936670905</v>
      </c>
      <c r="E266" s="7" t="s">
        <v>103</v>
      </c>
      <c r="F266" s="17" t="s">
        <v>653</v>
      </c>
      <c r="G266" s="7" t="s">
        <v>374</v>
      </c>
      <c r="H266" s="17">
        <v>1</v>
      </c>
      <c r="I266" s="17" t="s">
        <v>375</v>
      </c>
      <c r="J266" s="17" t="s">
        <v>376</v>
      </c>
      <c r="L266" s="17">
        <v>9</v>
      </c>
      <c r="M266" s="17">
        <v>1</v>
      </c>
      <c r="N266" s="17">
        <v>1</v>
      </c>
      <c r="O266" s="17">
        <v>0</v>
      </c>
      <c r="P266" s="17">
        <v>1854321034</v>
      </c>
      <c r="Q266" s="17">
        <v>2098</v>
      </c>
      <c r="S266" t="s">
        <v>377</v>
      </c>
      <c r="T266">
        <v>0</v>
      </c>
      <c r="U266" t="s">
        <v>378</v>
      </c>
      <c r="V266">
        <f>MATCH(D266,Отчет!$D:$D,0)</f>
        <v>216</v>
      </c>
    </row>
    <row r="267" spans="1:22" x14ac:dyDescent="0.2">
      <c r="A267" s="17">
        <v>1940335382</v>
      </c>
      <c r="B267" s="17">
        <v>8</v>
      </c>
      <c r="C267" s="17" t="s">
        <v>386</v>
      </c>
      <c r="D267" s="17">
        <v>1936670983</v>
      </c>
      <c r="E267" s="7" t="s">
        <v>348</v>
      </c>
      <c r="F267" s="17" t="s">
        <v>654</v>
      </c>
      <c r="G267" s="7" t="s">
        <v>374</v>
      </c>
      <c r="H267" s="17">
        <v>1</v>
      </c>
      <c r="I267" s="17" t="s">
        <v>375</v>
      </c>
      <c r="J267" s="17" t="s">
        <v>376</v>
      </c>
      <c r="L267" s="17">
        <v>8</v>
      </c>
      <c r="M267" s="17">
        <v>1</v>
      </c>
      <c r="N267" s="17">
        <v>1</v>
      </c>
      <c r="O267" s="17">
        <v>0</v>
      </c>
      <c r="P267" s="17">
        <v>1854321034</v>
      </c>
      <c r="Q267" s="17">
        <v>2098</v>
      </c>
      <c r="S267" t="s">
        <v>377</v>
      </c>
      <c r="T267">
        <v>0</v>
      </c>
      <c r="U267" t="s">
        <v>378</v>
      </c>
      <c r="V267">
        <f>MATCH(D267,Отчет!$D:$D,0)</f>
        <v>249</v>
      </c>
    </row>
    <row r="268" spans="1:22" x14ac:dyDescent="0.2">
      <c r="A268" s="17">
        <v>1940337177</v>
      </c>
      <c r="B268" s="17">
        <v>9</v>
      </c>
      <c r="C268" s="17" t="s">
        <v>407</v>
      </c>
      <c r="D268" s="17">
        <v>1936671007</v>
      </c>
      <c r="E268" s="7" t="s">
        <v>145</v>
      </c>
      <c r="F268" s="17" t="s">
        <v>655</v>
      </c>
      <c r="G268" s="7" t="s">
        <v>374</v>
      </c>
      <c r="H268" s="17">
        <v>1</v>
      </c>
      <c r="I268" s="17" t="s">
        <v>375</v>
      </c>
      <c r="J268" s="17" t="s">
        <v>376</v>
      </c>
      <c r="L268" s="17">
        <v>9</v>
      </c>
      <c r="M268" s="17">
        <v>1</v>
      </c>
      <c r="N268" s="17">
        <v>1</v>
      </c>
      <c r="O268" s="17">
        <v>0</v>
      </c>
      <c r="P268" s="17">
        <v>1854321034</v>
      </c>
      <c r="Q268" s="17">
        <v>2098</v>
      </c>
      <c r="S268" t="s">
        <v>377</v>
      </c>
      <c r="T268">
        <v>0</v>
      </c>
      <c r="U268" t="s">
        <v>378</v>
      </c>
      <c r="V268">
        <f>MATCH(D268,Отчет!$D:$D,0)</f>
        <v>267</v>
      </c>
    </row>
    <row r="269" spans="1:22" x14ac:dyDescent="0.2">
      <c r="A269" s="17">
        <v>1940319306</v>
      </c>
      <c r="B269" s="17">
        <v>8</v>
      </c>
      <c r="C269" s="17" t="s">
        <v>403</v>
      </c>
      <c r="D269" s="17">
        <v>1936671057</v>
      </c>
      <c r="E269" s="7" t="s">
        <v>53</v>
      </c>
      <c r="F269" s="17" t="s">
        <v>656</v>
      </c>
      <c r="G269" s="7" t="s">
        <v>374</v>
      </c>
      <c r="H269" s="17">
        <v>1</v>
      </c>
      <c r="I269" s="17" t="s">
        <v>375</v>
      </c>
      <c r="J269" s="17" t="s">
        <v>376</v>
      </c>
      <c r="L269" s="17">
        <v>8</v>
      </c>
      <c r="M269" s="17">
        <v>1</v>
      </c>
      <c r="N269" s="17">
        <v>1</v>
      </c>
      <c r="O269" s="17">
        <v>0</v>
      </c>
      <c r="P269" s="17">
        <v>1854321034</v>
      </c>
      <c r="Q269" s="17">
        <v>2098</v>
      </c>
      <c r="S269" t="s">
        <v>377</v>
      </c>
      <c r="T269">
        <v>0</v>
      </c>
      <c r="U269" t="s">
        <v>378</v>
      </c>
      <c r="V269">
        <f>MATCH(D269,Отчет!$D:$D,0)</f>
        <v>321</v>
      </c>
    </row>
    <row r="270" spans="1:22" x14ac:dyDescent="0.2">
      <c r="A270" s="17">
        <v>1940304611</v>
      </c>
      <c r="B270" s="17">
        <v>9</v>
      </c>
      <c r="C270" s="17" t="s">
        <v>372</v>
      </c>
      <c r="D270" s="17">
        <v>1936671084</v>
      </c>
      <c r="E270" s="7" t="s">
        <v>83</v>
      </c>
      <c r="F270" s="17" t="s">
        <v>657</v>
      </c>
      <c r="G270" s="7" t="s">
        <v>374</v>
      </c>
      <c r="H270" s="17">
        <v>1</v>
      </c>
      <c r="I270" s="17" t="s">
        <v>375</v>
      </c>
      <c r="J270" s="17" t="s">
        <v>376</v>
      </c>
      <c r="L270" s="17">
        <v>9</v>
      </c>
      <c r="M270" s="17">
        <v>1</v>
      </c>
      <c r="N270" s="17">
        <v>1</v>
      </c>
      <c r="O270" s="17">
        <v>0</v>
      </c>
      <c r="P270" s="17">
        <v>1854321034</v>
      </c>
      <c r="Q270" s="17">
        <v>2098</v>
      </c>
      <c r="S270" t="s">
        <v>377</v>
      </c>
      <c r="T270">
        <v>0</v>
      </c>
      <c r="U270" t="s">
        <v>378</v>
      </c>
      <c r="V270">
        <f>MATCH(D270,Отчет!$D:$D,0)</f>
        <v>92</v>
      </c>
    </row>
    <row r="271" spans="1:22" x14ac:dyDescent="0.2">
      <c r="A271" s="17">
        <v>1940315916</v>
      </c>
      <c r="B271" s="17">
        <v>8</v>
      </c>
      <c r="C271" s="17" t="s">
        <v>380</v>
      </c>
      <c r="D271" s="17">
        <v>1936671110</v>
      </c>
      <c r="E271" s="7" t="s">
        <v>309</v>
      </c>
      <c r="F271" s="17" t="s">
        <v>658</v>
      </c>
      <c r="G271" s="7" t="s">
        <v>374</v>
      </c>
      <c r="H271" s="17">
        <v>1</v>
      </c>
      <c r="I271" s="17" t="s">
        <v>375</v>
      </c>
      <c r="J271" s="17" t="s">
        <v>376</v>
      </c>
      <c r="L271" s="17">
        <v>8</v>
      </c>
      <c r="M271" s="17">
        <v>1</v>
      </c>
      <c r="N271" s="17">
        <v>1</v>
      </c>
      <c r="O271" s="17">
        <v>0</v>
      </c>
      <c r="P271" s="17">
        <v>1854321034</v>
      </c>
      <c r="Q271" s="17">
        <v>2098</v>
      </c>
      <c r="S271" t="s">
        <v>377</v>
      </c>
      <c r="T271">
        <v>0</v>
      </c>
      <c r="U271" t="s">
        <v>378</v>
      </c>
      <c r="V271">
        <f>MATCH(D271,Отчет!$D:$D,0)</f>
        <v>219</v>
      </c>
    </row>
    <row r="272" spans="1:22" x14ac:dyDescent="0.2">
      <c r="A272" s="17">
        <v>1940306650</v>
      </c>
      <c r="B272" s="17">
        <v>9</v>
      </c>
      <c r="C272" s="17" t="s">
        <v>390</v>
      </c>
      <c r="D272" s="17">
        <v>1936671143</v>
      </c>
      <c r="E272" s="7" t="s">
        <v>176</v>
      </c>
      <c r="F272" s="17" t="s">
        <v>659</v>
      </c>
      <c r="G272" s="7" t="s">
        <v>374</v>
      </c>
      <c r="H272" s="17">
        <v>1</v>
      </c>
      <c r="I272" s="17" t="s">
        <v>375</v>
      </c>
      <c r="J272" s="17" t="s">
        <v>376</v>
      </c>
      <c r="L272" s="17">
        <v>9</v>
      </c>
      <c r="M272" s="17">
        <v>1</v>
      </c>
      <c r="N272" s="17">
        <v>1</v>
      </c>
      <c r="O272" s="17">
        <v>0</v>
      </c>
      <c r="P272" s="17">
        <v>1854321034</v>
      </c>
      <c r="Q272" s="17">
        <v>2098</v>
      </c>
      <c r="S272" t="s">
        <v>377</v>
      </c>
      <c r="T272">
        <v>0</v>
      </c>
      <c r="U272" t="s">
        <v>378</v>
      </c>
      <c r="V272">
        <f>MATCH(D272,Отчет!$D:$D,0)</f>
        <v>104</v>
      </c>
    </row>
    <row r="273" spans="1:22" x14ac:dyDescent="0.2">
      <c r="A273" s="17">
        <v>1946400041</v>
      </c>
      <c r="B273" s="17">
        <v>9</v>
      </c>
      <c r="C273" s="17" t="s">
        <v>399</v>
      </c>
      <c r="D273" s="17">
        <v>1936360606</v>
      </c>
      <c r="E273" s="7" t="s">
        <v>354</v>
      </c>
      <c r="F273" s="17" t="s">
        <v>660</v>
      </c>
      <c r="G273" s="7" t="s">
        <v>374</v>
      </c>
      <c r="H273" s="17">
        <v>1</v>
      </c>
      <c r="I273" s="17" t="s">
        <v>375</v>
      </c>
      <c r="J273" s="17" t="s">
        <v>376</v>
      </c>
      <c r="L273" s="17">
        <v>9</v>
      </c>
      <c r="M273" s="17">
        <v>1</v>
      </c>
      <c r="N273" s="17">
        <v>1</v>
      </c>
      <c r="O273" s="17">
        <v>1</v>
      </c>
      <c r="P273" s="17">
        <v>1854321034</v>
      </c>
      <c r="Q273" s="17">
        <v>2098</v>
      </c>
      <c r="S273" t="s">
        <v>377</v>
      </c>
      <c r="T273">
        <v>0</v>
      </c>
      <c r="U273" t="s">
        <v>378</v>
      </c>
      <c r="V273">
        <f>MATCH(D273,Отчет!$D:$D,0)</f>
        <v>313</v>
      </c>
    </row>
    <row r="274" spans="1:22" x14ac:dyDescent="0.2">
      <c r="A274" s="17">
        <v>1946400101</v>
      </c>
      <c r="B274" s="17">
        <v>9</v>
      </c>
      <c r="C274" s="17" t="s">
        <v>399</v>
      </c>
      <c r="D274" s="17">
        <v>1936360623</v>
      </c>
      <c r="E274" s="7" t="s">
        <v>359</v>
      </c>
      <c r="F274" s="17" t="s">
        <v>661</v>
      </c>
      <c r="G274" s="7" t="s">
        <v>374</v>
      </c>
      <c r="H274" s="17">
        <v>1</v>
      </c>
      <c r="I274" s="17" t="s">
        <v>375</v>
      </c>
      <c r="J274" s="17" t="s">
        <v>376</v>
      </c>
      <c r="L274" s="17">
        <v>9</v>
      </c>
      <c r="M274" s="17">
        <v>1</v>
      </c>
      <c r="N274" s="17">
        <v>1</v>
      </c>
      <c r="O274" s="17">
        <v>1</v>
      </c>
      <c r="P274" s="17">
        <v>1854321034</v>
      </c>
      <c r="Q274" s="17">
        <v>2098</v>
      </c>
      <c r="S274" t="s">
        <v>377</v>
      </c>
      <c r="T274">
        <v>0</v>
      </c>
      <c r="U274" t="s">
        <v>378</v>
      </c>
      <c r="V274">
        <f>MATCH(D274,Отчет!$D:$D,0)</f>
        <v>16</v>
      </c>
    </row>
    <row r="275" spans="1:22" x14ac:dyDescent="0.2">
      <c r="A275" s="17">
        <v>1946399473</v>
      </c>
      <c r="B275" s="17">
        <v>9</v>
      </c>
      <c r="C275" s="17" t="s">
        <v>403</v>
      </c>
      <c r="D275" s="17">
        <v>1936360640</v>
      </c>
      <c r="E275" s="7" t="s">
        <v>36</v>
      </c>
      <c r="F275" s="17" t="s">
        <v>662</v>
      </c>
      <c r="G275" s="7" t="s">
        <v>374</v>
      </c>
      <c r="H275" s="17">
        <v>1</v>
      </c>
      <c r="I275" s="17" t="s">
        <v>375</v>
      </c>
      <c r="J275" s="17" t="s">
        <v>376</v>
      </c>
      <c r="L275" s="17">
        <v>9</v>
      </c>
      <c r="M275" s="17">
        <v>1</v>
      </c>
      <c r="N275" s="17">
        <v>1</v>
      </c>
      <c r="O275" s="17">
        <v>1</v>
      </c>
      <c r="P275" s="17">
        <v>1854321034</v>
      </c>
      <c r="Q275" s="17">
        <v>2098</v>
      </c>
      <c r="S275" t="s">
        <v>377</v>
      </c>
      <c r="T275">
        <v>0</v>
      </c>
      <c r="U275" t="s">
        <v>378</v>
      </c>
      <c r="V275">
        <f>MATCH(D275,Отчет!$D:$D,0)</f>
        <v>332</v>
      </c>
    </row>
    <row r="276" spans="1:22" x14ac:dyDescent="0.2">
      <c r="A276" s="17">
        <v>1945692760</v>
      </c>
      <c r="B276" s="17">
        <v>6</v>
      </c>
      <c r="C276" s="17" t="s">
        <v>407</v>
      </c>
      <c r="D276" s="17">
        <v>1936360657</v>
      </c>
      <c r="E276" s="7" t="s">
        <v>322</v>
      </c>
      <c r="F276" s="17" t="s">
        <v>663</v>
      </c>
      <c r="G276" s="7" t="s">
        <v>374</v>
      </c>
      <c r="H276" s="17">
        <v>1</v>
      </c>
      <c r="I276" s="17" t="s">
        <v>375</v>
      </c>
      <c r="J276" s="17" t="s">
        <v>376</v>
      </c>
      <c r="L276" s="17">
        <v>6</v>
      </c>
      <c r="M276" s="17">
        <v>1</v>
      </c>
      <c r="N276" s="17">
        <v>1</v>
      </c>
      <c r="O276" s="17">
        <v>1</v>
      </c>
      <c r="P276" s="17">
        <v>1854321034</v>
      </c>
      <c r="Q276" s="17">
        <v>2098</v>
      </c>
      <c r="S276" t="s">
        <v>377</v>
      </c>
      <c r="T276">
        <v>0</v>
      </c>
      <c r="U276" t="s">
        <v>378</v>
      </c>
      <c r="V276">
        <f>MATCH(D276,Отчет!$D:$D,0)</f>
        <v>345</v>
      </c>
    </row>
    <row r="277" spans="1:22" x14ac:dyDescent="0.2">
      <c r="A277" s="17">
        <v>1945691297</v>
      </c>
      <c r="B277" s="17">
        <v>9</v>
      </c>
      <c r="C277" s="17" t="s">
        <v>399</v>
      </c>
      <c r="D277" s="17">
        <v>1936360674</v>
      </c>
      <c r="E277" s="7" t="s">
        <v>357</v>
      </c>
      <c r="F277" s="17" t="s">
        <v>664</v>
      </c>
      <c r="G277" s="7" t="s">
        <v>374</v>
      </c>
      <c r="H277" s="17">
        <v>1</v>
      </c>
      <c r="I277" s="17" t="s">
        <v>375</v>
      </c>
      <c r="J277" s="17" t="s">
        <v>376</v>
      </c>
      <c r="L277" s="17">
        <v>9</v>
      </c>
      <c r="M277" s="17">
        <v>1</v>
      </c>
      <c r="N277" s="17">
        <v>1</v>
      </c>
      <c r="O277" s="17">
        <v>1</v>
      </c>
      <c r="P277" s="17">
        <v>1854321034</v>
      </c>
      <c r="Q277" s="17">
        <v>2098</v>
      </c>
      <c r="S277" t="s">
        <v>377</v>
      </c>
      <c r="T277">
        <v>0</v>
      </c>
      <c r="U277" t="s">
        <v>378</v>
      </c>
      <c r="V277">
        <f>MATCH(D277,Отчет!$D:$D,0)</f>
        <v>233</v>
      </c>
    </row>
    <row r="278" spans="1:22" x14ac:dyDescent="0.2">
      <c r="A278" s="17">
        <v>1945692313</v>
      </c>
      <c r="B278" s="17">
        <v>9</v>
      </c>
      <c r="C278" s="17" t="s">
        <v>393</v>
      </c>
      <c r="D278" s="17">
        <v>1936360691</v>
      </c>
      <c r="E278" s="7" t="s">
        <v>275</v>
      </c>
      <c r="F278" s="17" t="s">
        <v>665</v>
      </c>
      <c r="G278" s="7" t="s">
        <v>374</v>
      </c>
      <c r="H278" s="17">
        <v>1</v>
      </c>
      <c r="I278" s="17" t="s">
        <v>375</v>
      </c>
      <c r="J278" s="17" t="s">
        <v>376</v>
      </c>
      <c r="L278" s="17">
        <v>9</v>
      </c>
      <c r="M278" s="17">
        <v>1</v>
      </c>
      <c r="N278" s="17">
        <v>1</v>
      </c>
      <c r="O278" s="17">
        <v>1</v>
      </c>
      <c r="P278" s="17">
        <v>1854321034</v>
      </c>
      <c r="Q278" s="17">
        <v>2098</v>
      </c>
      <c r="S278" t="s">
        <v>377</v>
      </c>
      <c r="T278">
        <v>0</v>
      </c>
      <c r="U278" t="s">
        <v>378</v>
      </c>
      <c r="V278">
        <f>MATCH(D278,Отчет!$D:$D,0)</f>
        <v>293</v>
      </c>
    </row>
    <row r="279" spans="1:22" x14ac:dyDescent="0.2">
      <c r="A279" s="17">
        <v>1945691638</v>
      </c>
      <c r="B279" s="17">
        <v>9</v>
      </c>
      <c r="C279" s="17" t="s">
        <v>403</v>
      </c>
      <c r="D279" s="17">
        <v>1936360708</v>
      </c>
      <c r="E279" s="7" t="s">
        <v>45</v>
      </c>
      <c r="F279" s="17" t="s">
        <v>666</v>
      </c>
      <c r="G279" s="7" t="s">
        <v>374</v>
      </c>
      <c r="H279" s="17">
        <v>1</v>
      </c>
      <c r="I279" s="17" t="s">
        <v>375</v>
      </c>
      <c r="J279" s="17" t="s">
        <v>376</v>
      </c>
      <c r="L279" s="17">
        <v>9</v>
      </c>
      <c r="M279" s="17">
        <v>1</v>
      </c>
      <c r="N279" s="17">
        <v>1</v>
      </c>
      <c r="O279" s="17">
        <v>1</v>
      </c>
      <c r="P279" s="17">
        <v>1854321034</v>
      </c>
      <c r="Q279" s="17">
        <v>2098</v>
      </c>
      <c r="S279" t="s">
        <v>377</v>
      </c>
      <c r="T279">
        <v>0</v>
      </c>
      <c r="U279" t="s">
        <v>378</v>
      </c>
      <c r="V279">
        <f>MATCH(D279,Отчет!$D:$D,0)</f>
        <v>326</v>
      </c>
    </row>
    <row r="280" spans="1:22" x14ac:dyDescent="0.2">
      <c r="A280" s="17">
        <v>1945691845</v>
      </c>
      <c r="B280" s="17">
        <v>9</v>
      </c>
      <c r="C280" s="17" t="s">
        <v>383</v>
      </c>
      <c r="D280" s="17">
        <v>1936360725</v>
      </c>
      <c r="E280" s="7" t="s">
        <v>75</v>
      </c>
      <c r="F280" s="17" t="s">
        <v>667</v>
      </c>
      <c r="G280" s="7" t="s">
        <v>374</v>
      </c>
      <c r="H280" s="17">
        <v>1</v>
      </c>
      <c r="I280" s="17" t="s">
        <v>375</v>
      </c>
      <c r="J280" s="17" t="s">
        <v>376</v>
      </c>
      <c r="L280" s="17">
        <v>9</v>
      </c>
      <c r="M280" s="17">
        <v>1</v>
      </c>
      <c r="N280" s="17">
        <v>1</v>
      </c>
      <c r="O280" s="17">
        <v>1</v>
      </c>
      <c r="P280" s="17">
        <v>1854321034</v>
      </c>
      <c r="Q280" s="17">
        <v>2098</v>
      </c>
      <c r="S280" t="s">
        <v>377</v>
      </c>
      <c r="T280">
        <v>0</v>
      </c>
      <c r="U280" t="s">
        <v>378</v>
      </c>
      <c r="V280">
        <f>MATCH(D280,Отчет!$D:$D,0)</f>
        <v>205</v>
      </c>
    </row>
    <row r="281" spans="1:22" x14ac:dyDescent="0.2">
      <c r="A281" s="17">
        <v>1945691980</v>
      </c>
      <c r="B281" s="17">
        <v>8</v>
      </c>
      <c r="C281" s="17" t="s">
        <v>413</v>
      </c>
      <c r="D281" s="17">
        <v>1936360742</v>
      </c>
      <c r="E281" s="7" t="s">
        <v>200</v>
      </c>
      <c r="F281" s="17" t="s">
        <v>668</v>
      </c>
      <c r="G281" s="7" t="s">
        <v>374</v>
      </c>
      <c r="H281" s="17">
        <v>1</v>
      </c>
      <c r="I281" s="17" t="s">
        <v>375</v>
      </c>
      <c r="J281" s="17" t="s">
        <v>376</v>
      </c>
      <c r="L281" s="17">
        <v>8</v>
      </c>
      <c r="M281" s="17">
        <v>1</v>
      </c>
      <c r="N281" s="17">
        <v>1</v>
      </c>
      <c r="O281" s="17">
        <v>1</v>
      </c>
      <c r="P281" s="17">
        <v>1854321034</v>
      </c>
      <c r="Q281" s="17">
        <v>2098</v>
      </c>
      <c r="S281" t="s">
        <v>377</v>
      </c>
      <c r="T281">
        <v>0</v>
      </c>
      <c r="U281" t="s">
        <v>378</v>
      </c>
      <c r="V281">
        <f>MATCH(D281,Отчет!$D:$D,0)</f>
        <v>342</v>
      </c>
    </row>
    <row r="282" spans="1:22" x14ac:dyDescent="0.2">
      <c r="A282" s="17">
        <v>1946400177</v>
      </c>
      <c r="B282" s="17">
        <v>9</v>
      </c>
      <c r="C282" s="17" t="s">
        <v>420</v>
      </c>
      <c r="D282" s="17">
        <v>1936360759</v>
      </c>
      <c r="E282" s="7" t="s">
        <v>361</v>
      </c>
      <c r="F282" s="17" t="s">
        <v>669</v>
      </c>
      <c r="G282" s="7" t="s">
        <v>374</v>
      </c>
      <c r="H282" s="17">
        <v>1</v>
      </c>
      <c r="I282" s="17" t="s">
        <v>375</v>
      </c>
      <c r="J282" s="17" t="s">
        <v>376</v>
      </c>
      <c r="L282" s="17">
        <v>9</v>
      </c>
      <c r="M282" s="17">
        <v>1</v>
      </c>
      <c r="N282" s="17">
        <v>1</v>
      </c>
      <c r="O282" s="17">
        <v>1</v>
      </c>
      <c r="P282" s="17">
        <v>1854321034</v>
      </c>
      <c r="Q282" s="17">
        <v>2098</v>
      </c>
      <c r="S282" t="s">
        <v>377</v>
      </c>
      <c r="T282">
        <v>0</v>
      </c>
      <c r="U282" t="s">
        <v>378</v>
      </c>
      <c r="V282">
        <f>MATCH(D282,Отчет!$D:$D,0)</f>
        <v>106</v>
      </c>
    </row>
    <row r="283" spans="1:22" x14ac:dyDescent="0.2">
      <c r="A283" s="17">
        <v>1945692691</v>
      </c>
      <c r="B283" s="17">
        <v>9</v>
      </c>
      <c r="C283" s="17" t="s">
        <v>407</v>
      </c>
      <c r="D283" s="17">
        <v>1936360776</v>
      </c>
      <c r="E283" s="7" t="s">
        <v>317</v>
      </c>
      <c r="F283" s="17" t="s">
        <v>670</v>
      </c>
      <c r="G283" s="7" t="s">
        <v>374</v>
      </c>
      <c r="H283" s="17">
        <v>1</v>
      </c>
      <c r="I283" s="17" t="s">
        <v>375</v>
      </c>
      <c r="J283" s="17" t="s">
        <v>376</v>
      </c>
      <c r="L283" s="17">
        <v>9</v>
      </c>
      <c r="M283" s="17">
        <v>1</v>
      </c>
      <c r="N283" s="17">
        <v>1</v>
      </c>
      <c r="O283" s="17">
        <v>1</v>
      </c>
      <c r="P283" s="17">
        <v>1854321034</v>
      </c>
      <c r="Q283" s="17">
        <v>2098</v>
      </c>
      <c r="S283" t="s">
        <v>377</v>
      </c>
      <c r="T283">
        <v>0</v>
      </c>
      <c r="U283" t="s">
        <v>378</v>
      </c>
      <c r="V283">
        <f>MATCH(D283,Отчет!$D:$D,0)</f>
        <v>103</v>
      </c>
    </row>
    <row r="284" spans="1:22" x14ac:dyDescent="0.2">
      <c r="A284" s="17">
        <v>1945691779</v>
      </c>
      <c r="B284" s="17">
        <v>9</v>
      </c>
      <c r="C284" s="17" t="s">
        <v>403</v>
      </c>
      <c r="D284" s="17">
        <v>1936360793</v>
      </c>
      <c r="E284" s="7" t="s">
        <v>232</v>
      </c>
      <c r="F284" s="17" t="s">
        <v>671</v>
      </c>
      <c r="G284" s="7" t="s">
        <v>374</v>
      </c>
      <c r="H284" s="17">
        <v>1</v>
      </c>
      <c r="I284" s="17" t="s">
        <v>375</v>
      </c>
      <c r="J284" s="17" t="s">
        <v>376</v>
      </c>
      <c r="L284" s="17">
        <v>9</v>
      </c>
      <c r="M284" s="17">
        <v>1</v>
      </c>
      <c r="N284" s="17">
        <v>1</v>
      </c>
      <c r="O284" s="17">
        <v>1</v>
      </c>
      <c r="P284" s="17">
        <v>1854321034</v>
      </c>
      <c r="Q284" s="17">
        <v>2098</v>
      </c>
      <c r="S284" t="s">
        <v>377</v>
      </c>
      <c r="T284">
        <v>0</v>
      </c>
      <c r="U284" t="s">
        <v>378</v>
      </c>
      <c r="V284">
        <f>MATCH(D284,Отчет!$D:$D,0)</f>
        <v>181</v>
      </c>
    </row>
    <row r="285" spans="1:22" x14ac:dyDescent="0.2">
      <c r="A285" s="17">
        <v>1945691358</v>
      </c>
      <c r="B285" s="17">
        <v>9</v>
      </c>
      <c r="C285" s="17" t="s">
        <v>420</v>
      </c>
      <c r="D285" s="17">
        <v>1936360827</v>
      </c>
      <c r="E285" s="7" t="s">
        <v>362</v>
      </c>
      <c r="F285" s="17" t="s">
        <v>672</v>
      </c>
      <c r="G285" s="7" t="s">
        <v>374</v>
      </c>
      <c r="H285" s="17">
        <v>1</v>
      </c>
      <c r="I285" s="17" t="s">
        <v>375</v>
      </c>
      <c r="J285" s="17" t="s">
        <v>376</v>
      </c>
      <c r="L285" s="17">
        <v>9</v>
      </c>
      <c r="M285" s="17">
        <v>1</v>
      </c>
      <c r="N285" s="17">
        <v>1</v>
      </c>
      <c r="O285" s="17">
        <v>1</v>
      </c>
      <c r="P285" s="17">
        <v>1854321034</v>
      </c>
      <c r="Q285" s="17">
        <v>2098</v>
      </c>
      <c r="S285" t="s">
        <v>377</v>
      </c>
      <c r="T285">
        <v>0</v>
      </c>
      <c r="U285" t="s">
        <v>378</v>
      </c>
      <c r="V285">
        <f>MATCH(D285,Отчет!$D:$D,0)</f>
        <v>265</v>
      </c>
    </row>
    <row r="286" spans="1:22" x14ac:dyDescent="0.2">
      <c r="A286" s="17">
        <v>1940330963</v>
      </c>
      <c r="B286" s="17">
        <v>8</v>
      </c>
      <c r="C286" s="17" t="s">
        <v>386</v>
      </c>
      <c r="D286" s="17">
        <v>1936649083</v>
      </c>
      <c r="E286" s="7" t="s">
        <v>170</v>
      </c>
      <c r="F286" s="17" t="s">
        <v>673</v>
      </c>
      <c r="G286" s="7" t="s">
        <v>374</v>
      </c>
      <c r="H286" s="17">
        <v>1</v>
      </c>
      <c r="I286" s="17" t="s">
        <v>375</v>
      </c>
      <c r="J286" s="17" t="s">
        <v>376</v>
      </c>
      <c r="L286" s="17">
        <v>8</v>
      </c>
      <c r="M286" s="17">
        <v>1</v>
      </c>
      <c r="N286" s="17">
        <v>1</v>
      </c>
      <c r="O286" s="17">
        <v>0</v>
      </c>
      <c r="P286" s="17">
        <v>1854321034</v>
      </c>
      <c r="Q286" s="17">
        <v>2098</v>
      </c>
      <c r="S286" t="s">
        <v>377</v>
      </c>
      <c r="T286">
        <v>0</v>
      </c>
      <c r="U286" t="s">
        <v>378</v>
      </c>
      <c r="V286">
        <f>MATCH(D286,Отчет!$D:$D,0)</f>
        <v>40</v>
      </c>
    </row>
    <row r="287" spans="1:22" x14ac:dyDescent="0.2">
      <c r="A287" s="17">
        <v>1940304918</v>
      </c>
      <c r="B287" s="17">
        <v>9</v>
      </c>
      <c r="C287" s="17" t="s">
        <v>372</v>
      </c>
      <c r="D287" s="17">
        <v>1936649109</v>
      </c>
      <c r="E287" s="7" t="s">
        <v>111</v>
      </c>
      <c r="F287" s="17" t="s">
        <v>674</v>
      </c>
      <c r="G287" s="7" t="s">
        <v>374</v>
      </c>
      <c r="H287" s="17">
        <v>1</v>
      </c>
      <c r="I287" s="17" t="s">
        <v>375</v>
      </c>
      <c r="J287" s="17" t="s">
        <v>376</v>
      </c>
      <c r="L287" s="17">
        <v>9</v>
      </c>
      <c r="M287" s="17">
        <v>1</v>
      </c>
      <c r="N287" s="17">
        <v>1</v>
      </c>
      <c r="O287" s="17">
        <v>0</v>
      </c>
      <c r="P287" s="17">
        <v>1854321034</v>
      </c>
      <c r="Q287" s="17">
        <v>2098</v>
      </c>
      <c r="S287" t="s">
        <v>377</v>
      </c>
      <c r="T287">
        <v>0</v>
      </c>
      <c r="U287" t="s">
        <v>378</v>
      </c>
      <c r="V287">
        <f>MATCH(D287,Отчет!$D:$D,0)</f>
        <v>291</v>
      </c>
    </row>
    <row r="288" spans="1:22" x14ac:dyDescent="0.2">
      <c r="A288" s="17">
        <v>1940311803</v>
      </c>
      <c r="B288" s="17">
        <v>9</v>
      </c>
      <c r="C288" s="17" t="s">
        <v>420</v>
      </c>
      <c r="D288" s="17">
        <v>1936649134</v>
      </c>
      <c r="E288" s="7" t="s">
        <v>165</v>
      </c>
      <c r="F288" s="17" t="s">
        <v>675</v>
      </c>
      <c r="G288" s="7" t="s">
        <v>374</v>
      </c>
      <c r="H288" s="17">
        <v>1</v>
      </c>
      <c r="I288" s="17" t="s">
        <v>375</v>
      </c>
      <c r="J288" s="17" t="s">
        <v>376</v>
      </c>
      <c r="L288" s="17">
        <v>9</v>
      </c>
      <c r="M288" s="17">
        <v>1</v>
      </c>
      <c r="N288" s="17">
        <v>1</v>
      </c>
      <c r="O288" s="17">
        <v>0</v>
      </c>
      <c r="P288" s="17">
        <v>1854321034</v>
      </c>
      <c r="Q288" s="17">
        <v>2098</v>
      </c>
      <c r="S288" t="s">
        <v>377</v>
      </c>
      <c r="T288">
        <v>0</v>
      </c>
      <c r="U288" t="s">
        <v>378</v>
      </c>
      <c r="V288">
        <f>MATCH(D288,Отчет!$D:$D,0)</f>
        <v>87</v>
      </c>
    </row>
    <row r="289" spans="1:22" x14ac:dyDescent="0.2">
      <c r="A289" s="17">
        <v>1940338397</v>
      </c>
      <c r="B289" s="17">
        <v>9</v>
      </c>
      <c r="C289" s="17" t="s">
        <v>407</v>
      </c>
      <c r="D289" s="17">
        <v>1936649159</v>
      </c>
      <c r="E289" s="7" t="s">
        <v>262</v>
      </c>
      <c r="F289" s="17" t="s">
        <v>676</v>
      </c>
      <c r="G289" s="7" t="s">
        <v>374</v>
      </c>
      <c r="H289" s="17">
        <v>1</v>
      </c>
      <c r="I289" s="17" t="s">
        <v>375</v>
      </c>
      <c r="J289" s="17" t="s">
        <v>376</v>
      </c>
      <c r="L289" s="17">
        <v>9</v>
      </c>
      <c r="M289" s="17">
        <v>1</v>
      </c>
      <c r="N289" s="17">
        <v>1</v>
      </c>
      <c r="O289" s="17">
        <v>0</v>
      </c>
      <c r="P289" s="17">
        <v>1854321034</v>
      </c>
      <c r="Q289" s="17">
        <v>2098</v>
      </c>
      <c r="S289" t="s">
        <v>377</v>
      </c>
      <c r="T289">
        <v>0</v>
      </c>
      <c r="U289" t="s">
        <v>378</v>
      </c>
      <c r="V289">
        <f>MATCH(D289,Отчет!$D:$D,0)</f>
        <v>202</v>
      </c>
    </row>
    <row r="290" spans="1:22" x14ac:dyDescent="0.2">
      <c r="A290" s="17">
        <v>1940334413</v>
      </c>
      <c r="B290" s="17">
        <v>10</v>
      </c>
      <c r="C290" s="17" t="s">
        <v>393</v>
      </c>
      <c r="D290" s="17">
        <v>1936649183</v>
      </c>
      <c r="E290" s="7" t="s">
        <v>264</v>
      </c>
      <c r="F290" s="17" t="s">
        <v>677</v>
      </c>
      <c r="G290" s="7" t="s">
        <v>374</v>
      </c>
      <c r="H290" s="17">
        <v>1</v>
      </c>
      <c r="I290" s="17" t="s">
        <v>375</v>
      </c>
      <c r="J290" s="17" t="s">
        <v>376</v>
      </c>
      <c r="L290" s="17">
        <v>10</v>
      </c>
      <c r="M290" s="17">
        <v>1</v>
      </c>
      <c r="N290" s="17">
        <v>1</v>
      </c>
      <c r="O290" s="17">
        <v>0</v>
      </c>
      <c r="P290" s="17">
        <v>1854321034</v>
      </c>
      <c r="Q290" s="17">
        <v>2098</v>
      </c>
      <c r="S290" t="s">
        <v>377</v>
      </c>
      <c r="T290">
        <v>0</v>
      </c>
      <c r="U290" t="s">
        <v>378</v>
      </c>
      <c r="V290">
        <f>MATCH(D290,Отчет!$D:$D,0)</f>
        <v>272</v>
      </c>
    </row>
    <row r="291" spans="1:22" x14ac:dyDescent="0.2">
      <c r="A291" s="17">
        <v>1940338873</v>
      </c>
      <c r="B291" s="17">
        <v>9</v>
      </c>
      <c r="C291" s="17" t="s">
        <v>407</v>
      </c>
      <c r="D291" s="17">
        <v>1936649208</v>
      </c>
      <c r="E291" s="7" t="s">
        <v>321</v>
      </c>
      <c r="F291" s="17" t="s">
        <v>678</v>
      </c>
      <c r="G291" s="7" t="s">
        <v>374</v>
      </c>
      <c r="H291" s="17">
        <v>1</v>
      </c>
      <c r="I291" s="17" t="s">
        <v>375</v>
      </c>
      <c r="J291" s="17" t="s">
        <v>376</v>
      </c>
      <c r="L291" s="17">
        <v>9</v>
      </c>
      <c r="M291" s="17">
        <v>1</v>
      </c>
      <c r="N291" s="17">
        <v>1</v>
      </c>
      <c r="O291" s="17">
        <v>0</v>
      </c>
      <c r="P291" s="17">
        <v>1854321034</v>
      </c>
      <c r="Q291" s="17">
        <v>2098</v>
      </c>
      <c r="S291" t="s">
        <v>377</v>
      </c>
      <c r="T291">
        <v>0</v>
      </c>
      <c r="U291" t="s">
        <v>378</v>
      </c>
      <c r="V291">
        <f>MATCH(D291,Отчет!$D:$D,0)</f>
        <v>254</v>
      </c>
    </row>
    <row r="292" spans="1:22" x14ac:dyDescent="0.2">
      <c r="A292" s="17">
        <v>1940306870</v>
      </c>
      <c r="B292" s="17">
        <v>9</v>
      </c>
      <c r="C292" s="17" t="s">
        <v>390</v>
      </c>
      <c r="D292" s="17">
        <v>1936649236</v>
      </c>
      <c r="E292" s="7" t="s">
        <v>198</v>
      </c>
      <c r="F292" s="17" t="s">
        <v>679</v>
      </c>
      <c r="G292" s="7" t="s">
        <v>374</v>
      </c>
      <c r="H292" s="17">
        <v>1</v>
      </c>
      <c r="I292" s="17" t="s">
        <v>375</v>
      </c>
      <c r="J292" s="17" t="s">
        <v>376</v>
      </c>
      <c r="L292" s="17">
        <v>9</v>
      </c>
      <c r="M292" s="17">
        <v>1</v>
      </c>
      <c r="N292" s="17">
        <v>1</v>
      </c>
      <c r="O292" s="17">
        <v>0</v>
      </c>
      <c r="P292" s="17">
        <v>1854321034</v>
      </c>
      <c r="Q292" s="17">
        <v>2098</v>
      </c>
      <c r="S292" t="s">
        <v>377</v>
      </c>
      <c r="T292">
        <v>0</v>
      </c>
      <c r="U292" t="s">
        <v>378</v>
      </c>
      <c r="V292">
        <f>MATCH(D292,Отчет!$D:$D,0)</f>
        <v>157</v>
      </c>
    </row>
    <row r="293" spans="1:22" x14ac:dyDescent="0.2">
      <c r="A293" s="17">
        <v>1940306161</v>
      </c>
      <c r="B293" s="17">
        <v>8</v>
      </c>
      <c r="C293" s="17" t="s">
        <v>390</v>
      </c>
      <c r="D293" s="17">
        <v>1936649261</v>
      </c>
      <c r="E293" s="7" t="s">
        <v>44</v>
      </c>
      <c r="F293" s="17" t="s">
        <v>680</v>
      </c>
      <c r="G293" s="7" t="s">
        <v>374</v>
      </c>
      <c r="H293" s="17">
        <v>1</v>
      </c>
      <c r="I293" s="17" t="s">
        <v>375</v>
      </c>
      <c r="J293" s="17" t="s">
        <v>376</v>
      </c>
      <c r="L293" s="17">
        <v>8</v>
      </c>
      <c r="M293" s="17">
        <v>1</v>
      </c>
      <c r="N293" s="17">
        <v>1</v>
      </c>
      <c r="O293" s="17">
        <v>0</v>
      </c>
      <c r="P293" s="17">
        <v>1854321034</v>
      </c>
      <c r="Q293" s="17">
        <v>2098</v>
      </c>
      <c r="S293" t="s">
        <v>377</v>
      </c>
      <c r="T293">
        <v>0</v>
      </c>
      <c r="U293" t="s">
        <v>378</v>
      </c>
      <c r="V293">
        <f>MATCH(D293,Отчет!$D:$D,0)</f>
        <v>213</v>
      </c>
    </row>
    <row r="294" spans="1:22" x14ac:dyDescent="0.2">
      <c r="A294" s="17">
        <v>1940308204</v>
      </c>
      <c r="B294" s="17">
        <v>9</v>
      </c>
      <c r="C294" s="17" t="s">
        <v>372</v>
      </c>
      <c r="D294" s="17">
        <v>1936649285</v>
      </c>
      <c r="E294" s="7" t="s">
        <v>55</v>
      </c>
      <c r="F294" s="17" t="s">
        <v>681</v>
      </c>
      <c r="G294" s="7" t="s">
        <v>374</v>
      </c>
      <c r="H294" s="17">
        <v>1</v>
      </c>
      <c r="I294" s="17" t="s">
        <v>375</v>
      </c>
      <c r="J294" s="17" t="s">
        <v>376</v>
      </c>
      <c r="L294" s="17">
        <v>9</v>
      </c>
      <c r="M294" s="17">
        <v>1</v>
      </c>
      <c r="N294" s="17">
        <v>1</v>
      </c>
      <c r="O294" s="17">
        <v>0</v>
      </c>
      <c r="P294" s="17">
        <v>1854321034</v>
      </c>
      <c r="Q294" s="17">
        <v>2098</v>
      </c>
      <c r="S294" t="s">
        <v>377</v>
      </c>
      <c r="T294">
        <v>0</v>
      </c>
      <c r="U294" t="s">
        <v>378</v>
      </c>
      <c r="V294">
        <f>MATCH(D294,Отчет!$D:$D,0)</f>
        <v>41</v>
      </c>
    </row>
    <row r="295" spans="1:22" x14ac:dyDescent="0.2">
      <c r="A295" s="17">
        <v>1940333671</v>
      </c>
      <c r="B295" s="17">
        <v>9</v>
      </c>
      <c r="C295" s="17" t="s">
        <v>386</v>
      </c>
      <c r="D295" s="17">
        <v>1936649313</v>
      </c>
      <c r="E295" s="7" t="s">
        <v>207</v>
      </c>
      <c r="F295" s="17" t="s">
        <v>682</v>
      </c>
      <c r="G295" s="7" t="s">
        <v>374</v>
      </c>
      <c r="H295" s="17">
        <v>1</v>
      </c>
      <c r="I295" s="17" t="s">
        <v>375</v>
      </c>
      <c r="J295" s="17" t="s">
        <v>376</v>
      </c>
      <c r="L295" s="17">
        <v>9</v>
      </c>
      <c r="M295" s="17">
        <v>1</v>
      </c>
      <c r="N295" s="17">
        <v>1</v>
      </c>
      <c r="O295" s="17">
        <v>0</v>
      </c>
      <c r="P295" s="17">
        <v>1854321034</v>
      </c>
      <c r="Q295" s="17">
        <v>2098</v>
      </c>
      <c r="S295" t="s">
        <v>377</v>
      </c>
      <c r="T295">
        <v>0</v>
      </c>
      <c r="U295" t="s">
        <v>378</v>
      </c>
      <c r="V295">
        <f>MATCH(D295,Отчет!$D:$D,0)</f>
        <v>144</v>
      </c>
    </row>
    <row r="296" spans="1:22" x14ac:dyDescent="0.2">
      <c r="A296" s="17">
        <v>1940315578</v>
      </c>
      <c r="B296" s="17">
        <v>8</v>
      </c>
      <c r="C296" s="17" t="s">
        <v>380</v>
      </c>
      <c r="D296" s="17">
        <v>1936649338</v>
      </c>
      <c r="E296" s="7" t="s">
        <v>206</v>
      </c>
      <c r="F296" s="17" t="s">
        <v>683</v>
      </c>
      <c r="G296" s="7" t="s">
        <v>374</v>
      </c>
      <c r="H296" s="17">
        <v>1</v>
      </c>
      <c r="I296" s="17" t="s">
        <v>375</v>
      </c>
      <c r="J296" s="17" t="s">
        <v>376</v>
      </c>
      <c r="L296" s="17">
        <v>8</v>
      </c>
      <c r="M296" s="17">
        <v>1</v>
      </c>
      <c r="N296" s="17">
        <v>1</v>
      </c>
      <c r="O296" s="17">
        <v>0</v>
      </c>
      <c r="P296" s="17">
        <v>1854321034</v>
      </c>
      <c r="Q296" s="17">
        <v>2098</v>
      </c>
      <c r="S296" t="s">
        <v>377</v>
      </c>
      <c r="T296">
        <v>0</v>
      </c>
      <c r="U296" t="s">
        <v>378</v>
      </c>
      <c r="V296">
        <f>MATCH(D296,Отчет!$D:$D,0)</f>
        <v>99</v>
      </c>
    </row>
    <row r="297" spans="1:22" x14ac:dyDescent="0.2">
      <c r="A297" s="17">
        <v>1940319511</v>
      </c>
      <c r="B297" s="17">
        <v>9</v>
      </c>
      <c r="C297" s="17" t="s">
        <v>403</v>
      </c>
      <c r="D297" s="17">
        <v>1936668069</v>
      </c>
      <c r="E297" s="7" t="s">
        <v>54</v>
      </c>
      <c r="F297" s="17" t="s">
        <v>684</v>
      </c>
      <c r="G297" s="7" t="s">
        <v>374</v>
      </c>
      <c r="H297" s="17">
        <v>1</v>
      </c>
      <c r="I297" s="17" t="s">
        <v>375</v>
      </c>
      <c r="J297" s="17" t="s">
        <v>376</v>
      </c>
      <c r="L297" s="17">
        <v>9</v>
      </c>
      <c r="M297" s="17">
        <v>1</v>
      </c>
      <c r="N297" s="17">
        <v>1</v>
      </c>
      <c r="O297" s="17">
        <v>0</v>
      </c>
      <c r="P297" s="17">
        <v>1854321034</v>
      </c>
      <c r="Q297" s="17">
        <v>2098</v>
      </c>
      <c r="S297" t="s">
        <v>377</v>
      </c>
      <c r="T297">
        <v>0</v>
      </c>
      <c r="U297" t="s">
        <v>378</v>
      </c>
      <c r="V297">
        <f>MATCH(D297,Отчет!$D:$D,0)</f>
        <v>239</v>
      </c>
    </row>
    <row r="298" spans="1:22" x14ac:dyDescent="0.2">
      <c r="A298" s="17">
        <v>1940332304</v>
      </c>
      <c r="B298" s="17">
        <v>8</v>
      </c>
      <c r="C298" s="17" t="s">
        <v>393</v>
      </c>
      <c r="D298" s="17">
        <v>1936668095</v>
      </c>
      <c r="E298" s="7" t="s">
        <v>331</v>
      </c>
      <c r="F298" s="17" t="s">
        <v>685</v>
      </c>
      <c r="G298" s="7" t="s">
        <v>374</v>
      </c>
      <c r="H298" s="17">
        <v>1</v>
      </c>
      <c r="I298" s="17" t="s">
        <v>375</v>
      </c>
      <c r="J298" s="17" t="s">
        <v>376</v>
      </c>
      <c r="L298" s="17">
        <v>8</v>
      </c>
      <c r="M298" s="17">
        <v>1</v>
      </c>
      <c r="N298" s="17">
        <v>1</v>
      </c>
      <c r="O298" s="17">
        <v>0</v>
      </c>
      <c r="P298" s="17">
        <v>1854321034</v>
      </c>
      <c r="Q298" s="17">
        <v>2098</v>
      </c>
      <c r="S298" t="s">
        <v>377</v>
      </c>
      <c r="T298">
        <v>0</v>
      </c>
      <c r="U298" t="s">
        <v>378</v>
      </c>
      <c r="V298">
        <f>MATCH(D298,Отчет!$D:$D,0)</f>
        <v>251</v>
      </c>
    </row>
    <row r="299" spans="1:22" x14ac:dyDescent="0.2">
      <c r="A299" s="17">
        <v>1940317324</v>
      </c>
      <c r="B299" s="17">
        <v>8</v>
      </c>
      <c r="C299" s="17" t="s">
        <v>395</v>
      </c>
      <c r="D299" s="17">
        <v>1936668119</v>
      </c>
      <c r="E299" s="7" t="s">
        <v>288</v>
      </c>
      <c r="F299" s="17" t="s">
        <v>686</v>
      </c>
      <c r="G299" s="7" t="s">
        <v>374</v>
      </c>
      <c r="H299" s="17">
        <v>1</v>
      </c>
      <c r="I299" s="17" t="s">
        <v>375</v>
      </c>
      <c r="J299" s="17" t="s">
        <v>376</v>
      </c>
      <c r="L299" s="17">
        <v>8</v>
      </c>
      <c r="M299" s="17">
        <v>1</v>
      </c>
      <c r="N299" s="17">
        <v>1</v>
      </c>
      <c r="O299" s="17">
        <v>0</v>
      </c>
      <c r="P299" s="17">
        <v>1854321034</v>
      </c>
      <c r="Q299" s="17">
        <v>2098</v>
      </c>
      <c r="S299" t="s">
        <v>377</v>
      </c>
      <c r="T299">
        <v>0</v>
      </c>
      <c r="U299" t="s">
        <v>378</v>
      </c>
      <c r="V299">
        <f>MATCH(D299,Отчет!$D:$D,0)</f>
        <v>207</v>
      </c>
    </row>
    <row r="300" spans="1:22" x14ac:dyDescent="0.2">
      <c r="A300" s="17">
        <v>1940312294</v>
      </c>
      <c r="B300" s="17">
        <v>9</v>
      </c>
      <c r="C300" s="17" t="s">
        <v>420</v>
      </c>
      <c r="D300" s="17">
        <v>1936668144</v>
      </c>
      <c r="E300" s="7" t="s">
        <v>222</v>
      </c>
      <c r="F300" s="17" t="s">
        <v>687</v>
      </c>
      <c r="G300" s="7" t="s">
        <v>374</v>
      </c>
      <c r="H300" s="17">
        <v>1</v>
      </c>
      <c r="I300" s="17" t="s">
        <v>375</v>
      </c>
      <c r="J300" s="17" t="s">
        <v>376</v>
      </c>
      <c r="L300" s="17">
        <v>9</v>
      </c>
      <c r="M300" s="17">
        <v>1</v>
      </c>
      <c r="N300" s="17">
        <v>1</v>
      </c>
      <c r="O300" s="17">
        <v>0</v>
      </c>
      <c r="P300" s="17">
        <v>1854321034</v>
      </c>
      <c r="Q300" s="17">
        <v>2098</v>
      </c>
      <c r="S300" t="s">
        <v>377</v>
      </c>
      <c r="T300">
        <v>0</v>
      </c>
      <c r="U300" t="s">
        <v>378</v>
      </c>
      <c r="V300">
        <f>MATCH(D300,Отчет!$D:$D,0)</f>
        <v>145</v>
      </c>
    </row>
    <row r="301" spans="1:22" x14ac:dyDescent="0.2">
      <c r="A301" s="17">
        <v>1940304714</v>
      </c>
      <c r="B301" s="17">
        <v>9</v>
      </c>
      <c r="C301" s="17" t="s">
        <v>372</v>
      </c>
      <c r="D301" s="17">
        <v>1936668173</v>
      </c>
      <c r="E301" s="7" t="s">
        <v>91</v>
      </c>
      <c r="F301" s="17" t="s">
        <v>688</v>
      </c>
      <c r="G301" s="7" t="s">
        <v>374</v>
      </c>
      <c r="H301" s="17">
        <v>1</v>
      </c>
      <c r="I301" s="17" t="s">
        <v>375</v>
      </c>
      <c r="J301" s="17" t="s">
        <v>376</v>
      </c>
      <c r="L301" s="17">
        <v>9</v>
      </c>
      <c r="M301" s="17">
        <v>1</v>
      </c>
      <c r="N301" s="17">
        <v>1</v>
      </c>
      <c r="O301" s="17">
        <v>0</v>
      </c>
      <c r="P301" s="17">
        <v>1854321034</v>
      </c>
      <c r="Q301" s="17">
        <v>2098</v>
      </c>
      <c r="S301" t="s">
        <v>377</v>
      </c>
      <c r="T301">
        <v>0</v>
      </c>
      <c r="U301" t="s">
        <v>378</v>
      </c>
      <c r="V301">
        <f>MATCH(D301,Отчет!$D:$D,0)</f>
        <v>193</v>
      </c>
    </row>
    <row r="302" spans="1:22" x14ac:dyDescent="0.2">
      <c r="A302" s="17">
        <v>1940329214</v>
      </c>
      <c r="B302" s="17">
        <v>9</v>
      </c>
      <c r="C302" s="17" t="s">
        <v>413</v>
      </c>
      <c r="D302" s="17">
        <v>1936668198</v>
      </c>
      <c r="E302" s="7" t="s">
        <v>325</v>
      </c>
      <c r="F302" s="17" t="s">
        <v>689</v>
      </c>
      <c r="G302" s="7" t="s">
        <v>374</v>
      </c>
      <c r="H302" s="17">
        <v>1</v>
      </c>
      <c r="I302" s="17" t="s">
        <v>375</v>
      </c>
      <c r="J302" s="17" t="s">
        <v>376</v>
      </c>
      <c r="L302" s="17">
        <v>9</v>
      </c>
      <c r="M302" s="17">
        <v>1</v>
      </c>
      <c r="N302" s="17">
        <v>1</v>
      </c>
      <c r="O302" s="17">
        <v>0</v>
      </c>
      <c r="P302" s="17">
        <v>1854321034</v>
      </c>
      <c r="Q302" s="17">
        <v>2098</v>
      </c>
      <c r="S302" t="s">
        <v>377</v>
      </c>
      <c r="T302">
        <v>0</v>
      </c>
      <c r="U302" t="s">
        <v>378</v>
      </c>
      <c r="V302">
        <f>MATCH(D302,Отчет!$D:$D,0)</f>
        <v>236</v>
      </c>
    </row>
    <row r="303" spans="1:22" x14ac:dyDescent="0.2">
      <c r="A303" s="17">
        <v>1940337049</v>
      </c>
      <c r="B303" s="17">
        <v>8</v>
      </c>
      <c r="C303" s="17" t="s">
        <v>407</v>
      </c>
      <c r="D303" s="17">
        <v>1936668224</v>
      </c>
      <c r="E303" s="7" t="s">
        <v>139</v>
      </c>
      <c r="F303" s="17" t="s">
        <v>690</v>
      </c>
      <c r="G303" s="7" t="s">
        <v>374</v>
      </c>
      <c r="H303" s="17">
        <v>1</v>
      </c>
      <c r="I303" s="17" t="s">
        <v>375</v>
      </c>
      <c r="J303" s="17" t="s">
        <v>376</v>
      </c>
      <c r="L303" s="17">
        <v>8</v>
      </c>
      <c r="M303" s="17">
        <v>1</v>
      </c>
      <c r="N303" s="17">
        <v>1</v>
      </c>
      <c r="O303" s="17">
        <v>0</v>
      </c>
      <c r="P303" s="17">
        <v>1854321034</v>
      </c>
      <c r="Q303" s="17">
        <v>2098</v>
      </c>
      <c r="S303" t="s">
        <v>377</v>
      </c>
      <c r="T303">
        <v>0</v>
      </c>
      <c r="U303" t="s">
        <v>378</v>
      </c>
      <c r="V303">
        <f>MATCH(D303,Отчет!$D:$D,0)</f>
        <v>154</v>
      </c>
    </row>
    <row r="304" spans="1:22" x14ac:dyDescent="0.2">
      <c r="A304" s="17">
        <v>1940309391</v>
      </c>
      <c r="B304" s="17">
        <v>9</v>
      </c>
      <c r="C304" s="17" t="s">
        <v>399</v>
      </c>
      <c r="D304" s="17">
        <v>1936668249</v>
      </c>
      <c r="E304" s="7" t="s">
        <v>246</v>
      </c>
      <c r="F304" s="17" t="s">
        <v>691</v>
      </c>
      <c r="G304" s="7" t="s">
        <v>374</v>
      </c>
      <c r="H304" s="17">
        <v>1</v>
      </c>
      <c r="I304" s="17" t="s">
        <v>375</v>
      </c>
      <c r="J304" s="17" t="s">
        <v>376</v>
      </c>
      <c r="L304" s="17">
        <v>9</v>
      </c>
      <c r="M304" s="17">
        <v>1</v>
      </c>
      <c r="N304" s="17">
        <v>1</v>
      </c>
      <c r="O304" s="17">
        <v>0</v>
      </c>
      <c r="P304" s="17">
        <v>1854321034</v>
      </c>
      <c r="Q304" s="17">
        <v>2098</v>
      </c>
      <c r="S304" t="s">
        <v>377</v>
      </c>
      <c r="T304">
        <v>0</v>
      </c>
      <c r="U304" t="s">
        <v>378</v>
      </c>
      <c r="V304">
        <f>MATCH(D304,Отчет!$D:$D,0)</f>
        <v>269</v>
      </c>
    </row>
    <row r="305" spans="1:22" x14ac:dyDescent="0.2">
      <c r="A305" s="17">
        <v>1940333561</v>
      </c>
      <c r="B305" s="17">
        <v>9</v>
      </c>
      <c r="C305" s="17" t="s">
        <v>386</v>
      </c>
      <c r="D305" s="17">
        <v>1936668274</v>
      </c>
      <c r="E305" s="7" t="s">
        <v>197</v>
      </c>
      <c r="F305" s="17" t="s">
        <v>692</v>
      </c>
      <c r="G305" s="7" t="s">
        <v>374</v>
      </c>
      <c r="H305" s="17">
        <v>1</v>
      </c>
      <c r="I305" s="17" t="s">
        <v>375</v>
      </c>
      <c r="J305" s="17" t="s">
        <v>376</v>
      </c>
      <c r="L305" s="17">
        <v>9</v>
      </c>
      <c r="M305" s="17">
        <v>1</v>
      </c>
      <c r="N305" s="17">
        <v>1</v>
      </c>
      <c r="O305" s="17">
        <v>0</v>
      </c>
      <c r="P305" s="17">
        <v>1854321034</v>
      </c>
      <c r="Q305" s="17">
        <v>2098</v>
      </c>
      <c r="S305" t="s">
        <v>377</v>
      </c>
      <c r="T305">
        <v>0</v>
      </c>
      <c r="U305" t="s">
        <v>378</v>
      </c>
      <c r="V305">
        <f>MATCH(D305,Отчет!$D:$D,0)</f>
        <v>46</v>
      </c>
    </row>
    <row r="306" spans="1:22" x14ac:dyDescent="0.2">
      <c r="A306" s="17">
        <v>1940312008</v>
      </c>
      <c r="B306" s="17">
        <v>9</v>
      </c>
      <c r="C306" s="17" t="s">
        <v>420</v>
      </c>
      <c r="D306" s="17">
        <v>1936668299</v>
      </c>
      <c r="E306" s="7" t="s">
        <v>177</v>
      </c>
      <c r="F306" s="17" t="s">
        <v>693</v>
      </c>
      <c r="G306" s="7" t="s">
        <v>374</v>
      </c>
      <c r="H306" s="17">
        <v>1</v>
      </c>
      <c r="I306" s="17" t="s">
        <v>375</v>
      </c>
      <c r="J306" s="17" t="s">
        <v>376</v>
      </c>
      <c r="L306" s="17">
        <v>9</v>
      </c>
      <c r="M306" s="17">
        <v>1</v>
      </c>
      <c r="N306" s="17">
        <v>1</v>
      </c>
      <c r="O306" s="17">
        <v>0</v>
      </c>
      <c r="P306" s="17">
        <v>1854321034</v>
      </c>
      <c r="Q306" s="17">
        <v>2098</v>
      </c>
      <c r="S306" t="s">
        <v>377</v>
      </c>
      <c r="T306">
        <v>0</v>
      </c>
      <c r="U306" t="s">
        <v>378</v>
      </c>
      <c r="V306">
        <f>MATCH(D306,Отчет!$D:$D,0)</f>
        <v>226</v>
      </c>
    </row>
    <row r="307" spans="1:22" x14ac:dyDescent="0.2">
      <c r="A307" s="17">
        <v>1940305932</v>
      </c>
      <c r="B307" s="17">
        <v>9</v>
      </c>
      <c r="C307" s="17" t="s">
        <v>372</v>
      </c>
      <c r="D307" s="17">
        <v>1936668324</v>
      </c>
      <c r="E307" s="7" t="s">
        <v>231</v>
      </c>
      <c r="F307" s="17" t="s">
        <v>694</v>
      </c>
      <c r="G307" s="7" t="s">
        <v>374</v>
      </c>
      <c r="H307" s="17">
        <v>1</v>
      </c>
      <c r="I307" s="17" t="s">
        <v>375</v>
      </c>
      <c r="J307" s="17" t="s">
        <v>376</v>
      </c>
      <c r="L307" s="17">
        <v>9</v>
      </c>
      <c r="M307" s="17">
        <v>1</v>
      </c>
      <c r="N307" s="17">
        <v>1</v>
      </c>
      <c r="O307" s="17">
        <v>0</v>
      </c>
      <c r="P307" s="17">
        <v>1854321034</v>
      </c>
      <c r="Q307" s="17">
        <v>2098</v>
      </c>
      <c r="S307" t="s">
        <v>377</v>
      </c>
      <c r="T307">
        <v>0</v>
      </c>
      <c r="U307" t="s">
        <v>378</v>
      </c>
      <c r="V307">
        <f>MATCH(D307,Отчет!$D:$D,0)</f>
        <v>274</v>
      </c>
    </row>
    <row r="308" spans="1:22" x14ac:dyDescent="0.2">
      <c r="A308" s="17">
        <v>1940311394</v>
      </c>
      <c r="B308" s="17">
        <v>8</v>
      </c>
      <c r="C308" s="17" t="s">
        <v>420</v>
      </c>
      <c r="D308" s="17">
        <v>1936668349</v>
      </c>
      <c r="E308" s="7" t="s">
        <v>132</v>
      </c>
      <c r="F308" s="17" t="s">
        <v>695</v>
      </c>
      <c r="G308" s="7" t="s">
        <v>374</v>
      </c>
      <c r="H308" s="17">
        <v>1</v>
      </c>
      <c r="I308" s="17" t="s">
        <v>375</v>
      </c>
      <c r="J308" s="17" t="s">
        <v>376</v>
      </c>
      <c r="L308" s="17">
        <v>8</v>
      </c>
      <c r="M308" s="17">
        <v>1</v>
      </c>
      <c r="N308" s="17">
        <v>1</v>
      </c>
      <c r="O308" s="17">
        <v>0</v>
      </c>
      <c r="P308" s="17">
        <v>1854321034</v>
      </c>
      <c r="Q308" s="17">
        <v>2098</v>
      </c>
      <c r="S308" t="s">
        <v>377</v>
      </c>
      <c r="T308">
        <v>0</v>
      </c>
      <c r="U308" t="s">
        <v>378</v>
      </c>
      <c r="V308">
        <f>MATCH(D308,Отчет!$D:$D,0)</f>
        <v>44</v>
      </c>
    </row>
    <row r="309" spans="1:22" x14ac:dyDescent="0.2">
      <c r="A309" s="17">
        <v>1940331534</v>
      </c>
      <c r="B309" s="17">
        <v>9</v>
      </c>
      <c r="C309" s="17" t="s">
        <v>393</v>
      </c>
      <c r="D309" s="17">
        <v>1936668374</v>
      </c>
      <c r="E309" s="7" t="s">
        <v>244</v>
      </c>
      <c r="F309" s="17" t="s">
        <v>696</v>
      </c>
      <c r="G309" s="7" t="s">
        <v>374</v>
      </c>
      <c r="H309" s="17">
        <v>1</v>
      </c>
      <c r="I309" s="17" t="s">
        <v>375</v>
      </c>
      <c r="J309" s="17" t="s">
        <v>376</v>
      </c>
      <c r="L309" s="17">
        <v>9</v>
      </c>
      <c r="M309" s="17">
        <v>1</v>
      </c>
      <c r="N309" s="17">
        <v>1</v>
      </c>
      <c r="O309" s="17">
        <v>0</v>
      </c>
      <c r="P309" s="17">
        <v>1854321034</v>
      </c>
      <c r="Q309" s="17">
        <v>2098</v>
      </c>
      <c r="S309" t="s">
        <v>377</v>
      </c>
      <c r="T309">
        <v>0</v>
      </c>
      <c r="U309" t="s">
        <v>378</v>
      </c>
      <c r="V309">
        <f>MATCH(D309,Отчет!$D:$D,0)</f>
        <v>78</v>
      </c>
    </row>
    <row r="310" spans="1:22" x14ac:dyDescent="0.2">
      <c r="A310" s="17">
        <v>1940311076</v>
      </c>
      <c r="B310" s="17">
        <v>9</v>
      </c>
      <c r="C310" s="17" t="s">
        <v>420</v>
      </c>
      <c r="D310" s="17">
        <v>1936668407</v>
      </c>
      <c r="E310" s="7" t="s">
        <v>104</v>
      </c>
      <c r="F310" s="17" t="s">
        <v>697</v>
      </c>
      <c r="G310" s="7" t="s">
        <v>374</v>
      </c>
      <c r="H310" s="17">
        <v>1</v>
      </c>
      <c r="I310" s="17" t="s">
        <v>375</v>
      </c>
      <c r="J310" s="17" t="s">
        <v>376</v>
      </c>
      <c r="L310" s="17">
        <v>9</v>
      </c>
      <c r="M310" s="17">
        <v>1</v>
      </c>
      <c r="N310" s="17">
        <v>1</v>
      </c>
      <c r="O310" s="17">
        <v>0</v>
      </c>
      <c r="P310" s="17">
        <v>1854321034</v>
      </c>
      <c r="Q310" s="17">
        <v>2098</v>
      </c>
      <c r="S310" t="s">
        <v>377</v>
      </c>
      <c r="T310">
        <v>0</v>
      </c>
      <c r="U310" t="s">
        <v>378</v>
      </c>
      <c r="V310">
        <f>MATCH(D310,Отчет!$D:$D,0)</f>
        <v>295</v>
      </c>
    </row>
    <row r="311" spans="1:22" x14ac:dyDescent="0.2">
      <c r="A311" s="17">
        <v>1940310753</v>
      </c>
      <c r="B311" s="17">
        <v>10</v>
      </c>
      <c r="C311" s="17" t="s">
        <v>420</v>
      </c>
      <c r="D311" s="17">
        <v>1936668446</v>
      </c>
      <c r="E311" s="7" t="s">
        <v>66</v>
      </c>
      <c r="F311" s="17" t="s">
        <v>698</v>
      </c>
      <c r="G311" s="7" t="s">
        <v>374</v>
      </c>
      <c r="H311" s="17">
        <v>1</v>
      </c>
      <c r="I311" s="17" t="s">
        <v>375</v>
      </c>
      <c r="J311" s="17" t="s">
        <v>376</v>
      </c>
      <c r="L311" s="17">
        <v>10</v>
      </c>
      <c r="M311" s="17">
        <v>1</v>
      </c>
      <c r="N311" s="17">
        <v>1</v>
      </c>
      <c r="O311" s="17">
        <v>0</v>
      </c>
      <c r="P311" s="17">
        <v>1854321034</v>
      </c>
      <c r="Q311" s="17">
        <v>2098</v>
      </c>
      <c r="S311" t="s">
        <v>377</v>
      </c>
      <c r="T311">
        <v>0</v>
      </c>
      <c r="U311" t="s">
        <v>378</v>
      </c>
      <c r="V311">
        <f>MATCH(D311,Отчет!$D:$D,0)</f>
        <v>271</v>
      </c>
    </row>
    <row r="312" spans="1:22" x14ac:dyDescent="0.2">
      <c r="A312" s="17">
        <v>1940305351</v>
      </c>
      <c r="B312" s="17">
        <v>9</v>
      </c>
      <c r="C312" s="17" t="s">
        <v>372</v>
      </c>
      <c r="D312" s="17">
        <v>1936668509</v>
      </c>
      <c r="E312" s="7" t="s">
        <v>204</v>
      </c>
      <c r="F312" s="17" t="s">
        <v>699</v>
      </c>
      <c r="G312" s="7" t="s">
        <v>374</v>
      </c>
      <c r="H312" s="17">
        <v>1</v>
      </c>
      <c r="I312" s="17" t="s">
        <v>375</v>
      </c>
      <c r="J312" s="17" t="s">
        <v>376</v>
      </c>
      <c r="L312" s="17">
        <v>9</v>
      </c>
      <c r="M312" s="17">
        <v>1</v>
      </c>
      <c r="N312" s="17">
        <v>1</v>
      </c>
      <c r="O312" s="17">
        <v>0</v>
      </c>
      <c r="P312" s="17">
        <v>1854321034</v>
      </c>
      <c r="Q312" s="17">
        <v>2098</v>
      </c>
      <c r="S312" t="s">
        <v>377</v>
      </c>
      <c r="T312">
        <v>0</v>
      </c>
      <c r="U312" t="s">
        <v>378</v>
      </c>
      <c r="V312">
        <f>MATCH(D312,Отчет!$D:$D,0)</f>
        <v>248</v>
      </c>
    </row>
    <row r="313" spans="1:22" x14ac:dyDescent="0.2">
      <c r="A313" s="17">
        <v>1940324694</v>
      </c>
      <c r="B313" s="17">
        <v>9</v>
      </c>
      <c r="C313" s="17" t="s">
        <v>383</v>
      </c>
      <c r="D313" s="17">
        <v>1936668557</v>
      </c>
      <c r="E313" s="7" t="s">
        <v>188</v>
      </c>
      <c r="F313" s="17" t="s">
        <v>700</v>
      </c>
      <c r="G313" s="7" t="s">
        <v>374</v>
      </c>
      <c r="H313" s="17">
        <v>1</v>
      </c>
      <c r="I313" s="17" t="s">
        <v>375</v>
      </c>
      <c r="J313" s="17" t="s">
        <v>376</v>
      </c>
      <c r="L313" s="17">
        <v>9</v>
      </c>
      <c r="M313" s="17">
        <v>1</v>
      </c>
      <c r="N313" s="17">
        <v>1</v>
      </c>
      <c r="O313" s="17">
        <v>0</v>
      </c>
      <c r="P313" s="17">
        <v>1854321034</v>
      </c>
      <c r="Q313" s="17">
        <v>2098</v>
      </c>
      <c r="S313" t="s">
        <v>377</v>
      </c>
      <c r="T313">
        <v>0</v>
      </c>
      <c r="U313" t="s">
        <v>378</v>
      </c>
      <c r="V313">
        <f>MATCH(D313,Отчет!$D:$D,0)</f>
        <v>75</v>
      </c>
    </row>
    <row r="314" spans="1:22" x14ac:dyDescent="0.2">
      <c r="A314" s="17">
        <v>1940321192</v>
      </c>
      <c r="B314" s="17">
        <v>9</v>
      </c>
      <c r="C314" s="17" t="s">
        <v>403</v>
      </c>
      <c r="D314" s="17">
        <v>1936668581</v>
      </c>
      <c r="E314" s="7" t="s">
        <v>156</v>
      </c>
      <c r="F314" s="17" t="s">
        <v>701</v>
      </c>
      <c r="G314" s="7" t="s">
        <v>374</v>
      </c>
      <c r="H314" s="17">
        <v>1</v>
      </c>
      <c r="I314" s="17" t="s">
        <v>375</v>
      </c>
      <c r="J314" s="17" t="s">
        <v>376</v>
      </c>
      <c r="L314" s="17">
        <v>9</v>
      </c>
      <c r="M314" s="17">
        <v>1</v>
      </c>
      <c r="N314" s="17">
        <v>1</v>
      </c>
      <c r="O314" s="17">
        <v>0</v>
      </c>
      <c r="P314" s="17">
        <v>1854321034</v>
      </c>
      <c r="Q314" s="17">
        <v>2098</v>
      </c>
      <c r="S314" t="s">
        <v>377</v>
      </c>
      <c r="T314">
        <v>0</v>
      </c>
      <c r="U314" t="s">
        <v>378</v>
      </c>
      <c r="V314">
        <f>MATCH(D314,Отчет!$D:$D,0)</f>
        <v>206</v>
      </c>
    </row>
    <row r="315" spans="1:22" x14ac:dyDescent="0.2">
      <c r="A315" s="17">
        <v>1940336784</v>
      </c>
      <c r="B315" s="17">
        <v>9</v>
      </c>
      <c r="C315" s="17" t="s">
        <v>407</v>
      </c>
      <c r="D315" s="17">
        <v>1936668611</v>
      </c>
      <c r="E315" s="7" t="s">
        <v>127</v>
      </c>
      <c r="F315" s="17" t="s">
        <v>702</v>
      </c>
      <c r="G315" s="7" t="s">
        <v>374</v>
      </c>
      <c r="H315" s="17">
        <v>1</v>
      </c>
      <c r="I315" s="17" t="s">
        <v>375</v>
      </c>
      <c r="J315" s="17" t="s">
        <v>376</v>
      </c>
      <c r="L315" s="17">
        <v>9</v>
      </c>
      <c r="M315" s="17">
        <v>1</v>
      </c>
      <c r="N315" s="17">
        <v>1</v>
      </c>
      <c r="O315" s="17">
        <v>0</v>
      </c>
      <c r="P315" s="17">
        <v>1854321034</v>
      </c>
      <c r="Q315" s="17">
        <v>2098</v>
      </c>
      <c r="S315" t="s">
        <v>377</v>
      </c>
      <c r="T315">
        <v>0</v>
      </c>
      <c r="U315" t="s">
        <v>378</v>
      </c>
      <c r="V315">
        <f>MATCH(D315,Отчет!$D:$D,0)</f>
        <v>183</v>
      </c>
    </row>
    <row r="316" spans="1:22" x14ac:dyDescent="0.2">
      <c r="A316" s="17">
        <v>1940330721</v>
      </c>
      <c r="B316" s="17">
        <v>9</v>
      </c>
      <c r="C316" s="17" t="s">
        <v>393</v>
      </c>
      <c r="D316" s="17">
        <v>1936668641</v>
      </c>
      <c r="E316" s="7" t="s">
        <v>153</v>
      </c>
      <c r="F316" s="17" t="s">
        <v>703</v>
      </c>
      <c r="G316" s="7" t="s">
        <v>374</v>
      </c>
      <c r="H316" s="17">
        <v>1</v>
      </c>
      <c r="I316" s="17" t="s">
        <v>375</v>
      </c>
      <c r="J316" s="17" t="s">
        <v>376</v>
      </c>
      <c r="L316" s="17">
        <v>9</v>
      </c>
      <c r="M316" s="17">
        <v>1</v>
      </c>
      <c r="N316" s="17">
        <v>1</v>
      </c>
      <c r="O316" s="17">
        <v>0</v>
      </c>
      <c r="P316" s="17">
        <v>1854321034</v>
      </c>
      <c r="Q316" s="17">
        <v>2098</v>
      </c>
      <c r="S316" t="s">
        <v>377</v>
      </c>
      <c r="T316">
        <v>0</v>
      </c>
      <c r="U316" t="s">
        <v>378</v>
      </c>
      <c r="V316">
        <f>MATCH(D316,Отчет!$D:$D,0)</f>
        <v>191</v>
      </c>
    </row>
    <row r="317" spans="1:22" x14ac:dyDescent="0.2">
      <c r="A317" s="17">
        <v>1940326318</v>
      </c>
      <c r="B317" s="17">
        <v>9</v>
      </c>
      <c r="C317" s="17" t="s">
        <v>413</v>
      </c>
      <c r="D317" s="17">
        <v>1936668665</v>
      </c>
      <c r="E317" s="7" t="s">
        <v>105</v>
      </c>
      <c r="F317" s="17" t="s">
        <v>704</v>
      </c>
      <c r="G317" s="7" t="s">
        <v>374</v>
      </c>
      <c r="H317" s="17">
        <v>1</v>
      </c>
      <c r="I317" s="17" t="s">
        <v>375</v>
      </c>
      <c r="J317" s="17" t="s">
        <v>376</v>
      </c>
      <c r="L317" s="17">
        <v>9</v>
      </c>
      <c r="M317" s="17">
        <v>1</v>
      </c>
      <c r="N317" s="17">
        <v>1</v>
      </c>
      <c r="O317" s="17">
        <v>0</v>
      </c>
      <c r="P317" s="17">
        <v>1854321034</v>
      </c>
      <c r="Q317" s="17">
        <v>2098</v>
      </c>
      <c r="S317" t="s">
        <v>377</v>
      </c>
      <c r="T317">
        <v>0</v>
      </c>
      <c r="U317" t="s">
        <v>378</v>
      </c>
      <c r="V317">
        <f>MATCH(D317,Отчет!$D:$D,0)</f>
        <v>105</v>
      </c>
    </row>
    <row r="318" spans="1:22" x14ac:dyDescent="0.2">
      <c r="A318" s="17">
        <v>1940307369</v>
      </c>
      <c r="B318" s="17">
        <v>8</v>
      </c>
      <c r="C318" s="17" t="s">
        <v>390</v>
      </c>
      <c r="D318" s="17">
        <v>1936668694</v>
      </c>
      <c r="E318" s="7" t="s">
        <v>283</v>
      </c>
      <c r="F318" s="17" t="s">
        <v>705</v>
      </c>
      <c r="G318" s="7" t="s">
        <v>374</v>
      </c>
      <c r="H318" s="17">
        <v>1</v>
      </c>
      <c r="I318" s="17" t="s">
        <v>375</v>
      </c>
      <c r="J318" s="17" t="s">
        <v>376</v>
      </c>
      <c r="L318" s="17">
        <v>8</v>
      </c>
      <c r="M318" s="17">
        <v>1</v>
      </c>
      <c r="N318" s="17">
        <v>1</v>
      </c>
      <c r="O318" s="17">
        <v>0</v>
      </c>
      <c r="P318" s="17">
        <v>1854321034</v>
      </c>
      <c r="Q318" s="17">
        <v>2098</v>
      </c>
      <c r="S318" t="s">
        <v>377</v>
      </c>
      <c r="T318">
        <v>0</v>
      </c>
      <c r="U318" t="s">
        <v>378</v>
      </c>
      <c r="V318">
        <f>MATCH(D318,Отчет!$D:$D,0)</f>
        <v>79</v>
      </c>
    </row>
    <row r="319" spans="1:22" x14ac:dyDescent="0.2">
      <c r="A319" s="17">
        <v>1940310989</v>
      </c>
      <c r="B319" s="17">
        <v>9</v>
      </c>
      <c r="C319" s="17" t="s">
        <v>420</v>
      </c>
      <c r="D319" s="17">
        <v>1936668721</v>
      </c>
      <c r="E319" s="7" t="s">
        <v>95</v>
      </c>
      <c r="F319" s="17" t="s">
        <v>706</v>
      </c>
      <c r="G319" s="7" t="s">
        <v>374</v>
      </c>
      <c r="H319" s="17">
        <v>1</v>
      </c>
      <c r="I319" s="17" t="s">
        <v>375</v>
      </c>
      <c r="J319" s="17" t="s">
        <v>376</v>
      </c>
      <c r="L319" s="17">
        <v>9</v>
      </c>
      <c r="M319" s="17">
        <v>1</v>
      </c>
      <c r="N319" s="17">
        <v>1</v>
      </c>
      <c r="O319" s="17">
        <v>0</v>
      </c>
      <c r="P319" s="17">
        <v>1854321034</v>
      </c>
      <c r="Q319" s="17">
        <v>2098</v>
      </c>
      <c r="S319" t="s">
        <v>377</v>
      </c>
      <c r="T319">
        <v>0</v>
      </c>
      <c r="U319" t="s">
        <v>378</v>
      </c>
      <c r="V319">
        <f>MATCH(D319,Отчет!$D:$D,0)</f>
        <v>256</v>
      </c>
    </row>
    <row r="320" spans="1:22" x14ac:dyDescent="0.2">
      <c r="A320" s="17">
        <v>1940305437</v>
      </c>
      <c r="B320" s="17">
        <v>9</v>
      </c>
      <c r="C320" s="17" t="s">
        <v>372</v>
      </c>
      <c r="D320" s="17">
        <v>1936668749</v>
      </c>
      <c r="E320" s="7" t="s">
        <v>203</v>
      </c>
      <c r="F320" s="17" t="s">
        <v>707</v>
      </c>
      <c r="G320" s="7" t="s">
        <v>374</v>
      </c>
      <c r="H320" s="17">
        <v>1</v>
      </c>
      <c r="I320" s="17" t="s">
        <v>375</v>
      </c>
      <c r="J320" s="17" t="s">
        <v>376</v>
      </c>
      <c r="L320" s="17">
        <v>9</v>
      </c>
      <c r="M320" s="17">
        <v>1</v>
      </c>
      <c r="N320" s="17">
        <v>1</v>
      </c>
      <c r="O320" s="17">
        <v>0</v>
      </c>
      <c r="P320" s="17">
        <v>1854321034</v>
      </c>
      <c r="Q320" s="17">
        <v>2098</v>
      </c>
      <c r="S320" t="s">
        <v>377</v>
      </c>
      <c r="T320">
        <v>0</v>
      </c>
      <c r="U320" t="s">
        <v>378</v>
      </c>
      <c r="V320">
        <f>MATCH(D320,Отчет!$D:$D,0)</f>
        <v>317</v>
      </c>
    </row>
    <row r="321" spans="1:22" x14ac:dyDescent="0.2">
      <c r="A321" s="17">
        <v>1940316969</v>
      </c>
      <c r="B321" s="17">
        <v>9</v>
      </c>
      <c r="C321" s="17" t="s">
        <v>395</v>
      </c>
      <c r="D321" s="17">
        <v>1936668774</v>
      </c>
      <c r="E321" s="7" t="s">
        <v>261</v>
      </c>
      <c r="F321" s="17" t="s">
        <v>708</v>
      </c>
      <c r="G321" s="7" t="s">
        <v>374</v>
      </c>
      <c r="H321" s="17">
        <v>1</v>
      </c>
      <c r="I321" s="17" t="s">
        <v>375</v>
      </c>
      <c r="J321" s="17" t="s">
        <v>376</v>
      </c>
      <c r="L321" s="17">
        <v>9</v>
      </c>
      <c r="M321" s="17">
        <v>1</v>
      </c>
      <c r="N321" s="17">
        <v>1</v>
      </c>
      <c r="O321" s="17">
        <v>0</v>
      </c>
      <c r="P321" s="17">
        <v>1854321034</v>
      </c>
      <c r="Q321" s="17">
        <v>2098</v>
      </c>
      <c r="S321" t="s">
        <v>377</v>
      </c>
      <c r="T321">
        <v>0</v>
      </c>
      <c r="U321" t="s">
        <v>378</v>
      </c>
      <c r="V321">
        <f>MATCH(D321,Отчет!$D:$D,0)</f>
        <v>95</v>
      </c>
    </row>
    <row r="322" spans="1:22" x14ac:dyDescent="0.2">
      <c r="A322" s="17">
        <v>1940319925</v>
      </c>
      <c r="B322" s="17">
        <v>9</v>
      </c>
      <c r="C322" s="17" t="s">
        <v>403</v>
      </c>
      <c r="D322" s="17">
        <v>1936668799</v>
      </c>
      <c r="E322" s="7" t="s">
        <v>73</v>
      </c>
      <c r="F322" s="17" t="s">
        <v>709</v>
      </c>
      <c r="G322" s="7" t="s">
        <v>374</v>
      </c>
      <c r="H322" s="17">
        <v>1</v>
      </c>
      <c r="I322" s="17" t="s">
        <v>375</v>
      </c>
      <c r="J322" s="17" t="s">
        <v>376</v>
      </c>
      <c r="L322" s="17">
        <v>9</v>
      </c>
      <c r="M322" s="17">
        <v>1</v>
      </c>
      <c r="N322" s="17">
        <v>1</v>
      </c>
      <c r="O322" s="17">
        <v>0</v>
      </c>
      <c r="P322" s="17">
        <v>1854321034</v>
      </c>
      <c r="Q322" s="17">
        <v>2098</v>
      </c>
      <c r="S322" t="s">
        <v>377</v>
      </c>
      <c r="T322">
        <v>0</v>
      </c>
      <c r="U322" t="s">
        <v>378</v>
      </c>
      <c r="V322">
        <f>MATCH(D322,Отчет!$D:$D,0)</f>
        <v>198</v>
      </c>
    </row>
    <row r="323" spans="1:22" x14ac:dyDescent="0.2">
      <c r="A323" s="17">
        <v>1940315221</v>
      </c>
      <c r="B323" s="17">
        <v>8</v>
      </c>
      <c r="C323" s="17" t="s">
        <v>380</v>
      </c>
      <c r="D323" s="17">
        <v>1936668827</v>
      </c>
      <c r="E323" s="7" t="s">
        <v>160</v>
      </c>
      <c r="F323" s="17" t="s">
        <v>710</v>
      </c>
      <c r="G323" s="7" t="s">
        <v>374</v>
      </c>
      <c r="H323" s="17">
        <v>1</v>
      </c>
      <c r="I323" s="17" t="s">
        <v>375</v>
      </c>
      <c r="J323" s="17" t="s">
        <v>376</v>
      </c>
      <c r="L323" s="17">
        <v>8</v>
      </c>
      <c r="M323" s="17">
        <v>1</v>
      </c>
      <c r="N323" s="17">
        <v>1</v>
      </c>
      <c r="O323" s="17">
        <v>0</v>
      </c>
      <c r="P323" s="17">
        <v>1854321034</v>
      </c>
      <c r="Q323" s="17">
        <v>2098</v>
      </c>
      <c r="S323" t="s">
        <v>377</v>
      </c>
      <c r="T323">
        <v>0</v>
      </c>
      <c r="U323" t="s">
        <v>378</v>
      </c>
      <c r="V323">
        <f>MATCH(D323,Отчет!$D:$D,0)</f>
        <v>197</v>
      </c>
    </row>
    <row r="324" spans="1:22" x14ac:dyDescent="0.2">
      <c r="A324" s="17">
        <v>1940309463</v>
      </c>
      <c r="B324" s="17">
        <v>9</v>
      </c>
      <c r="C324" s="17" t="s">
        <v>399</v>
      </c>
      <c r="D324" s="17">
        <v>1936668852</v>
      </c>
      <c r="E324" s="7" t="s">
        <v>250</v>
      </c>
      <c r="F324" s="17" t="s">
        <v>711</v>
      </c>
      <c r="G324" s="7" t="s">
        <v>374</v>
      </c>
      <c r="H324" s="17">
        <v>1</v>
      </c>
      <c r="I324" s="17" t="s">
        <v>375</v>
      </c>
      <c r="J324" s="17" t="s">
        <v>376</v>
      </c>
      <c r="L324" s="17">
        <v>9</v>
      </c>
      <c r="M324" s="17">
        <v>1</v>
      </c>
      <c r="N324" s="17">
        <v>1</v>
      </c>
      <c r="O324" s="17">
        <v>0</v>
      </c>
      <c r="P324" s="17">
        <v>1854321034</v>
      </c>
      <c r="Q324" s="17">
        <v>2098</v>
      </c>
      <c r="S324" t="s">
        <v>377</v>
      </c>
      <c r="T324">
        <v>0</v>
      </c>
      <c r="U324" t="s">
        <v>378</v>
      </c>
      <c r="V324">
        <f>MATCH(D324,Отчет!$D:$D,0)</f>
        <v>244</v>
      </c>
    </row>
    <row r="325" spans="1:22" x14ac:dyDescent="0.2">
      <c r="A325" s="17">
        <v>1940322168</v>
      </c>
      <c r="B325" s="17">
        <v>9</v>
      </c>
      <c r="C325" s="17" t="s">
        <v>403</v>
      </c>
      <c r="D325" s="17">
        <v>1936668883</v>
      </c>
      <c r="E325" s="7" t="s">
        <v>245</v>
      </c>
      <c r="F325" s="17" t="s">
        <v>712</v>
      </c>
      <c r="G325" s="7" t="s">
        <v>374</v>
      </c>
      <c r="H325" s="17">
        <v>1</v>
      </c>
      <c r="I325" s="17" t="s">
        <v>375</v>
      </c>
      <c r="J325" s="17" t="s">
        <v>376</v>
      </c>
      <c r="L325" s="17">
        <v>9</v>
      </c>
      <c r="M325" s="17">
        <v>1</v>
      </c>
      <c r="N325" s="17">
        <v>1</v>
      </c>
      <c r="O325" s="17">
        <v>0</v>
      </c>
      <c r="P325" s="17">
        <v>1854321034</v>
      </c>
      <c r="Q325" s="17">
        <v>2098</v>
      </c>
      <c r="S325" t="s">
        <v>377</v>
      </c>
      <c r="T325">
        <v>0</v>
      </c>
      <c r="U325" t="s">
        <v>378</v>
      </c>
      <c r="V325">
        <f>MATCH(D325,Отчет!$D:$D,0)</f>
        <v>175</v>
      </c>
    </row>
    <row r="326" spans="1:22" x14ac:dyDescent="0.2">
      <c r="A326" s="17">
        <v>1940328087</v>
      </c>
      <c r="B326" s="17">
        <v>9</v>
      </c>
      <c r="C326" s="17" t="s">
        <v>413</v>
      </c>
      <c r="D326" s="17">
        <v>1936668908</v>
      </c>
      <c r="E326" s="7" t="s">
        <v>212</v>
      </c>
      <c r="F326" s="17" t="s">
        <v>713</v>
      </c>
      <c r="G326" s="7" t="s">
        <v>374</v>
      </c>
      <c r="H326" s="17">
        <v>1</v>
      </c>
      <c r="I326" s="17" t="s">
        <v>375</v>
      </c>
      <c r="J326" s="17" t="s">
        <v>376</v>
      </c>
      <c r="L326" s="17">
        <v>9</v>
      </c>
      <c r="M326" s="17">
        <v>1</v>
      </c>
      <c r="N326" s="17">
        <v>1</v>
      </c>
      <c r="O326" s="17">
        <v>0</v>
      </c>
      <c r="P326" s="17">
        <v>1854321034</v>
      </c>
      <c r="Q326" s="17">
        <v>2098</v>
      </c>
      <c r="S326" t="s">
        <v>377</v>
      </c>
      <c r="T326">
        <v>0</v>
      </c>
      <c r="U326" t="s">
        <v>378</v>
      </c>
      <c r="V326">
        <f>MATCH(D326,Отчет!$D:$D,0)</f>
        <v>222</v>
      </c>
    </row>
    <row r="327" spans="1:22" x14ac:dyDescent="0.2">
      <c r="A327" s="17">
        <v>1940324949</v>
      </c>
      <c r="B327" s="17">
        <v>9</v>
      </c>
      <c r="C327" s="17" t="s">
        <v>383</v>
      </c>
      <c r="D327" s="17">
        <v>1936668934</v>
      </c>
      <c r="E327" s="7" t="s">
        <v>220</v>
      </c>
      <c r="F327" s="17" t="s">
        <v>714</v>
      </c>
      <c r="G327" s="7" t="s">
        <v>374</v>
      </c>
      <c r="H327" s="17">
        <v>1</v>
      </c>
      <c r="I327" s="17" t="s">
        <v>375</v>
      </c>
      <c r="J327" s="17" t="s">
        <v>376</v>
      </c>
      <c r="L327" s="17">
        <v>9</v>
      </c>
      <c r="M327" s="17">
        <v>1</v>
      </c>
      <c r="N327" s="17">
        <v>1</v>
      </c>
      <c r="O327" s="17">
        <v>0</v>
      </c>
      <c r="P327" s="17">
        <v>1854321034</v>
      </c>
      <c r="Q327" s="17">
        <v>2098</v>
      </c>
      <c r="S327" t="s">
        <v>377</v>
      </c>
      <c r="T327">
        <v>0</v>
      </c>
      <c r="U327" t="s">
        <v>378</v>
      </c>
      <c r="V327">
        <f>MATCH(D327,Отчет!$D:$D,0)</f>
        <v>322</v>
      </c>
    </row>
    <row r="328" spans="1:22" x14ac:dyDescent="0.2">
      <c r="A328" s="17">
        <v>1940305040</v>
      </c>
      <c r="B328" s="17">
        <v>9</v>
      </c>
      <c r="C328" s="17" t="s">
        <v>372</v>
      </c>
      <c r="D328" s="17">
        <v>1936668970</v>
      </c>
      <c r="E328" s="7" t="s">
        <v>141</v>
      </c>
      <c r="F328" s="17" t="s">
        <v>715</v>
      </c>
      <c r="G328" s="7" t="s">
        <v>374</v>
      </c>
      <c r="H328" s="17">
        <v>1</v>
      </c>
      <c r="I328" s="17" t="s">
        <v>375</v>
      </c>
      <c r="J328" s="17" t="s">
        <v>376</v>
      </c>
      <c r="L328" s="17">
        <v>9</v>
      </c>
      <c r="M328" s="17">
        <v>1</v>
      </c>
      <c r="N328" s="17">
        <v>1</v>
      </c>
      <c r="O328" s="17">
        <v>0</v>
      </c>
      <c r="P328" s="17">
        <v>1854321034</v>
      </c>
      <c r="Q328" s="17">
        <v>2098</v>
      </c>
      <c r="S328" t="s">
        <v>377</v>
      </c>
      <c r="T328">
        <v>0</v>
      </c>
      <c r="U328" t="s">
        <v>378</v>
      </c>
      <c r="V328">
        <f>MATCH(D328,Отчет!$D:$D,0)</f>
        <v>270</v>
      </c>
    </row>
    <row r="329" spans="1:22" x14ac:dyDescent="0.2">
      <c r="A329" s="17">
        <v>1940331202</v>
      </c>
      <c r="B329" s="17">
        <v>9</v>
      </c>
      <c r="C329" s="17" t="s">
        <v>393</v>
      </c>
      <c r="D329" s="17">
        <v>1936668995</v>
      </c>
      <c r="E329" s="7" t="s">
        <v>193</v>
      </c>
      <c r="F329" s="17" t="s">
        <v>716</v>
      </c>
      <c r="G329" s="7" t="s">
        <v>374</v>
      </c>
      <c r="H329" s="17">
        <v>1</v>
      </c>
      <c r="I329" s="17" t="s">
        <v>375</v>
      </c>
      <c r="J329" s="17" t="s">
        <v>376</v>
      </c>
      <c r="L329" s="17">
        <v>9</v>
      </c>
      <c r="M329" s="17">
        <v>1</v>
      </c>
      <c r="N329" s="17">
        <v>1</v>
      </c>
      <c r="O329" s="17">
        <v>0</v>
      </c>
      <c r="P329" s="17">
        <v>1854321034</v>
      </c>
      <c r="Q329" s="17">
        <v>2098</v>
      </c>
      <c r="S329" t="s">
        <v>377</v>
      </c>
      <c r="T329">
        <v>0</v>
      </c>
      <c r="U329" t="s">
        <v>378</v>
      </c>
      <c r="V329">
        <f>MATCH(D329,Отчет!$D:$D,0)</f>
        <v>268</v>
      </c>
    </row>
    <row r="330" spans="1:22" x14ac:dyDescent="0.2">
      <c r="A330" s="17">
        <v>1940321325</v>
      </c>
      <c r="B330" s="17">
        <v>9</v>
      </c>
      <c r="C330" s="17" t="s">
        <v>403</v>
      </c>
      <c r="D330" s="17">
        <v>1936669025</v>
      </c>
      <c r="E330" s="7" t="s">
        <v>163</v>
      </c>
      <c r="F330" s="17" t="s">
        <v>717</v>
      </c>
      <c r="G330" s="7" t="s">
        <v>374</v>
      </c>
      <c r="H330" s="17">
        <v>1</v>
      </c>
      <c r="I330" s="17" t="s">
        <v>375</v>
      </c>
      <c r="J330" s="17" t="s">
        <v>376</v>
      </c>
      <c r="L330" s="17">
        <v>9</v>
      </c>
      <c r="M330" s="17">
        <v>1</v>
      </c>
      <c r="N330" s="17">
        <v>1</v>
      </c>
      <c r="O330" s="17">
        <v>0</v>
      </c>
      <c r="P330" s="17">
        <v>1854321034</v>
      </c>
      <c r="Q330" s="17">
        <v>2098</v>
      </c>
      <c r="S330" t="s">
        <v>377</v>
      </c>
      <c r="T330">
        <v>0</v>
      </c>
      <c r="U330" t="s">
        <v>378</v>
      </c>
      <c r="V330">
        <f>MATCH(D330,Отчет!$D:$D,0)</f>
        <v>335</v>
      </c>
    </row>
    <row r="331" spans="1:22" x14ac:dyDescent="0.2">
      <c r="A331" s="17">
        <v>1940332923</v>
      </c>
      <c r="B331" s="17">
        <v>9</v>
      </c>
      <c r="C331" s="17" t="s">
        <v>386</v>
      </c>
      <c r="D331" s="17">
        <v>1936669050</v>
      </c>
      <c r="E331" s="7" t="s">
        <v>94</v>
      </c>
      <c r="F331" s="17" t="s">
        <v>718</v>
      </c>
      <c r="G331" s="7" t="s">
        <v>374</v>
      </c>
      <c r="H331" s="17">
        <v>1</v>
      </c>
      <c r="I331" s="17" t="s">
        <v>375</v>
      </c>
      <c r="J331" s="17" t="s">
        <v>376</v>
      </c>
      <c r="L331" s="17">
        <v>9</v>
      </c>
      <c r="M331" s="17">
        <v>1</v>
      </c>
      <c r="N331" s="17">
        <v>1</v>
      </c>
      <c r="O331" s="17">
        <v>0</v>
      </c>
      <c r="P331" s="17">
        <v>1854321034</v>
      </c>
      <c r="Q331" s="17">
        <v>2098</v>
      </c>
      <c r="S331" t="s">
        <v>377</v>
      </c>
      <c r="T331">
        <v>0</v>
      </c>
      <c r="U331" t="s">
        <v>378</v>
      </c>
      <c r="V331">
        <f>MATCH(D331,Отчет!$D:$D,0)</f>
        <v>196</v>
      </c>
    </row>
    <row r="332" spans="1:22" x14ac:dyDescent="0.2">
      <c r="A332" s="17">
        <v>1940316547</v>
      </c>
      <c r="B332" s="17">
        <v>9</v>
      </c>
      <c r="C332" s="17" t="s">
        <v>395</v>
      </c>
      <c r="D332" s="17">
        <v>1936669075</v>
      </c>
      <c r="E332" s="7" t="s">
        <v>243</v>
      </c>
      <c r="F332" s="17" t="s">
        <v>719</v>
      </c>
      <c r="G332" s="7" t="s">
        <v>374</v>
      </c>
      <c r="H332" s="17">
        <v>1</v>
      </c>
      <c r="I332" s="17" t="s">
        <v>375</v>
      </c>
      <c r="J332" s="17" t="s">
        <v>376</v>
      </c>
      <c r="L332" s="17">
        <v>9</v>
      </c>
      <c r="M332" s="17">
        <v>1</v>
      </c>
      <c r="N332" s="17">
        <v>1</v>
      </c>
      <c r="O332" s="17">
        <v>0</v>
      </c>
      <c r="P332" s="17">
        <v>1854321034</v>
      </c>
      <c r="Q332" s="17">
        <v>2098</v>
      </c>
      <c r="S332" t="s">
        <v>377</v>
      </c>
      <c r="T332">
        <v>0</v>
      </c>
      <c r="U332" t="s">
        <v>378</v>
      </c>
      <c r="V332">
        <f>MATCH(D332,Отчет!$D:$D,0)</f>
        <v>253</v>
      </c>
    </row>
    <row r="333" spans="1:22" x14ac:dyDescent="0.2">
      <c r="A333" s="17">
        <v>1940333931</v>
      </c>
      <c r="B333" s="17">
        <v>9</v>
      </c>
      <c r="C333" s="17" t="s">
        <v>386</v>
      </c>
      <c r="D333" s="17">
        <v>1936669102</v>
      </c>
      <c r="E333" s="7" t="s">
        <v>242</v>
      </c>
      <c r="F333" s="17" t="s">
        <v>720</v>
      </c>
      <c r="G333" s="7" t="s">
        <v>374</v>
      </c>
      <c r="H333" s="17">
        <v>1</v>
      </c>
      <c r="I333" s="17" t="s">
        <v>375</v>
      </c>
      <c r="J333" s="17" t="s">
        <v>376</v>
      </c>
      <c r="L333" s="17">
        <v>9</v>
      </c>
      <c r="M333" s="17">
        <v>1</v>
      </c>
      <c r="N333" s="17">
        <v>1</v>
      </c>
      <c r="O333" s="17">
        <v>0</v>
      </c>
      <c r="P333" s="17">
        <v>1854321034</v>
      </c>
      <c r="Q333" s="17">
        <v>2098</v>
      </c>
      <c r="S333" t="s">
        <v>377</v>
      </c>
      <c r="T333">
        <v>0</v>
      </c>
      <c r="U333" t="s">
        <v>378</v>
      </c>
      <c r="V333">
        <f>MATCH(D333,Отчет!$D:$D,0)</f>
        <v>264</v>
      </c>
    </row>
    <row r="334" spans="1:22" x14ac:dyDescent="0.2">
      <c r="A334" s="17">
        <v>1940313772</v>
      </c>
      <c r="B334" s="17">
        <v>7</v>
      </c>
      <c r="C334" s="17" t="s">
        <v>380</v>
      </c>
      <c r="D334" s="17">
        <v>1936669127</v>
      </c>
      <c r="E334" s="7" t="s">
        <v>78</v>
      </c>
      <c r="F334" s="17" t="s">
        <v>721</v>
      </c>
      <c r="G334" s="7" t="s">
        <v>374</v>
      </c>
      <c r="H334" s="17">
        <v>1</v>
      </c>
      <c r="I334" s="17" t="s">
        <v>375</v>
      </c>
      <c r="J334" s="17" t="s">
        <v>376</v>
      </c>
      <c r="L334" s="17">
        <v>7</v>
      </c>
      <c r="M334" s="17">
        <v>1</v>
      </c>
      <c r="N334" s="17">
        <v>1</v>
      </c>
      <c r="O334" s="17">
        <v>0</v>
      </c>
      <c r="P334" s="17">
        <v>1854321034</v>
      </c>
      <c r="Q334" s="17">
        <v>2098</v>
      </c>
      <c r="S334" t="s">
        <v>377</v>
      </c>
      <c r="T334">
        <v>0</v>
      </c>
      <c r="U334" t="s">
        <v>378</v>
      </c>
      <c r="V334">
        <f>MATCH(D334,Отчет!$D:$D,0)</f>
        <v>159</v>
      </c>
    </row>
    <row r="335" spans="1:22" x14ac:dyDescent="0.2">
      <c r="A335" s="17">
        <v>1940321704</v>
      </c>
      <c r="B335" s="17">
        <v>9</v>
      </c>
      <c r="C335" s="17" t="s">
        <v>403</v>
      </c>
      <c r="D335" s="17">
        <v>1936669159</v>
      </c>
      <c r="E335" s="7" t="s">
        <v>196</v>
      </c>
      <c r="F335" s="17" t="s">
        <v>722</v>
      </c>
      <c r="G335" s="7" t="s">
        <v>374</v>
      </c>
      <c r="H335" s="17">
        <v>1</v>
      </c>
      <c r="I335" s="17" t="s">
        <v>375</v>
      </c>
      <c r="J335" s="17" t="s">
        <v>376</v>
      </c>
      <c r="L335" s="17">
        <v>9</v>
      </c>
      <c r="M335" s="17">
        <v>1</v>
      </c>
      <c r="N335" s="17">
        <v>1</v>
      </c>
      <c r="O335" s="17">
        <v>0</v>
      </c>
      <c r="P335" s="17">
        <v>1854321034</v>
      </c>
      <c r="Q335" s="17">
        <v>2098</v>
      </c>
      <c r="S335" t="s">
        <v>377</v>
      </c>
      <c r="T335">
        <v>0</v>
      </c>
      <c r="U335" t="s">
        <v>378</v>
      </c>
      <c r="V335">
        <f>MATCH(D335,Отчет!$D:$D,0)</f>
        <v>278</v>
      </c>
    </row>
    <row r="336" spans="1:22" x14ac:dyDescent="0.2">
      <c r="A336" s="17">
        <v>1940315767</v>
      </c>
      <c r="B336" s="17">
        <v>4</v>
      </c>
      <c r="C336" s="17" t="s">
        <v>380</v>
      </c>
      <c r="D336" s="17">
        <v>1936669184</v>
      </c>
      <c r="E336" s="7" t="s">
        <v>296</v>
      </c>
      <c r="F336" s="17" t="s">
        <v>723</v>
      </c>
      <c r="G336" s="7" t="s">
        <v>374</v>
      </c>
      <c r="H336" s="17">
        <v>1</v>
      </c>
      <c r="I336" s="17" t="s">
        <v>375</v>
      </c>
      <c r="J336" s="17" t="s">
        <v>376</v>
      </c>
      <c r="L336" s="17">
        <v>4</v>
      </c>
      <c r="M336" s="17">
        <v>1</v>
      </c>
      <c r="N336" s="17">
        <v>1</v>
      </c>
      <c r="O336" s="17">
        <v>0</v>
      </c>
      <c r="P336" s="17">
        <v>1854321034</v>
      </c>
      <c r="Q336" s="17">
        <v>2098</v>
      </c>
      <c r="S336" t="s">
        <v>377</v>
      </c>
      <c r="T336">
        <v>0</v>
      </c>
      <c r="U336" t="s">
        <v>378</v>
      </c>
      <c r="V336">
        <f>MATCH(D336,Отчет!$D:$D,0)</f>
        <v>336</v>
      </c>
    </row>
    <row r="337" spans="1:22" x14ac:dyDescent="0.2">
      <c r="A337" s="17">
        <v>1950174232</v>
      </c>
      <c r="B337" s="17">
        <v>6</v>
      </c>
      <c r="C337" s="17" t="s">
        <v>395</v>
      </c>
      <c r="D337" s="17">
        <v>1941730034</v>
      </c>
      <c r="E337" s="7" t="s">
        <v>68</v>
      </c>
      <c r="F337" s="17" t="s">
        <v>466</v>
      </c>
      <c r="G337" s="7" t="s">
        <v>724</v>
      </c>
      <c r="H337" s="17">
        <v>0</v>
      </c>
      <c r="I337" s="17" t="s">
        <v>375</v>
      </c>
      <c r="J337" s="17" t="s">
        <v>725</v>
      </c>
      <c r="L337" s="17">
        <v>0</v>
      </c>
      <c r="M337" s="17">
        <v>0</v>
      </c>
      <c r="N337" s="17">
        <v>1</v>
      </c>
      <c r="O337" s="17">
        <v>0</v>
      </c>
      <c r="P337" s="17">
        <v>1854321034</v>
      </c>
      <c r="Q337" s="17">
        <v>2098</v>
      </c>
      <c r="S337" t="s">
        <v>726</v>
      </c>
      <c r="T337">
        <v>0</v>
      </c>
      <c r="U337" t="s">
        <v>378</v>
      </c>
      <c r="V337">
        <f>MATCH(D337,Отчет!$D:$D,0)</f>
        <v>338</v>
      </c>
    </row>
    <row r="338" spans="1:22" x14ac:dyDescent="0.2">
      <c r="A338" s="17">
        <v>1950174228</v>
      </c>
      <c r="B338" s="17">
        <v>6</v>
      </c>
      <c r="C338" s="17" t="s">
        <v>395</v>
      </c>
      <c r="D338" s="17">
        <v>1941730058</v>
      </c>
      <c r="E338" s="7" t="s">
        <v>314</v>
      </c>
      <c r="F338" s="17" t="s">
        <v>467</v>
      </c>
      <c r="G338" s="7" t="s">
        <v>724</v>
      </c>
      <c r="H338" s="17">
        <v>0</v>
      </c>
      <c r="I338" s="17" t="s">
        <v>375</v>
      </c>
      <c r="J338" s="17" t="s">
        <v>725</v>
      </c>
      <c r="L338" s="17">
        <v>0</v>
      </c>
      <c r="M338" s="17">
        <v>0</v>
      </c>
      <c r="N338" s="17">
        <v>1</v>
      </c>
      <c r="O338" s="17">
        <v>0</v>
      </c>
      <c r="P338" s="17">
        <v>1854321034</v>
      </c>
      <c r="Q338" s="17">
        <v>2098</v>
      </c>
      <c r="S338" t="s">
        <v>726</v>
      </c>
      <c r="T338">
        <v>0</v>
      </c>
      <c r="U338" t="s">
        <v>378</v>
      </c>
      <c r="V338">
        <f>MATCH(D338,Отчет!$D:$D,0)</f>
        <v>276</v>
      </c>
    </row>
    <row r="339" spans="1:22" x14ac:dyDescent="0.2">
      <c r="A339" s="17">
        <v>1950174115</v>
      </c>
      <c r="B339" s="17">
        <v>8</v>
      </c>
      <c r="C339" s="17" t="s">
        <v>372</v>
      </c>
      <c r="D339" s="17">
        <v>1941756606</v>
      </c>
      <c r="E339" s="7" t="s">
        <v>166</v>
      </c>
      <c r="F339" s="17" t="s">
        <v>373</v>
      </c>
      <c r="G339" s="7" t="s">
        <v>724</v>
      </c>
      <c r="H339" s="17">
        <v>0</v>
      </c>
      <c r="I339" s="17" t="s">
        <v>375</v>
      </c>
      <c r="J339" s="17" t="s">
        <v>725</v>
      </c>
      <c r="L339" s="17">
        <v>0</v>
      </c>
      <c r="M339" s="17">
        <v>0</v>
      </c>
      <c r="N339" s="17">
        <v>1</v>
      </c>
      <c r="O339" s="17">
        <v>0</v>
      </c>
      <c r="P339" s="17">
        <v>1854321034</v>
      </c>
      <c r="Q339" s="17">
        <v>2098</v>
      </c>
      <c r="S339" t="s">
        <v>726</v>
      </c>
      <c r="T339">
        <v>0</v>
      </c>
      <c r="U339" t="s">
        <v>378</v>
      </c>
      <c r="V339">
        <f>MATCH(D339,Отчет!$D:$D,0)</f>
        <v>108</v>
      </c>
    </row>
    <row r="340" spans="1:22" x14ac:dyDescent="0.2">
      <c r="A340" s="17">
        <v>1950174104</v>
      </c>
      <c r="B340" s="17">
        <v>4</v>
      </c>
      <c r="C340" s="17" t="s">
        <v>372</v>
      </c>
      <c r="D340" s="17">
        <v>1945421541</v>
      </c>
      <c r="E340" s="7" t="s">
        <v>81</v>
      </c>
      <c r="F340" s="17" t="s">
        <v>379</v>
      </c>
      <c r="G340" s="7" t="s">
        <v>724</v>
      </c>
      <c r="H340" s="17">
        <v>0</v>
      </c>
      <c r="I340" s="17" t="s">
        <v>375</v>
      </c>
      <c r="J340" s="17" t="s">
        <v>725</v>
      </c>
      <c r="L340" s="17">
        <v>0</v>
      </c>
      <c r="M340" s="17">
        <v>0</v>
      </c>
      <c r="N340" s="17">
        <v>1</v>
      </c>
      <c r="O340" s="17">
        <v>0</v>
      </c>
      <c r="P340" s="17">
        <v>1854321034</v>
      </c>
      <c r="Q340" s="17">
        <v>2098</v>
      </c>
      <c r="S340" t="s">
        <v>726</v>
      </c>
      <c r="T340">
        <v>0</v>
      </c>
      <c r="U340" t="s">
        <v>378</v>
      </c>
      <c r="V340">
        <f>MATCH(D340,Отчет!$D:$D,0)</f>
        <v>320</v>
      </c>
    </row>
    <row r="341" spans="1:22" x14ac:dyDescent="0.2">
      <c r="A341" s="17">
        <v>1950174195</v>
      </c>
      <c r="B341" s="17">
        <v>5</v>
      </c>
      <c r="C341" s="17" t="s">
        <v>380</v>
      </c>
      <c r="D341" s="17">
        <v>1946983773</v>
      </c>
      <c r="E341" s="7" t="s">
        <v>303</v>
      </c>
      <c r="F341" s="17" t="s">
        <v>381</v>
      </c>
      <c r="G341" s="7" t="s">
        <v>724</v>
      </c>
      <c r="H341" s="17">
        <v>0</v>
      </c>
      <c r="I341" s="17" t="s">
        <v>375</v>
      </c>
      <c r="J341" s="17" t="s">
        <v>725</v>
      </c>
      <c r="L341" s="17">
        <v>0</v>
      </c>
      <c r="M341" s="17">
        <v>0</v>
      </c>
      <c r="N341" s="17">
        <v>1</v>
      </c>
      <c r="O341" s="17">
        <v>0</v>
      </c>
      <c r="P341" s="17">
        <v>1854321034</v>
      </c>
      <c r="Q341" s="17">
        <v>2098</v>
      </c>
      <c r="S341" t="s">
        <v>726</v>
      </c>
      <c r="T341">
        <v>0</v>
      </c>
      <c r="U341" t="s">
        <v>378</v>
      </c>
      <c r="V341">
        <f>MATCH(D341,Отчет!$D:$D,0)</f>
        <v>301</v>
      </c>
    </row>
    <row r="342" spans="1:22" x14ac:dyDescent="0.2">
      <c r="A342" s="17">
        <v>1950174212</v>
      </c>
      <c r="B342" s="17">
        <v>8</v>
      </c>
      <c r="C342" s="17" t="s">
        <v>380</v>
      </c>
      <c r="D342" s="17">
        <v>1946983797</v>
      </c>
      <c r="E342" s="7" t="s">
        <v>333</v>
      </c>
      <c r="F342" s="17" t="s">
        <v>382</v>
      </c>
      <c r="G342" s="7" t="s">
        <v>724</v>
      </c>
      <c r="H342" s="17">
        <v>0</v>
      </c>
      <c r="I342" s="17" t="s">
        <v>375</v>
      </c>
      <c r="J342" s="17" t="s">
        <v>725</v>
      </c>
      <c r="L342" s="17">
        <v>0</v>
      </c>
      <c r="M342" s="17">
        <v>0</v>
      </c>
      <c r="N342" s="17">
        <v>1</v>
      </c>
      <c r="O342" s="17">
        <v>0</v>
      </c>
      <c r="P342" s="17">
        <v>1854321034</v>
      </c>
      <c r="Q342" s="17">
        <v>2098</v>
      </c>
      <c r="S342" t="s">
        <v>726</v>
      </c>
      <c r="T342">
        <v>0</v>
      </c>
      <c r="U342" t="s">
        <v>378</v>
      </c>
      <c r="V342">
        <f>MATCH(D342,Отчет!$D:$D,0)</f>
        <v>235</v>
      </c>
    </row>
    <row r="343" spans="1:22" x14ac:dyDescent="0.2">
      <c r="A343" s="17">
        <v>1950174287</v>
      </c>
      <c r="B343" s="17">
        <v>4</v>
      </c>
      <c r="C343" s="17" t="s">
        <v>383</v>
      </c>
      <c r="D343" s="17">
        <v>1946983824</v>
      </c>
      <c r="E343" s="7" t="s">
        <v>192</v>
      </c>
      <c r="F343" s="17" t="s">
        <v>384</v>
      </c>
      <c r="G343" s="7" t="s">
        <v>724</v>
      </c>
      <c r="H343" s="17">
        <v>0</v>
      </c>
      <c r="I343" s="17" t="s">
        <v>375</v>
      </c>
      <c r="J343" s="17" t="s">
        <v>725</v>
      </c>
      <c r="L343" s="17">
        <v>0</v>
      </c>
      <c r="M343" s="17">
        <v>0</v>
      </c>
      <c r="N343" s="17">
        <v>1</v>
      </c>
      <c r="O343" s="17">
        <v>0</v>
      </c>
      <c r="P343" s="17">
        <v>1854321034</v>
      </c>
      <c r="Q343" s="17">
        <v>2098</v>
      </c>
      <c r="S343" t="s">
        <v>726</v>
      </c>
      <c r="T343">
        <v>0</v>
      </c>
      <c r="U343" t="s">
        <v>378</v>
      </c>
      <c r="V343">
        <f>MATCH(D343,Отчет!$D:$D,0)</f>
        <v>328</v>
      </c>
    </row>
    <row r="344" spans="1:22" x14ac:dyDescent="0.2">
      <c r="A344" s="17">
        <v>1950174204</v>
      </c>
      <c r="B344" s="17">
        <v>3</v>
      </c>
      <c r="C344" s="17" t="s">
        <v>380</v>
      </c>
      <c r="D344" s="17">
        <v>1947019361</v>
      </c>
      <c r="E344" s="7" t="s">
        <v>304</v>
      </c>
      <c r="F344" s="17" t="s">
        <v>385</v>
      </c>
      <c r="G344" s="7" t="s">
        <v>724</v>
      </c>
      <c r="H344" s="17">
        <v>0</v>
      </c>
      <c r="I344" s="17" t="s">
        <v>375</v>
      </c>
      <c r="J344" s="17" t="s">
        <v>725</v>
      </c>
      <c r="L344" s="17">
        <v>0</v>
      </c>
      <c r="M344" s="17">
        <v>0</v>
      </c>
      <c r="N344" s="17">
        <v>0</v>
      </c>
      <c r="O344" s="17">
        <v>0</v>
      </c>
      <c r="P344" s="17">
        <v>1854321034</v>
      </c>
      <c r="Q344" s="17">
        <v>2098</v>
      </c>
      <c r="S344" t="s">
        <v>726</v>
      </c>
      <c r="T344">
        <v>0</v>
      </c>
      <c r="U344" t="s">
        <v>378</v>
      </c>
      <c r="V344">
        <f>MATCH(D344,Отчет!$D:$D,0)</f>
        <v>346</v>
      </c>
    </row>
    <row r="345" spans="1:22" x14ac:dyDescent="0.2">
      <c r="A345" s="17">
        <v>1950181419</v>
      </c>
      <c r="B345" s="17">
        <v>6</v>
      </c>
      <c r="C345" s="17" t="s">
        <v>386</v>
      </c>
      <c r="D345" s="17">
        <v>1947060323</v>
      </c>
      <c r="E345" s="7" t="s">
        <v>276</v>
      </c>
      <c r="F345" s="17" t="s">
        <v>387</v>
      </c>
      <c r="G345" s="7" t="s">
        <v>724</v>
      </c>
      <c r="H345" s="17">
        <v>0</v>
      </c>
      <c r="I345" s="17" t="s">
        <v>375</v>
      </c>
      <c r="J345" s="17" t="s">
        <v>725</v>
      </c>
      <c r="L345" s="17">
        <v>0</v>
      </c>
      <c r="M345" s="17">
        <v>0</v>
      </c>
      <c r="N345" s="17">
        <v>1</v>
      </c>
      <c r="O345" s="17">
        <v>1</v>
      </c>
      <c r="P345" s="17">
        <v>1854321034</v>
      </c>
      <c r="Q345" s="17">
        <v>2098</v>
      </c>
      <c r="S345" t="s">
        <v>726</v>
      </c>
      <c r="T345">
        <v>0</v>
      </c>
      <c r="U345" t="s">
        <v>378</v>
      </c>
      <c r="V345">
        <f>MATCH(D345,Отчет!$D:$D,0)</f>
        <v>288</v>
      </c>
    </row>
    <row r="346" spans="1:22" x14ac:dyDescent="0.2">
      <c r="A346" s="17">
        <v>1950181451</v>
      </c>
      <c r="B346" s="17">
        <v>4</v>
      </c>
      <c r="C346" s="17" t="s">
        <v>383</v>
      </c>
      <c r="D346" s="17">
        <v>1947060340</v>
      </c>
      <c r="E346" s="7" t="s">
        <v>367</v>
      </c>
      <c r="F346" s="17" t="s">
        <v>388</v>
      </c>
      <c r="G346" s="7" t="s">
        <v>724</v>
      </c>
      <c r="H346" s="17">
        <v>0</v>
      </c>
      <c r="I346" s="17" t="s">
        <v>375</v>
      </c>
      <c r="J346" s="17" t="s">
        <v>725</v>
      </c>
      <c r="L346" s="17">
        <v>0</v>
      </c>
      <c r="M346" s="17">
        <v>0</v>
      </c>
      <c r="N346" s="17">
        <v>1</v>
      </c>
      <c r="O346" s="17">
        <v>1</v>
      </c>
      <c r="P346" s="17">
        <v>1854321034</v>
      </c>
      <c r="Q346" s="17">
        <v>2098</v>
      </c>
      <c r="S346" t="s">
        <v>726</v>
      </c>
      <c r="T346">
        <v>0</v>
      </c>
      <c r="U346" t="s">
        <v>378</v>
      </c>
      <c r="V346">
        <f>MATCH(D346,Отчет!$D:$D,0)</f>
        <v>340</v>
      </c>
    </row>
    <row r="347" spans="1:22" x14ac:dyDescent="0.2">
      <c r="A347" s="17">
        <v>1950174110</v>
      </c>
      <c r="B347" s="17">
        <v>5</v>
      </c>
      <c r="C347" s="17" t="s">
        <v>372</v>
      </c>
      <c r="D347" s="17">
        <v>1950110543</v>
      </c>
      <c r="E347" s="7" t="s">
        <v>37</v>
      </c>
      <c r="F347" s="17" t="s">
        <v>389</v>
      </c>
      <c r="G347" s="7" t="s">
        <v>724</v>
      </c>
      <c r="H347" s="17">
        <v>0</v>
      </c>
      <c r="I347" s="17" t="s">
        <v>375</v>
      </c>
      <c r="J347" s="17" t="s">
        <v>725</v>
      </c>
      <c r="L347" s="17">
        <v>0</v>
      </c>
      <c r="M347" s="17">
        <v>0</v>
      </c>
      <c r="N347" s="17">
        <v>1</v>
      </c>
      <c r="O347" s="17">
        <v>0</v>
      </c>
      <c r="P347" s="17">
        <v>1854321034</v>
      </c>
      <c r="Q347" s="17">
        <v>2098</v>
      </c>
      <c r="S347" t="s">
        <v>726</v>
      </c>
      <c r="T347">
        <v>0</v>
      </c>
      <c r="U347" t="s">
        <v>378</v>
      </c>
      <c r="V347">
        <f>MATCH(D347,Отчет!$D:$D,0)</f>
        <v>119</v>
      </c>
    </row>
    <row r="348" spans="1:22" x14ac:dyDescent="0.2">
      <c r="A348" s="17">
        <v>2102721670</v>
      </c>
      <c r="B348" s="17">
        <v>8</v>
      </c>
      <c r="C348" s="17" t="s">
        <v>390</v>
      </c>
      <c r="D348" s="17">
        <v>1950269092</v>
      </c>
      <c r="E348" s="7" t="s">
        <v>336</v>
      </c>
      <c r="F348" s="17" t="s">
        <v>391</v>
      </c>
      <c r="G348" s="7" t="s">
        <v>724</v>
      </c>
      <c r="H348" s="17">
        <v>0</v>
      </c>
      <c r="I348" s="17" t="s">
        <v>375</v>
      </c>
      <c r="J348" s="17" t="s">
        <v>725</v>
      </c>
      <c r="L348" s="17">
        <v>0</v>
      </c>
      <c r="M348" s="17">
        <v>0</v>
      </c>
      <c r="N348" s="17">
        <v>1</v>
      </c>
      <c r="O348" s="17">
        <v>1</v>
      </c>
      <c r="P348" s="17">
        <v>1854321034</v>
      </c>
      <c r="Q348" s="17">
        <v>2098</v>
      </c>
      <c r="S348" t="s">
        <v>726</v>
      </c>
      <c r="T348">
        <v>0</v>
      </c>
      <c r="U348" t="s">
        <v>378</v>
      </c>
      <c r="V348">
        <f>MATCH(D348,Отчет!$D:$D,0)</f>
        <v>162</v>
      </c>
    </row>
    <row r="349" spans="1:22" x14ac:dyDescent="0.2">
      <c r="A349" s="17">
        <v>2108409345</v>
      </c>
      <c r="B349" s="17">
        <v>4</v>
      </c>
      <c r="C349" s="17" t="s">
        <v>372</v>
      </c>
      <c r="D349" s="17">
        <v>1950573774</v>
      </c>
      <c r="E349" s="7" t="s">
        <v>58</v>
      </c>
      <c r="F349" s="17" t="s">
        <v>392</v>
      </c>
      <c r="G349" s="7" t="s">
        <v>724</v>
      </c>
      <c r="H349" s="17">
        <v>0</v>
      </c>
      <c r="I349" s="17" t="s">
        <v>375</v>
      </c>
      <c r="J349" s="17" t="s">
        <v>725</v>
      </c>
      <c r="L349" s="17">
        <v>0</v>
      </c>
      <c r="M349" s="17">
        <v>0</v>
      </c>
      <c r="N349" s="17">
        <v>1</v>
      </c>
      <c r="O349" s="17">
        <v>0</v>
      </c>
      <c r="P349" s="17">
        <v>1854321034</v>
      </c>
      <c r="Q349" s="17">
        <v>2098</v>
      </c>
      <c r="S349" t="s">
        <v>726</v>
      </c>
      <c r="T349">
        <v>0</v>
      </c>
      <c r="U349" t="s">
        <v>378</v>
      </c>
      <c r="V349">
        <f>MATCH(D349,Отчет!$D:$D,0)</f>
        <v>339</v>
      </c>
    </row>
    <row r="350" spans="1:22" x14ac:dyDescent="0.2">
      <c r="A350" s="17">
        <v>1964400188</v>
      </c>
      <c r="B350" s="17">
        <v>4</v>
      </c>
      <c r="C350" s="17" t="s">
        <v>380</v>
      </c>
      <c r="D350" s="17">
        <v>1964092867</v>
      </c>
      <c r="E350" s="7" t="s">
        <v>117</v>
      </c>
      <c r="F350" s="17" t="s">
        <v>398</v>
      </c>
      <c r="G350" s="7" t="s">
        <v>724</v>
      </c>
      <c r="H350" s="17">
        <v>0</v>
      </c>
      <c r="I350" s="17" t="s">
        <v>375</v>
      </c>
      <c r="J350" s="17" t="s">
        <v>725</v>
      </c>
      <c r="L350" s="17">
        <v>0</v>
      </c>
      <c r="M350" s="17">
        <v>0</v>
      </c>
      <c r="N350" s="17">
        <v>1</v>
      </c>
      <c r="O350" s="17">
        <v>0</v>
      </c>
      <c r="P350" s="17">
        <v>1854321034</v>
      </c>
      <c r="Q350" s="17">
        <v>2098</v>
      </c>
      <c r="R350" s="17" t="s">
        <v>727</v>
      </c>
      <c r="S350" t="s">
        <v>726</v>
      </c>
      <c r="T350">
        <v>0</v>
      </c>
      <c r="U350" t="s">
        <v>378</v>
      </c>
      <c r="V350">
        <f>MATCH(D350,Отчет!$D:$D,0)</f>
        <v>310</v>
      </c>
    </row>
    <row r="351" spans="1:22" x14ac:dyDescent="0.2">
      <c r="A351" s="17">
        <v>1940911361</v>
      </c>
      <c r="B351" s="17">
        <v>5</v>
      </c>
      <c r="C351" s="17" t="s">
        <v>399</v>
      </c>
      <c r="D351" s="17">
        <v>1936678203</v>
      </c>
      <c r="E351" s="7" t="s">
        <v>360</v>
      </c>
      <c r="F351" s="17" t="s">
        <v>400</v>
      </c>
      <c r="G351" s="7" t="s">
        <v>724</v>
      </c>
      <c r="H351" s="17">
        <v>0</v>
      </c>
      <c r="I351" s="17" t="s">
        <v>375</v>
      </c>
      <c r="J351" s="17" t="s">
        <v>725</v>
      </c>
      <c r="L351" s="17">
        <v>0</v>
      </c>
      <c r="M351" s="17">
        <v>0</v>
      </c>
      <c r="N351" s="17">
        <v>1</v>
      </c>
      <c r="O351" s="17">
        <v>1</v>
      </c>
      <c r="P351" s="17">
        <v>1854321034</v>
      </c>
      <c r="Q351" s="17">
        <v>2098</v>
      </c>
      <c r="S351" t="s">
        <v>726</v>
      </c>
      <c r="T351">
        <v>0</v>
      </c>
      <c r="U351" t="s">
        <v>378</v>
      </c>
      <c r="V351">
        <f>MATCH(D351,Отчет!$D:$D,0)</f>
        <v>259</v>
      </c>
    </row>
    <row r="352" spans="1:22" x14ac:dyDescent="0.2">
      <c r="A352" s="17">
        <v>1940910676</v>
      </c>
      <c r="B352" s="17">
        <v>8</v>
      </c>
      <c r="C352" s="17" t="s">
        <v>380</v>
      </c>
      <c r="D352" s="17">
        <v>1936678230</v>
      </c>
      <c r="E352" s="7" t="s">
        <v>223</v>
      </c>
      <c r="F352" s="17" t="s">
        <v>401</v>
      </c>
      <c r="G352" s="7" t="s">
        <v>724</v>
      </c>
      <c r="H352" s="17">
        <v>0</v>
      </c>
      <c r="I352" s="17" t="s">
        <v>375</v>
      </c>
      <c r="J352" s="17" t="s">
        <v>725</v>
      </c>
      <c r="L352" s="17">
        <v>0</v>
      </c>
      <c r="M352" s="17">
        <v>0</v>
      </c>
      <c r="N352" s="17">
        <v>1</v>
      </c>
      <c r="O352" s="17">
        <v>1</v>
      </c>
      <c r="P352" s="17">
        <v>1854321034</v>
      </c>
      <c r="Q352" s="17">
        <v>2098</v>
      </c>
      <c r="S352" t="s">
        <v>726</v>
      </c>
      <c r="T352">
        <v>0</v>
      </c>
      <c r="U352" t="s">
        <v>378</v>
      </c>
      <c r="V352">
        <f>MATCH(D352,Отчет!$D:$D,0)</f>
        <v>266</v>
      </c>
    </row>
    <row r="353" spans="1:22" x14ac:dyDescent="0.2">
      <c r="A353" s="17">
        <v>1940909670</v>
      </c>
      <c r="B353" s="17">
        <v>8</v>
      </c>
      <c r="C353" s="17" t="s">
        <v>386</v>
      </c>
      <c r="D353" s="17">
        <v>1936678260</v>
      </c>
      <c r="E353" s="7" t="s">
        <v>52</v>
      </c>
      <c r="F353" s="17" t="s">
        <v>402</v>
      </c>
      <c r="G353" s="7" t="s">
        <v>724</v>
      </c>
      <c r="H353" s="17">
        <v>0</v>
      </c>
      <c r="I353" s="17" t="s">
        <v>375</v>
      </c>
      <c r="J353" s="17" t="s">
        <v>725</v>
      </c>
      <c r="L353" s="17">
        <v>0</v>
      </c>
      <c r="M353" s="17">
        <v>0</v>
      </c>
      <c r="N353" s="17">
        <v>1</v>
      </c>
      <c r="O353" s="17">
        <v>1</v>
      </c>
      <c r="P353" s="17">
        <v>1854321034</v>
      </c>
      <c r="Q353" s="17">
        <v>2098</v>
      </c>
      <c r="S353" t="s">
        <v>726</v>
      </c>
      <c r="T353">
        <v>0</v>
      </c>
      <c r="U353" t="s">
        <v>378</v>
      </c>
      <c r="V353">
        <f>MATCH(D353,Отчет!$D:$D,0)</f>
        <v>35</v>
      </c>
    </row>
    <row r="354" spans="1:22" x14ac:dyDescent="0.2">
      <c r="A354" s="17">
        <v>1940909937</v>
      </c>
      <c r="B354" s="17">
        <v>8</v>
      </c>
      <c r="C354" s="17" t="s">
        <v>403</v>
      </c>
      <c r="D354" s="17">
        <v>1936678285</v>
      </c>
      <c r="E354" s="7" t="s">
        <v>106</v>
      </c>
      <c r="F354" s="17" t="s">
        <v>404</v>
      </c>
      <c r="G354" s="7" t="s">
        <v>724</v>
      </c>
      <c r="H354" s="17">
        <v>0</v>
      </c>
      <c r="I354" s="17" t="s">
        <v>375</v>
      </c>
      <c r="J354" s="17" t="s">
        <v>725</v>
      </c>
      <c r="L354" s="17">
        <v>0</v>
      </c>
      <c r="M354" s="17">
        <v>0</v>
      </c>
      <c r="N354" s="17">
        <v>1</v>
      </c>
      <c r="O354" s="17">
        <v>1</v>
      </c>
      <c r="P354" s="17">
        <v>1854321034</v>
      </c>
      <c r="Q354" s="17">
        <v>2098</v>
      </c>
      <c r="S354" t="s">
        <v>726</v>
      </c>
      <c r="T354">
        <v>0</v>
      </c>
      <c r="U354" t="s">
        <v>378</v>
      </c>
      <c r="V354">
        <f>MATCH(D354,Отчет!$D:$D,0)</f>
        <v>171</v>
      </c>
    </row>
    <row r="355" spans="1:22" x14ac:dyDescent="0.2">
      <c r="A355" s="17">
        <v>1940909943</v>
      </c>
      <c r="B355" s="17">
        <v>8</v>
      </c>
      <c r="C355" s="17" t="s">
        <v>393</v>
      </c>
      <c r="D355" s="17">
        <v>1936678316</v>
      </c>
      <c r="E355" s="7" t="s">
        <v>107</v>
      </c>
      <c r="F355" s="17" t="s">
        <v>405</v>
      </c>
      <c r="G355" s="7" t="s">
        <v>724</v>
      </c>
      <c r="H355" s="17">
        <v>0</v>
      </c>
      <c r="I355" s="17" t="s">
        <v>375</v>
      </c>
      <c r="J355" s="17" t="s">
        <v>725</v>
      </c>
      <c r="L355" s="17">
        <v>0</v>
      </c>
      <c r="M355" s="17">
        <v>0</v>
      </c>
      <c r="N355" s="17">
        <v>1</v>
      </c>
      <c r="O355" s="17">
        <v>1</v>
      </c>
      <c r="P355" s="17">
        <v>1854321034</v>
      </c>
      <c r="Q355" s="17">
        <v>2098</v>
      </c>
      <c r="S355" t="s">
        <v>726</v>
      </c>
      <c r="T355">
        <v>0</v>
      </c>
      <c r="U355" t="s">
        <v>378</v>
      </c>
      <c r="V355">
        <f>MATCH(D355,Отчет!$D:$D,0)</f>
        <v>220</v>
      </c>
    </row>
    <row r="356" spans="1:22" x14ac:dyDescent="0.2">
      <c r="A356" s="17">
        <v>1940911225</v>
      </c>
      <c r="B356" s="17">
        <v>9</v>
      </c>
      <c r="C356" s="17" t="s">
        <v>393</v>
      </c>
      <c r="D356" s="17">
        <v>1936678371</v>
      </c>
      <c r="E356" s="7" t="s">
        <v>316</v>
      </c>
      <c r="F356" s="17" t="s">
        <v>406</v>
      </c>
      <c r="G356" s="7" t="s">
        <v>724</v>
      </c>
      <c r="H356" s="17">
        <v>0</v>
      </c>
      <c r="I356" s="17" t="s">
        <v>375</v>
      </c>
      <c r="J356" s="17" t="s">
        <v>725</v>
      </c>
      <c r="L356" s="17">
        <v>0</v>
      </c>
      <c r="M356" s="17">
        <v>0</v>
      </c>
      <c r="N356" s="17">
        <v>1</v>
      </c>
      <c r="O356" s="17">
        <v>1</v>
      </c>
      <c r="P356" s="17">
        <v>1854321034</v>
      </c>
      <c r="Q356" s="17">
        <v>2098</v>
      </c>
      <c r="S356" t="s">
        <v>726</v>
      </c>
      <c r="T356">
        <v>0</v>
      </c>
      <c r="U356" t="s">
        <v>378</v>
      </c>
      <c r="V356">
        <f>MATCH(D356,Отчет!$D:$D,0)</f>
        <v>182</v>
      </c>
    </row>
    <row r="357" spans="1:22" x14ac:dyDescent="0.2">
      <c r="A357" s="17">
        <v>1940909784</v>
      </c>
      <c r="B357" s="17">
        <v>10</v>
      </c>
      <c r="C357" s="17" t="s">
        <v>407</v>
      </c>
      <c r="D357" s="17">
        <v>1936678395</v>
      </c>
      <c r="E357" s="7" t="s">
        <v>80</v>
      </c>
      <c r="F357" s="17" t="s">
        <v>408</v>
      </c>
      <c r="G357" s="7" t="s">
        <v>724</v>
      </c>
      <c r="H357" s="17">
        <v>0</v>
      </c>
      <c r="I357" s="17" t="s">
        <v>375</v>
      </c>
      <c r="J357" s="17" t="s">
        <v>725</v>
      </c>
      <c r="L357" s="17">
        <v>0</v>
      </c>
      <c r="M357" s="17">
        <v>0</v>
      </c>
      <c r="N357" s="17">
        <v>1</v>
      </c>
      <c r="O357" s="17">
        <v>1</v>
      </c>
      <c r="P357" s="17">
        <v>1854321034</v>
      </c>
      <c r="Q357" s="17">
        <v>2098</v>
      </c>
      <c r="S357" t="s">
        <v>726</v>
      </c>
      <c r="T357">
        <v>0</v>
      </c>
      <c r="U357" t="s">
        <v>378</v>
      </c>
      <c r="V357">
        <f>MATCH(D357,Отчет!$D:$D,0)</f>
        <v>122</v>
      </c>
    </row>
    <row r="358" spans="1:22" x14ac:dyDescent="0.2">
      <c r="A358" s="17">
        <v>1940911206</v>
      </c>
      <c r="B358" s="17">
        <v>9</v>
      </c>
      <c r="C358" s="17" t="s">
        <v>383</v>
      </c>
      <c r="D358" s="17">
        <v>1936678419</v>
      </c>
      <c r="E358" s="7" t="s">
        <v>310</v>
      </c>
      <c r="F358" s="17" t="s">
        <v>409</v>
      </c>
      <c r="G358" s="7" t="s">
        <v>724</v>
      </c>
      <c r="H358" s="17">
        <v>0</v>
      </c>
      <c r="I358" s="17" t="s">
        <v>375</v>
      </c>
      <c r="J358" s="17" t="s">
        <v>725</v>
      </c>
      <c r="L358" s="17">
        <v>0</v>
      </c>
      <c r="M358" s="17">
        <v>0</v>
      </c>
      <c r="N358" s="17">
        <v>1</v>
      </c>
      <c r="O358" s="17">
        <v>1</v>
      </c>
      <c r="P358" s="17">
        <v>1854321034</v>
      </c>
      <c r="Q358" s="17">
        <v>2098</v>
      </c>
      <c r="S358" t="s">
        <v>726</v>
      </c>
      <c r="T358">
        <v>0</v>
      </c>
      <c r="U358" t="s">
        <v>378</v>
      </c>
      <c r="V358">
        <f>MATCH(D358,Отчет!$D:$D,0)</f>
        <v>237</v>
      </c>
    </row>
    <row r="359" spans="1:22" x14ac:dyDescent="0.2">
      <c r="A359" s="17">
        <v>1940909912</v>
      </c>
      <c r="B359" s="17">
        <v>6</v>
      </c>
      <c r="C359" s="17" t="s">
        <v>390</v>
      </c>
      <c r="D359" s="17">
        <v>1936678610</v>
      </c>
      <c r="E359" s="7" t="s">
        <v>101</v>
      </c>
      <c r="F359" s="17" t="s">
        <v>410</v>
      </c>
      <c r="G359" s="7" t="s">
        <v>724</v>
      </c>
      <c r="H359" s="17">
        <v>0</v>
      </c>
      <c r="I359" s="17" t="s">
        <v>375</v>
      </c>
      <c r="J359" s="17" t="s">
        <v>725</v>
      </c>
      <c r="L359" s="17">
        <v>0</v>
      </c>
      <c r="M359" s="17">
        <v>0</v>
      </c>
      <c r="N359" s="17">
        <v>1</v>
      </c>
      <c r="O359" s="17">
        <v>1</v>
      </c>
      <c r="P359" s="17">
        <v>1854321034</v>
      </c>
      <c r="Q359" s="17">
        <v>2098</v>
      </c>
      <c r="S359" t="s">
        <v>726</v>
      </c>
      <c r="T359">
        <v>0</v>
      </c>
      <c r="U359" t="s">
        <v>378</v>
      </c>
      <c r="V359">
        <f>MATCH(D359,Отчет!$D:$D,0)</f>
        <v>273</v>
      </c>
    </row>
    <row r="360" spans="1:22" x14ac:dyDescent="0.2">
      <c r="A360" s="17">
        <v>1940909792</v>
      </c>
      <c r="B360" s="17">
        <v>6</v>
      </c>
      <c r="C360" s="17" t="s">
        <v>393</v>
      </c>
      <c r="D360" s="17">
        <v>1936678640</v>
      </c>
      <c r="E360" s="7" t="s">
        <v>82</v>
      </c>
      <c r="F360" s="17" t="s">
        <v>411</v>
      </c>
      <c r="G360" s="7" t="s">
        <v>724</v>
      </c>
      <c r="H360" s="17">
        <v>0</v>
      </c>
      <c r="I360" s="17" t="s">
        <v>375</v>
      </c>
      <c r="J360" s="17" t="s">
        <v>725</v>
      </c>
      <c r="L360" s="17">
        <v>0</v>
      </c>
      <c r="M360" s="17">
        <v>0</v>
      </c>
      <c r="N360" s="17">
        <v>1</v>
      </c>
      <c r="O360" s="17">
        <v>1</v>
      </c>
      <c r="P360" s="17">
        <v>1854321034</v>
      </c>
      <c r="Q360" s="17">
        <v>2098</v>
      </c>
      <c r="S360" t="s">
        <v>726</v>
      </c>
      <c r="T360">
        <v>0</v>
      </c>
      <c r="U360" t="s">
        <v>378</v>
      </c>
      <c r="V360">
        <f>MATCH(D360,Отчет!$D:$D,0)</f>
        <v>164</v>
      </c>
    </row>
    <row r="361" spans="1:22" x14ac:dyDescent="0.2">
      <c r="A361" s="17">
        <v>1940910186</v>
      </c>
      <c r="B361" s="17">
        <v>8</v>
      </c>
      <c r="C361" s="17" t="s">
        <v>403</v>
      </c>
      <c r="D361" s="17">
        <v>1936678688</v>
      </c>
      <c r="E361" s="7" t="s">
        <v>147</v>
      </c>
      <c r="F361" s="17" t="s">
        <v>412</v>
      </c>
      <c r="G361" s="7" t="s">
        <v>724</v>
      </c>
      <c r="H361" s="17">
        <v>0</v>
      </c>
      <c r="I361" s="17" t="s">
        <v>375</v>
      </c>
      <c r="J361" s="17" t="s">
        <v>725</v>
      </c>
      <c r="L361" s="17">
        <v>0</v>
      </c>
      <c r="M361" s="17">
        <v>0</v>
      </c>
      <c r="N361" s="17">
        <v>1</v>
      </c>
      <c r="O361" s="17">
        <v>1</v>
      </c>
      <c r="P361" s="17">
        <v>1854321034</v>
      </c>
      <c r="Q361" s="17">
        <v>2098</v>
      </c>
      <c r="S361" t="s">
        <v>726</v>
      </c>
      <c r="T361">
        <v>0</v>
      </c>
      <c r="U361" t="s">
        <v>378</v>
      </c>
      <c r="V361">
        <f>MATCH(D361,Отчет!$D:$D,0)</f>
        <v>132</v>
      </c>
    </row>
    <row r="362" spans="1:22" x14ac:dyDescent="0.2">
      <c r="A362" s="17">
        <v>1940910277</v>
      </c>
      <c r="B362" s="17">
        <v>5</v>
      </c>
      <c r="C362" s="17" t="s">
        <v>413</v>
      </c>
      <c r="D362" s="17">
        <v>1936678712</v>
      </c>
      <c r="E362" s="7" t="s">
        <v>164</v>
      </c>
      <c r="F362" s="17" t="s">
        <v>414</v>
      </c>
      <c r="G362" s="7" t="s">
        <v>724</v>
      </c>
      <c r="H362" s="17">
        <v>0</v>
      </c>
      <c r="I362" s="17" t="s">
        <v>375</v>
      </c>
      <c r="J362" s="17" t="s">
        <v>725</v>
      </c>
      <c r="L362" s="17">
        <v>0</v>
      </c>
      <c r="M362" s="17">
        <v>0</v>
      </c>
      <c r="N362" s="17">
        <v>1</v>
      </c>
      <c r="O362" s="17">
        <v>1</v>
      </c>
      <c r="P362" s="17">
        <v>1854321034</v>
      </c>
      <c r="Q362" s="17">
        <v>2098</v>
      </c>
      <c r="S362" t="s">
        <v>726</v>
      </c>
      <c r="T362">
        <v>0</v>
      </c>
      <c r="U362" t="s">
        <v>378</v>
      </c>
      <c r="V362">
        <f>MATCH(D362,Отчет!$D:$D,0)</f>
        <v>277</v>
      </c>
    </row>
    <row r="363" spans="1:22" x14ac:dyDescent="0.2">
      <c r="A363" s="17">
        <v>1940910712</v>
      </c>
      <c r="B363" s="17">
        <v>8</v>
      </c>
      <c r="C363" s="17" t="s">
        <v>372</v>
      </c>
      <c r="D363" s="17">
        <v>1936678736</v>
      </c>
      <c r="E363" s="7" t="s">
        <v>234</v>
      </c>
      <c r="F363" s="17" t="s">
        <v>415</v>
      </c>
      <c r="G363" s="7" t="s">
        <v>724</v>
      </c>
      <c r="H363" s="17">
        <v>0</v>
      </c>
      <c r="I363" s="17" t="s">
        <v>375</v>
      </c>
      <c r="J363" s="17" t="s">
        <v>725</v>
      </c>
      <c r="L363" s="17">
        <v>0</v>
      </c>
      <c r="M363" s="17">
        <v>0</v>
      </c>
      <c r="N363" s="17">
        <v>1</v>
      </c>
      <c r="O363" s="17">
        <v>1</v>
      </c>
      <c r="P363" s="17">
        <v>1854321034</v>
      </c>
      <c r="Q363" s="17">
        <v>2098</v>
      </c>
      <c r="S363" t="s">
        <v>726</v>
      </c>
      <c r="T363">
        <v>0</v>
      </c>
      <c r="U363" t="s">
        <v>378</v>
      </c>
      <c r="V363">
        <f>MATCH(D363,Отчет!$D:$D,0)</f>
        <v>177</v>
      </c>
    </row>
    <row r="364" spans="1:22" x14ac:dyDescent="0.2">
      <c r="A364" s="17">
        <v>1940909829</v>
      </c>
      <c r="B364" s="17">
        <v>6</v>
      </c>
      <c r="C364" s="17" t="s">
        <v>380</v>
      </c>
      <c r="D364" s="17">
        <v>1936679112</v>
      </c>
      <c r="E364" s="7" t="s">
        <v>87</v>
      </c>
      <c r="F364" s="17" t="s">
        <v>416</v>
      </c>
      <c r="G364" s="7" t="s">
        <v>724</v>
      </c>
      <c r="H364" s="17">
        <v>0</v>
      </c>
      <c r="I364" s="17" t="s">
        <v>375</v>
      </c>
      <c r="J364" s="17" t="s">
        <v>725</v>
      </c>
      <c r="L364" s="17">
        <v>0</v>
      </c>
      <c r="M364" s="17">
        <v>0</v>
      </c>
      <c r="N364" s="17">
        <v>1</v>
      </c>
      <c r="O364" s="17">
        <v>1</v>
      </c>
      <c r="P364" s="17">
        <v>1854321034</v>
      </c>
      <c r="Q364" s="17">
        <v>2098</v>
      </c>
      <c r="S364" t="s">
        <v>726</v>
      </c>
      <c r="T364">
        <v>0</v>
      </c>
      <c r="U364" t="s">
        <v>378</v>
      </c>
      <c r="V364">
        <f>MATCH(D364,Отчет!$D:$D,0)</f>
        <v>199</v>
      </c>
    </row>
    <row r="365" spans="1:22" x14ac:dyDescent="0.2">
      <c r="A365" s="17">
        <v>1940909894</v>
      </c>
      <c r="B365" s="17">
        <v>7</v>
      </c>
      <c r="C365" s="17" t="s">
        <v>372</v>
      </c>
      <c r="D365" s="17">
        <v>1936679316</v>
      </c>
      <c r="E365" s="7" t="s">
        <v>97</v>
      </c>
      <c r="F365" s="17" t="s">
        <v>417</v>
      </c>
      <c r="G365" s="7" t="s">
        <v>724</v>
      </c>
      <c r="H365" s="17">
        <v>0</v>
      </c>
      <c r="I365" s="17" t="s">
        <v>375</v>
      </c>
      <c r="J365" s="17" t="s">
        <v>725</v>
      </c>
      <c r="L365" s="17">
        <v>0</v>
      </c>
      <c r="M365" s="17">
        <v>0</v>
      </c>
      <c r="N365" s="17">
        <v>1</v>
      </c>
      <c r="O365" s="17">
        <v>1</v>
      </c>
      <c r="P365" s="17">
        <v>1854321034</v>
      </c>
      <c r="Q365" s="17">
        <v>2098</v>
      </c>
      <c r="S365" t="s">
        <v>726</v>
      </c>
      <c r="T365">
        <v>0</v>
      </c>
      <c r="U365" t="s">
        <v>378</v>
      </c>
      <c r="V365">
        <f>MATCH(D365,Отчет!$D:$D,0)</f>
        <v>97</v>
      </c>
    </row>
    <row r="366" spans="1:22" x14ac:dyDescent="0.2">
      <c r="A366" s="17">
        <v>1940911132</v>
      </c>
      <c r="B366" s="17">
        <v>7</v>
      </c>
      <c r="C366" s="17" t="s">
        <v>395</v>
      </c>
      <c r="D366" s="17">
        <v>1936679494</v>
      </c>
      <c r="E366" s="7" t="s">
        <v>293</v>
      </c>
      <c r="F366" s="17" t="s">
        <v>418</v>
      </c>
      <c r="G366" s="7" t="s">
        <v>724</v>
      </c>
      <c r="H366" s="17">
        <v>0</v>
      </c>
      <c r="I366" s="17" t="s">
        <v>375</v>
      </c>
      <c r="J366" s="17" t="s">
        <v>725</v>
      </c>
      <c r="L366" s="17">
        <v>0</v>
      </c>
      <c r="M366" s="17">
        <v>0</v>
      </c>
      <c r="N366" s="17">
        <v>1</v>
      </c>
      <c r="O366" s="17">
        <v>1</v>
      </c>
      <c r="P366" s="17">
        <v>1854321034</v>
      </c>
      <c r="Q366" s="17">
        <v>2098</v>
      </c>
      <c r="S366" t="s">
        <v>726</v>
      </c>
      <c r="T366">
        <v>0</v>
      </c>
      <c r="U366" t="s">
        <v>378</v>
      </c>
      <c r="V366">
        <f>MATCH(D366,Отчет!$D:$D,0)</f>
        <v>300</v>
      </c>
    </row>
    <row r="367" spans="1:22" x14ac:dyDescent="0.2">
      <c r="A367" s="17">
        <v>1940910771</v>
      </c>
      <c r="B367" s="17">
        <v>9</v>
      </c>
      <c r="C367" s="17" t="s">
        <v>403</v>
      </c>
      <c r="D367" s="17">
        <v>1936679548</v>
      </c>
      <c r="E367" s="7" t="s">
        <v>248</v>
      </c>
      <c r="F367" s="17" t="s">
        <v>419</v>
      </c>
      <c r="G367" s="7" t="s">
        <v>724</v>
      </c>
      <c r="H367" s="17">
        <v>0</v>
      </c>
      <c r="I367" s="17" t="s">
        <v>375</v>
      </c>
      <c r="J367" s="17" t="s">
        <v>725</v>
      </c>
      <c r="L367" s="17">
        <v>0</v>
      </c>
      <c r="M367" s="17">
        <v>0</v>
      </c>
      <c r="N367" s="17">
        <v>1</v>
      </c>
      <c r="O367" s="17">
        <v>1</v>
      </c>
      <c r="P367" s="17">
        <v>1854321034</v>
      </c>
      <c r="Q367" s="17">
        <v>2098</v>
      </c>
      <c r="S367" t="s">
        <v>726</v>
      </c>
      <c r="T367">
        <v>0</v>
      </c>
      <c r="U367" t="s">
        <v>378</v>
      </c>
      <c r="V367">
        <f>MATCH(D367,Отчет!$D:$D,0)</f>
        <v>74</v>
      </c>
    </row>
    <row r="368" spans="1:22" x14ac:dyDescent="0.2">
      <c r="A368" s="17">
        <v>1940911161</v>
      </c>
      <c r="B368" s="17">
        <v>6</v>
      </c>
      <c r="C368" s="17" t="s">
        <v>420</v>
      </c>
      <c r="D368" s="17">
        <v>1936679630</v>
      </c>
      <c r="E368" s="7" t="s">
        <v>299</v>
      </c>
      <c r="F368" s="17" t="s">
        <v>421</v>
      </c>
      <c r="G368" s="7" t="s">
        <v>724</v>
      </c>
      <c r="H368" s="17">
        <v>0</v>
      </c>
      <c r="I368" s="17" t="s">
        <v>375</v>
      </c>
      <c r="J368" s="17" t="s">
        <v>725</v>
      </c>
      <c r="L368" s="17">
        <v>0</v>
      </c>
      <c r="M368" s="17">
        <v>0</v>
      </c>
      <c r="N368" s="17">
        <v>1</v>
      </c>
      <c r="O368" s="17">
        <v>1</v>
      </c>
      <c r="P368" s="17">
        <v>1854321034</v>
      </c>
      <c r="Q368" s="17">
        <v>2098</v>
      </c>
      <c r="S368" t="s">
        <v>726</v>
      </c>
      <c r="T368">
        <v>0</v>
      </c>
      <c r="U368" t="s">
        <v>378</v>
      </c>
      <c r="V368">
        <f>MATCH(D368,Отчет!$D:$D,0)</f>
        <v>168</v>
      </c>
    </row>
    <row r="369" spans="1:22" x14ac:dyDescent="0.2">
      <c r="A369" s="17">
        <v>1940911121</v>
      </c>
      <c r="B369" s="17">
        <v>9</v>
      </c>
      <c r="C369" s="17" t="s">
        <v>390</v>
      </c>
      <c r="D369" s="17">
        <v>1936679733</v>
      </c>
      <c r="E369" s="7" t="s">
        <v>290</v>
      </c>
      <c r="F369" s="17" t="s">
        <v>423</v>
      </c>
      <c r="G369" s="7" t="s">
        <v>724</v>
      </c>
      <c r="H369" s="17">
        <v>0</v>
      </c>
      <c r="I369" s="17" t="s">
        <v>375</v>
      </c>
      <c r="J369" s="17" t="s">
        <v>725</v>
      </c>
      <c r="L369" s="17">
        <v>0</v>
      </c>
      <c r="M369" s="17">
        <v>0</v>
      </c>
      <c r="N369" s="17">
        <v>1</v>
      </c>
      <c r="O369" s="17">
        <v>1</v>
      </c>
      <c r="P369" s="17">
        <v>1854321034</v>
      </c>
      <c r="Q369" s="17">
        <v>2098</v>
      </c>
      <c r="S369" t="s">
        <v>726</v>
      </c>
      <c r="T369">
        <v>0</v>
      </c>
      <c r="U369" t="s">
        <v>378</v>
      </c>
      <c r="V369">
        <f>MATCH(D369,Отчет!$D:$D,0)</f>
        <v>36</v>
      </c>
    </row>
    <row r="370" spans="1:22" x14ac:dyDescent="0.2">
      <c r="A370" s="17">
        <v>1940909622</v>
      </c>
      <c r="B370" s="17">
        <v>7</v>
      </c>
      <c r="C370" s="17" t="s">
        <v>380</v>
      </c>
      <c r="D370" s="17">
        <v>1936679758</v>
      </c>
      <c r="E370" s="7" t="s">
        <v>38</v>
      </c>
      <c r="F370" s="17" t="s">
        <v>424</v>
      </c>
      <c r="G370" s="7" t="s">
        <v>724</v>
      </c>
      <c r="H370" s="17">
        <v>0</v>
      </c>
      <c r="I370" s="17" t="s">
        <v>375</v>
      </c>
      <c r="J370" s="17" t="s">
        <v>725</v>
      </c>
      <c r="L370" s="17">
        <v>0</v>
      </c>
      <c r="M370" s="17">
        <v>0</v>
      </c>
      <c r="N370" s="17">
        <v>1</v>
      </c>
      <c r="O370" s="17">
        <v>1</v>
      </c>
      <c r="P370" s="17">
        <v>1854321034</v>
      </c>
      <c r="Q370" s="17">
        <v>2098</v>
      </c>
      <c r="S370" t="s">
        <v>726</v>
      </c>
      <c r="T370">
        <v>0</v>
      </c>
      <c r="U370" t="s">
        <v>378</v>
      </c>
      <c r="V370">
        <f>MATCH(D370,Отчет!$D:$D,0)</f>
        <v>186</v>
      </c>
    </row>
    <row r="371" spans="1:22" x14ac:dyDescent="0.2">
      <c r="A371" s="17">
        <v>1940910182</v>
      </c>
      <c r="B371" s="17">
        <v>9</v>
      </c>
      <c r="C371" s="17" t="s">
        <v>413</v>
      </c>
      <c r="D371" s="17">
        <v>1936679853</v>
      </c>
      <c r="E371" s="7" t="s">
        <v>146</v>
      </c>
      <c r="F371" s="17" t="s">
        <v>425</v>
      </c>
      <c r="G371" s="7" t="s">
        <v>724</v>
      </c>
      <c r="H371" s="17">
        <v>0</v>
      </c>
      <c r="I371" s="17" t="s">
        <v>375</v>
      </c>
      <c r="J371" s="17" t="s">
        <v>725</v>
      </c>
      <c r="L371" s="17">
        <v>0</v>
      </c>
      <c r="M371" s="17">
        <v>0</v>
      </c>
      <c r="N371" s="17">
        <v>1</v>
      </c>
      <c r="O371" s="17">
        <v>1</v>
      </c>
      <c r="P371" s="17">
        <v>1854321034</v>
      </c>
      <c r="Q371" s="17">
        <v>2098</v>
      </c>
      <c r="S371" t="s">
        <v>726</v>
      </c>
      <c r="T371">
        <v>0</v>
      </c>
      <c r="U371" t="s">
        <v>378</v>
      </c>
      <c r="V371">
        <f>MATCH(D371,Отчет!$D:$D,0)</f>
        <v>51</v>
      </c>
    </row>
    <row r="372" spans="1:22" x14ac:dyDescent="0.2">
      <c r="A372" s="17">
        <v>1940911374</v>
      </c>
      <c r="B372" s="17">
        <v>7</v>
      </c>
      <c r="C372" s="17" t="s">
        <v>407</v>
      </c>
      <c r="D372" s="17">
        <v>1936680035</v>
      </c>
      <c r="E372" s="7" t="s">
        <v>365</v>
      </c>
      <c r="F372" s="17" t="s">
        <v>426</v>
      </c>
      <c r="G372" s="7" t="s">
        <v>724</v>
      </c>
      <c r="H372" s="17">
        <v>0</v>
      </c>
      <c r="I372" s="17" t="s">
        <v>375</v>
      </c>
      <c r="J372" s="17" t="s">
        <v>725</v>
      </c>
      <c r="L372" s="17">
        <v>0</v>
      </c>
      <c r="M372" s="17">
        <v>0</v>
      </c>
      <c r="N372" s="17">
        <v>1</v>
      </c>
      <c r="O372" s="17">
        <v>1</v>
      </c>
      <c r="P372" s="17">
        <v>1854321034</v>
      </c>
      <c r="Q372" s="17">
        <v>2098</v>
      </c>
      <c r="S372" t="s">
        <v>726</v>
      </c>
      <c r="T372">
        <v>0</v>
      </c>
      <c r="U372" t="s">
        <v>378</v>
      </c>
      <c r="V372">
        <f>MATCH(D372,Отчет!$D:$D,0)</f>
        <v>64</v>
      </c>
    </row>
    <row r="373" spans="1:22" x14ac:dyDescent="0.2">
      <c r="A373" s="17">
        <v>1940911103</v>
      </c>
      <c r="B373" s="17">
        <v>9</v>
      </c>
      <c r="C373" s="17" t="s">
        <v>399</v>
      </c>
      <c r="D373" s="17">
        <v>1936680073</v>
      </c>
      <c r="E373" s="7" t="s">
        <v>287</v>
      </c>
      <c r="F373" s="17" t="s">
        <v>427</v>
      </c>
      <c r="G373" s="7" t="s">
        <v>724</v>
      </c>
      <c r="H373" s="17">
        <v>0</v>
      </c>
      <c r="I373" s="17" t="s">
        <v>375</v>
      </c>
      <c r="J373" s="17" t="s">
        <v>725</v>
      </c>
      <c r="L373" s="17">
        <v>0</v>
      </c>
      <c r="M373" s="17">
        <v>0</v>
      </c>
      <c r="N373" s="17">
        <v>1</v>
      </c>
      <c r="O373" s="17">
        <v>1</v>
      </c>
      <c r="P373" s="17">
        <v>1854321034</v>
      </c>
      <c r="Q373" s="17">
        <v>2098</v>
      </c>
      <c r="S373" t="s">
        <v>726</v>
      </c>
      <c r="T373">
        <v>0</v>
      </c>
      <c r="U373" t="s">
        <v>378</v>
      </c>
      <c r="V373">
        <f>MATCH(D373,Отчет!$D:$D,0)</f>
        <v>138</v>
      </c>
    </row>
    <row r="374" spans="1:22" x14ac:dyDescent="0.2">
      <c r="A374" s="17">
        <v>1940909823</v>
      </c>
      <c r="B374" s="17">
        <v>8</v>
      </c>
      <c r="C374" s="17" t="s">
        <v>386</v>
      </c>
      <c r="D374" s="17">
        <v>1936680204</v>
      </c>
      <c r="E374" s="7" t="s">
        <v>86</v>
      </c>
      <c r="F374" s="17" t="s">
        <v>428</v>
      </c>
      <c r="G374" s="7" t="s">
        <v>724</v>
      </c>
      <c r="H374" s="17">
        <v>0</v>
      </c>
      <c r="I374" s="17" t="s">
        <v>375</v>
      </c>
      <c r="J374" s="17" t="s">
        <v>725</v>
      </c>
      <c r="L374" s="17">
        <v>0</v>
      </c>
      <c r="M374" s="17">
        <v>0</v>
      </c>
      <c r="N374" s="17">
        <v>1</v>
      </c>
      <c r="O374" s="17">
        <v>1</v>
      </c>
      <c r="P374" s="17">
        <v>1854321034</v>
      </c>
      <c r="Q374" s="17">
        <v>2098</v>
      </c>
      <c r="S374" t="s">
        <v>726</v>
      </c>
      <c r="T374">
        <v>0</v>
      </c>
      <c r="U374" t="s">
        <v>378</v>
      </c>
      <c r="V374">
        <f>MATCH(D374,Отчет!$D:$D,0)</f>
        <v>60</v>
      </c>
    </row>
    <row r="375" spans="1:22" x14ac:dyDescent="0.2">
      <c r="A375" s="17">
        <v>1940910082</v>
      </c>
      <c r="B375" s="17">
        <v>9</v>
      </c>
      <c r="C375" s="17" t="s">
        <v>420</v>
      </c>
      <c r="D375" s="17">
        <v>1936680676</v>
      </c>
      <c r="E375" s="7" t="s">
        <v>130</v>
      </c>
      <c r="F375" s="17" t="s">
        <v>429</v>
      </c>
      <c r="G375" s="7" t="s">
        <v>724</v>
      </c>
      <c r="H375" s="17">
        <v>0</v>
      </c>
      <c r="I375" s="17" t="s">
        <v>375</v>
      </c>
      <c r="J375" s="17" t="s">
        <v>725</v>
      </c>
      <c r="L375" s="17">
        <v>0</v>
      </c>
      <c r="M375" s="17">
        <v>0</v>
      </c>
      <c r="N375" s="17">
        <v>1</v>
      </c>
      <c r="O375" s="17">
        <v>1</v>
      </c>
      <c r="P375" s="17">
        <v>1854321034</v>
      </c>
      <c r="Q375" s="17">
        <v>2098</v>
      </c>
      <c r="S375" t="s">
        <v>726</v>
      </c>
      <c r="T375">
        <v>0</v>
      </c>
      <c r="U375" t="s">
        <v>378</v>
      </c>
      <c r="V375">
        <f>MATCH(D375,Отчет!$D:$D,0)</f>
        <v>28</v>
      </c>
    </row>
    <row r="376" spans="1:22" x14ac:dyDescent="0.2">
      <c r="A376" s="17">
        <v>1940909718</v>
      </c>
      <c r="B376" s="17">
        <v>9</v>
      </c>
      <c r="C376" s="17" t="s">
        <v>413</v>
      </c>
      <c r="D376" s="17">
        <v>1936680872</v>
      </c>
      <c r="E376" s="7" t="s">
        <v>65</v>
      </c>
      <c r="F376" s="17" t="s">
        <v>430</v>
      </c>
      <c r="G376" s="7" t="s">
        <v>724</v>
      </c>
      <c r="H376" s="17">
        <v>0</v>
      </c>
      <c r="I376" s="17" t="s">
        <v>375</v>
      </c>
      <c r="J376" s="17" t="s">
        <v>725</v>
      </c>
      <c r="L376" s="17">
        <v>0</v>
      </c>
      <c r="M376" s="17">
        <v>0</v>
      </c>
      <c r="N376" s="17">
        <v>1</v>
      </c>
      <c r="O376" s="17">
        <v>1</v>
      </c>
      <c r="P376" s="17">
        <v>1854321034</v>
      </c>
      <c r="Q376" s="17">
        <v>2098</v>
      </c>
      <c r="S376" t="s">
        <v>726</v>
      </c>
      <c r="T376">
        <v>0</v>
      </c>
      <c r="U376" t="s">
        <v>378</v>
      </c>
      <c r="V376">
        <f>MATCH(D376,Отчет!$D:$D,0)</f>
        <v>33</v>
      </c>
    </row>
    <row r="377" spans="1:22" x14ac:dyDescent="0.2">
      <c r="A377" s="17">
        <v>1940910344</v>
      </c>
      <c r="B377" s="17">
        <v>6</v>
      </c>
      <c r="C377" s="17" t="s">
        <v>383</v>
      </c>
      <c r="D377" s="17">
        <v>1936681003</v>
      </c>
      <c r="E377" s="7" t="s">
        <v>179</v>
      </c>
      <c r="F377" s="17" t="s">
        <v>431</v>
      </c>
      <c r="G377" s="7" t="s">
        <v>724</v>
      </c>
      <c r="H377" s="17">
        <v>0</v>
      </c>
      <c r="I377" s="17" t="s">
        <v>375</v>
      </c>
      <c r="J377" s="17" t="s">
        <v>725</v>
      </c>
      <c r="L377" s="17">
        <v>0</v>
      </c>
      <c r="M377" s="17">
        <v>0</v>
      </c>
      <c r="N377" s="17">
        <v>1</v>
      </c>
      <c r="O377" s="17">
        <v>1</v>
      </c>
      <c r="P377" s="17">
        <v>1854321034</v>
      </c>
      <c r="Q377" s="17">
        <v>2098</v>
      </c>
      <c r="S377" t="s">
        <v>726</v>
      </c>
      <c r="T377">
        <v>0</v>
      </c>
      <c r="U377" t="s">
        <v>378</v>
      </c>
      <c r="V377">
        <f>MATCH(D377,Отчет!$D:$D,0)</f>
        <v>151</v>
      </c>
    </row>
    <row r="378" spans="1:22" x14ac:dyDescent="0.2">
      <c r="A378" s="17">
        <v>1940910160</v>
      </c>
      <c r="B378" s="17">
        <v>7</v>
      </c>
      <c r="C378" s="17" t="s">
        <v>372</v>
      </c>
      <c r="D378" s="17">
        <v>1936681478</v>
      </c>
      <c r="E378" s="7" t="s">
        <v>142</v>
      </c>
      <c r="F378" s="17" t="s">
        <v>432</v>
      </c>
      <c r="G378" s="7" t="s">
        <v>724</v>
      </c>
      <c r="H378" s="17">
        <v>0</v>
      </c>
      <c r="I378" s="17" t="s">
        <v>375</v>
      </c>
      <c r="J378" s="17" t="s">
        <v>725</v>
      </c>
      <c r="L378" s="17">
        <v>0</v>
      </c>
      <c r="M378" s="17">
        <v>0</v>
      </c>
      <c r="N378" s="17">
        <v>1</v>
      </c>
      <c r="O378" s="17">
        <v>1</v>
      </c>
      <c r="P378" s="17">
        <v>1854321034</v>
      </c>
      <c r="Q378" s="17">
        <v>2098</v>
      </c>
      <c r="S378" t="s">
        <v>726</v>
      </c>
      <c r="T378">
        <v>0</v>
      </c>
      <c r="U378" t="s">
        <v>378</v>
      </c>
      <c r="V378">
        <f>MATCH(D378,Отчет!$D:$D,0)</f>
        <v>281</v>
      </c>
    </row>
    <row r="379" spans="1:22" x14ac:dyDescent="0.2">
      <c r="A379" s="17">
        <v>1940910121</v>
      </c>
      <c r="B379" s="17">
        <v>7</v>
      </c>
      <c r="C379" s="17" t="s">
        <v>390</v>
      </c>
      <c r="D379" s="17">
        <v>1936681533</v>
      </c>
      <c r="E379" s="7" t="s">
        <v>137</v>
      </c>
      <c r="F379" s="17" t="s">
        <v>433</v>
      </c>
      <c r="G379" s="7" t="s">
        <v>724</v>
      </c>
      <c r="H379" s="17">
        <v>0</v>
      </c>
      <c r="I379" s="17" t="s">
        <v>375</v>
      </c>
      <c r="J379" s="17" t="s">
        <v>725</v>
      </c>
      <c r="L379" s="17">
        <v>0</v>
      </c>
      <c r="M379" s="17">
        <v>0</v>
      </c>
      <c r="N379" s="17">
        <v>1</v>
      </c>
      <c r="O379" s="17">
        <v>1</v>
      </c>
      <c r="P379" s="17">
        <v>1854321034</v>
      </c>
      <c r="Q379" s="17">
        <v>2098</v>
      </c>
      <c r="S379" t="s">
        <v>726</v>
      </c>
      <c r="T379">
        <v>0</v>
      </c>
      <c r="U379" t="s">
        <v>378</v>
      </c>
      <c r="V379">
        <f>MATCH(D379,Отчет!$D:$D,0)</f>
        <v>174</v>
      </c>
    </row>
    <row r="380" spans="1:22" x14ac:dyDescent="0.2">
      <c r="A380" s="17">
        <v>1940910311</v>
      </c>
      <c r="B380" s="17">
        <v>5</v>
      </c>
      <c r="C380" s="17" t="s">
        <v>386</v>
      </c>
      <c r="D380" s="17">
        <v>1936681608</v>
      </c>
      <c r="E380" s="7" t="s">
        <v>171</v>
      </c>
      <c r="F380" s="17" t="s">
        <v>434</v>
      </c>
      <c r="G380" s="7" t="s">
        <v>724</v>
      </c>
      <c r="H380" s="17">
        <v>0</v>
      </c>
      <c r="I380" s="17" t="s">
        <v>375</v>
      </c>
      <c r="J380" s="17" t="s">
        <v>725</v>
      </c>
      <c r="L380" s="17">
        <v>0</v>
      </c>
      <c r="M380" s="17">
        <v>0</v>
      </c>
      <c r="N380" s="17">
        <v>1</v>
      </c>
      <c r="O380" s="17">
        <v>1</v>
      </c>
      <c r="P380" s="17">
        <v>1854321034</v>
      </c>
      <c r="Q380" s="17">
        <v>2098</v>
      </c>
      <c r="S380" t="s">
        <v>726</v>
      </c>
      <c r="T380">
        <v>0</v>
      </c>
      <c r="U380" t="s">
        <v>378</v>
      </c>
      <c r="V380">
        <f>MATCH(D380,Отчет!$D:$D,0)</f>
        <v>318</v>
      </c>
    </row>
    <row r="381" spans="1:22" x14ac:dyDescent="0.2">
      <c r="A381" s="17">
        <v>1940910174</v>
      </c>
      <c r="B381" s="17">
        <v>7</v>
      </c>
      <c r="C381" s="17" t="s">
        <v>413</v>
      </c>
      <c r="D381" s="17">
        <v>1936681662</v>
      </c>
      <c r="E381" s="7" t="s">
        <v>144</v>
      </c>
      <c r="F381" s="17" t="s">
        <v>435</v>
      </c>
      <c r="G381" s="7" t="s">
        <v>724</v>
      </c>
      <c r="H381" s="17">
        <v>0</v>
      </c>
      <c r="I381" s="17" t="s">
        <v>375</v>
      </c>
      <c r="J381" s="17" t="s">
        <v>725</v>
      </c>
      <c r="L381" s="17">
        <v>0</v>
      </c>
      <c r="M381" s="17">
        <v>0</v>
      </c>
      <c r="N381" s="17">
        <v>1</v>
      </c>
      <c r="O381" s="17">
        <v>1</v>
      </c>
      <c r="P381" s="17">
        <v>1854321034</v>
      </c>
      <c r="Q381" s="17">
        <v>2098</v>
      </c>
      <c r="S381" t="s">
        <v>726</v>
      </c>
      <c r="T381">
        <v>0</v>
      </c>
      <c r="U381" t="s">
        <v>378</v>
      </c>
      <c r="V381">
        <f>MATCH(D381,Отчет!$D:$D,0)</f>
        <v>161</v>
      </c>
    </row>
    <row r="382" spans="1:22" x14ac:dyDescent="0.2">
      <c r="A382" s="17">
        <v>1940910725</v>
      </c>
      <c r="B382" s="17">
        <v>8</v>
      </c>
      <c r="C382" s="17" t="s">
        <v>420</v>
      </c>
      <c r="D382" s="17">
        <v>1936681686</v>
      </c>
      <c r="E382" s="7" t="s">
        <v>239</v>
      </c>
      <c r="F382" s="17" t="s">
        <v>436</v>
      </c>
      <c r="G382" s="7" t="s">
        <v>724</v>
      </c>
      <c r="H382" s="17">
        <v>0</v>
      </c>
      <c r="I382" s="17" t="s">
        <v>375</v>
      </c>
      <c r="J382" s="17" t="s">
        <v>725</v>
      </c>
      <c r="L382" s="17">
        <v>0</v>
      </c>
      <c r="M382" s="17">
        <v>0</v>
      </c>
      <c r="N382" s="17">
        <v>1</v>
      </c>
      <c r="O382" s="17">
        <v>1</v>
      </c>
      <c r="P382" s="17">
        <v>1854321034</v>
      </c>
      <c r="Q382" s="17">
        <v>2098</v>
      </c>
      <c r="S382" t="s">
        <v>726</v>
      </c>
      <c r="T382">
        <v>0</v>
      </c>
      <c r="U382" t="s">
        <v>378</v>
      </c>
      <c r="V382">
        <f>MATCH(D382,Отчет!$D:$D,0)</f>
        <v>296</v>
      </c>
    </row>
    <row r="383" spans="1:22" x14ac:dyDescent="0.2">
      <c r="A383" s="17">
        <v>1940910716</v>
      </c>
      <c r="B383" s="17">
        <v>4</v>
      </c>
      <c r="C383" s="17" t="s">
        <v>383</v>
      </c>
      <c r="D383" s="17">
        <v>1936681715</v>
      </c>
      <c r="E383" s="7" t="s">
        <v>236</v>
      </c>
      <c r="F383" s="17" t="s">
        <v>437</v>
      </c>
      <c r="G383" s="7" t="s">
        <v>724</v>
      </c>
      <c r="H383" s="17">
        <v>0</v>
      </c>
      <c r="I383" s="17" t="s">
        <v>375</v>
      </c>
      <c r="J383" s="17" t="s">
        <v>725</v>
      </c>
      <c r="L383" s="17">
        <v>0</v>
      </c>
      <c r="M383" s="17">
        <v>0</v>
      </c>
      <c r="N383" s="17">
        <v>1</v>
      </c>
      <c r="O383" s="17">
        <v>1</v>
      </c>
      <c r="P383" s="17">
        <v>1854321034</v>
      </c>
      <c r="Q383" s="17">
        <v>2098</v>
      </c>
      <c r="S383" t="s">
        <v>726</v>
      </c>
      <c r="T383">
        <v>0</v>
      </c>
      <c r="U383" t="s">
        <v>378</v>
      </c>
      <c r="V383">
        <f>MATCH(D383,Отчет!$D:$D,0)</f>
        <v>280</v>
      </c>
    </row>
    <row r="384" spans="1:22" x14ac:dyDescent="0.2">
      <c r="A384" s="17">
        <v>1940909690</v>
      </c>
      <c r="B384" s="17">
        <v>8</v>
      </c>
      <c r="C384" s="17" t="s">
        <v>403</v>
      </c>
      <c r="D384" s="17">
        <v>1936681740</v>
      </c>
      <c r="E384" s="7" t="s">
        <v>57</v>
      </c>
      <c r="F384" s="17" t="s">
        <v>438</v>
      </c>
      <c r="G384" s="7" t="s">
        <v>724</v>
      </c>
      <c r="H384" s="17">
        <v>0</v>
      </c>
      <c r="I384" s="17" t="s">
        <v>375</v>
      </c>
      <c r="J384" s="17" t="s">
        <v>725</v>
      </c>
      <c r="L384" s="17">
        <v>0</v>
      </c>
      <c r="M384" s="17">
        <v>0</v>
      </c>
      <c r="N384" s="17">
        <v>1</v>
      </c>
      <c r="O384" s="17">
        <v>1</v>
      </c>
      <c r="P384" s="17">
        <v>1854321034</v>
      </c>
      <c r="Q384" s="17">
        <v>2098</v>
      </c>
      <c r="S384" t="s">
        <v>726</v>
      </c>
      <c r="T384">
        <v>0</v>
      </c>
      <c r="U384" t="s">
        <v>378</v>
      </c>
      <c r="V384">
        <f>MATCH(D384,Отчет!$D:$D,0)</f>
        <v>214</v>
      </c>
    </row>
    <row r="385" spans="1:22" x14ac:dyDescent="0.2">
      <c r="A385" s="17">
        <v>1940909734</v>
      </c>
      <c r="B385" s="17">
        <v>6</v>
      </c>
      <c r="C385" s="17" t="s">
        <v>383</v>
      </c>
      <c r="D385" s="17">
        <v>1936681765</v>
      </c>
      <c r="E385" s="7" t="s">
        <v>70</v>
      </c>
      <c r="F385" s="17" t="s">
        <v>439</v>
      </c>
      <c r="G385" s="7" t="s">
        <v>724</v>
      </c>
      <c r="H385" s="17">
        <v>0</v>
      </c>
      <c r="I385" s="17" t="s">
        <v>375</v>
      </c>
      <c r="J385" s="17" t="s">
        <v>725</v>
      </c>
      <c r="L385" s="17">
        <v>0</v>
      </c>
      <c r="M385" s="17">
        <v>0</v>
      </c>
      <c r="N385" s="17">
        <v>1</v>
      </c>
      <c r="O385" s="17">
        <v>1</v>
      </c>
      <c r="P385" s="17">
        <v>1854321034</v>
      </c>
      <c r="Q385" s="17">
        <v>2098</v>
      </c>
      <c r="S385" t="s">
        <v>726</v>
      </c>
      <c r="T385">
        <v>0</v>
      </c>
      <c r="U385" t="s">
        <v>378</v>
      </c>
      <c r="V385">
        <f>MATCH(D385,Отчет!$D:$D,0)</f>
        <v>297</v>
      </c>
    </row>
    <row r="386" spans="1:22" x14ac:dyDescent="0.2">
      <c r="A386" s="17">
        <v>1940911353</v>
      </c>
      <c r="B386" s="17">
        <v>7</v>
      </c>
      <c r="C386" s="17" t="s">
        <v>386</v>
      </c>
      <c r="D386" s="17">
        <v>1936681790</v>
      </c>
      <c r="E386" s="7" t="s">
        <v>355</v>
      </c>
      <c r="F386" s="17" t="s">
        <v>440</v>
      </c>
      <c r="G386" s="7" t="s">
        <v>724</v>
      </c>
      <c r="H386" s="17">
        <v>0</v>
      </c>
      <c r="I386" s="17" t="s">
        <v>375</v>
      </c>
      <c r="J386" s="17" t="s">
        <v>725</v>
      </c>
      <c r="L386" s="17">
        <v>0</v>
      </c>
      <c r="M386" s="17">
        <v>0</v>
      </c>
      <c r="N386" s="17">
        <v>1</v>
      </c>
      <c r="O386" s="17">
        <v>1</v>
      </c>
      <c r="P386" s="17">
        <v>1854321034</v>
      </c>
      <c r="Q386" s="17">
        <v>2098</v>
      </c>
      <c r="S386" t="s">
        <v>726</v>
      </c>
      <c r="T386">
        <v>0</v>
      </c>
      <c r="U386" t="s">
        <v>378</v>
      </c>
      <c r="V386">
        <f>MATCH(D386,Отчет!$D:$D,0)</f>
        <v>243</v>
      </c>
    </row>
    <row r="387" spans="1:22" x14ac:dyDescent="0.2">
      <c r="A387" s="17">
        <v>1940910194</v>
      </c>
      <c r="B387" s="17">
        <v>5</v>
      </c>
      <c r="C387" s="17" t="s">
        <v>403</v>
      </c>
      <c r="D387" s="17">
        <v>1936681816</v>
      </c>
      <c r="E387" s="7" t="s">
        <v>149</v>
      </c>
      <c r="F387" s="17" t="s">
        <v>441</v>
      </c>
      <c r="G387" s="7" t="s">
        <v>724</v>
      </c>
      <c r="H387" s="17">
        <v>0</v>
      </c>
      <c r="I387" s="17" t="s">
        <v>375</v>
      </c>
      <c r="J387" s="17" t="s">
        <v>725</v>
      </c>
      <c r="L387" s="17">
        <v>0</v>
      </c>
      <c r="M387" s="17">
        <v>0</v>
      </c>
      <c r="N387" s="17">
        <v>1</v>
      </c>
      <c r="O387" s="17">
        <v>1</v>
      </c>
      <c r="P387" s="17">
        <v>1854321034</v>
      </c>
      <c r="Q387" s="17">
        <v>2098</v>
      </c>
      <c r="S387" t="s">
        <v>726</v>
      </c>
      <c r="T387">
        <v>0</v>
      </c>
      <c r="U387" t="s">
        <v>378</v>
      </c>
      <c r="V387">
        <f>MATCH(D387,Отчет!$D:$D,0)</f>
        <v>192</v>
      </c>
    </row>
    <row r="388" spans="1:22" x14ac:dyDescent="0.2">
      <c r="A388" s="17">
        <v>1940911288</v>
      </c>
      <c r="B388" s="17">
        <v>6</v>
      </c>
      <c r="C388" s="17" t="s">
        <v>399</v>
      </c>
      <c r="D388" s="17">
        <v>1936681844</v>
      </c>
      <c r="E388" s="7" t="s">
        <v>335</v>
      </c>
      <c r="F388" s="17" t="s">
        <v>442</v>
      </c>
      <c r="G388" s="7" t="s">
        <v>724</v>
      </c>
      <c r="H388" s="17">
        <v>0</v>
      </c>
      <c r="I388" s="17" t="s">
        <v>375</v>
      </c>
      <c r="J388" s="17" t="s">
        <v>725</v>
      </c>
      <c r="L388" s="17">
        <v>0</v>
      </c>
      <c r="M388" s="17">
        <v>0</v>
      </c>
      <c r="N388" s="17">
        <v>1</v>
      </c>
      <c r="O388" s="17">
        <v>1</v>
      </c>
      <c r="P388" s="17">
        <v>1854321034</v>
      </c>
      <c r="Q388" s="17">
        <v>2098</v>
      </c>
      <c r="S388" t="s">
        <v>726</v>
      </c>
      <c r="T388">
        <v>0</v>
      </c>
      <c r="U388" t="s">
        <v>378</v>
      </c>
      <c r="V388">
        <f>MATCH(D388,Отчет!$D:$D,0)</f>
        <v>315</v>
      </c>
    </row>
    <row r="389" spans="1:22" x14ac:dyDescent="0.2">
      <c r="A389" s="17">
        <v>1940910708</v>
      </c>
      <c r="B389" s="17">
        <v>9</v>
      </c>
      <c r="C389" s="17" t="s">
        <v>399</v>
      </c>
      <c r="D389" s="17">
        <v>1936681869</v>
      </c>
      <c r="E389" s="7" t="s">
        <v>233</v>
      </c>
      <c r="F389" s="17" t="s">
        <v>443</v>
      </c>
      <c r="G389" s="7" t="s">
        <v>724</v>
      </c>
      <c r="H389" s="17">
        <v>0</v>
      </c>
      <c r="I389" s="17" t="s">
        <v>375</v>
      </c>
      <c r="J389" s="17" t="s">
        <v>725</v>
      </c>
      <c r="L389" s="17">
        <v>0</v>
      </c>
      <c r="M389" s="17">
        <v>0</v>
      </c>
      <c r="N389" s="17">
        <v>1</v>
      </c>
      <c r="O389" s="17">
        <v>1</v>
      </c>
      <c r="P389" s="17">
        <v>1854321034</v>
      </c>
      <c r="Q389" s="17">
        <v>2098</v>
      </c>
      <c r="S389" t="s">
        <v>726</v>
      </c>
      <c r="T389">
        <v>0</v>
      </c>
      <c r="U389" t="s">
        <v>378</v>
      </c>
      <c r="V389">
        <f>MATCH(D389,Отчет!$D:$D,0)</f>
        <v>17</v>
      </c>
    </row>
    <row r="390" spans="1:22" x14ac:dyDescent="0.2">
      <c r="A390" s="17">
        <v>1950174303</v>
      </c>
      <c r="B390" s="17">
        <v>7</v>
      </c>
      <c r="C390" s="17" t="s">
        <v>383</v>
      </c>
      <c r="D390" s="17">
        <v>1940120078</v>
      </c>
      <c r="E390" s="7" t="s">
        <v>93</v>
      </c>
      <c r="F390" s="17" t="s">
        <v>444</v>
      </c>
      <c r="G390" s="7" t="s">
        <v>724</v>
      </c>
      <c r="H390" s="17">
        <v>0</v>
      </c>
      <c r="I390" s="17" t="s">
        <v>375</v>
      </c>
      <c r="J390" s="17" t="s">
        <v>725</v>
      </c>
      <c r="L390" s="17">
        <v>0</v>
      </c>
      <c r="M390" s="17">
        <v>0</v>
      </c>
      <c r="N390" s="17">
        <v>1</v>
      </c>
      <c r="O390" s="17">
        <v>1</v>
      </c>
      <c r="P390" s="17">
        <v>1854321034</v>
      </c>
      <c r="Q390" s="17">
        <v>2098</v>
      </c>
      <c r="S390" t="s">
        <v>726</v>
      </c>
      <c r="T390">
        <v>0</v>
      </c>
      <c r="U390" t="s">
        <v>378</v>
      </c>
      <c r="V390">
        <f>MATCH(D390,Отчет!$D:$D,0)</f>
        <v>135</v>
      </c>
    </row>
    <row r="391" spans="1:22" x14ac:dyDescent="0.2">
      <c r="A391" s="17">
        <v>1950174362</v>
      </c>
      <c r="B391" s="17">
        <v>4</v>
      </c>
      <c r="C391" s="17" t="s">
        <v>407</v>
      </c>
      <c r="D391" s="17">
        <v>1940120098</v>
      </c>
      <c r="E391" s="7" t="s">
        <v>318</v>
      </c>
      <c r="F391" s="17" t="s">
        <v>445</v>
      </c>
      <c r="G391" s="7" t="s">
        <v>724</v>
      </c>
      <c r="H391" s="17">
        <v>0</v>
      </c>
      <c r="I391" s="17" t="s">
        <v>375</v>
      </c>
      <c r="J391" s="17" t="s">
        <v>725</v>
      </c>
      <c r="L391" s="17">
        <v>0</v>
      </c>
      <c r="M391" s="17">
        <v>0</v>
      </c>
      <c r="N391" s="17">
        <v>1</v>
      </c>
      <c r="O391" s="17">
        <v>1</v>
      </c>
      <c r="P391" s="17">
        <v>1854321034</v>
      </c>
      <c r="Q391" s="17">
        <v>2098</v>
      </c>
      <c r="S391" t="s">
        <v>726</v>
      </c>
      <c r="T391">
        <v>0</v>
      </c>
      <c r="U391" t="s">
        <v>378</v>
      </c>
      <c r="V391">
        <f>MATCH(D391,Отчет!$D:$D,0)</f>
        <v>307</v>
      </c>
    </row>
    <row r="392" spans="1:22" x14ac:dyDescent="0.2">
      <c r="A392" s="17">
        <v>1950174324</v>
      </c>
      <c r="B392" s="17">
        <v>7</v>
      </c>
      <c r="C392" s="17" t="s">
        <v>413</v>
      </c>
      <c r="D392" s="17">
        <v>1940120115</v>
      </c>
      <c r="E392" s="7" t="s">
        <v>221</v>
      </c>
      <c r="F392" s="17" t="s">
        <v>446</v>
      </c>
      <c r="G392" s="7" t="s">
        <v>724</v>
      </c>
      <c r="H392" s="17">
        <v>0</v>
      </c>
      <c r="I392" s="17" t="s">
        <v>375</v>
      </c>
      <c r="J392" s="17" t="s">
        <v>725</v>
      </c>
      <c r="L392" s="17">
        <v>0</v>
      </c>
      <c r="M392" s="17">
        <v>0</v>
      </c>
      <c r="N392" s="17">
        <v>1</v>
      </c>
      <c r="O392" s="17">
        <v>1</v>
      </c>
      <c r="P392" s="17">
        <v>1854321034</v>
      </c>
      <c r="Q392" s="17">
        <v>2098</v>
      </c>
      <c r="S392" t="s">
        <v>726</v>
      </c>
      <c r="T392">
        <v>0</v>
      </c>
      <c r="U392" t="s">
        <v>378</v>
      </c>
      <c r="V392">
        <f>MATCH(D392,Отчет!$D:$D,0)</f>
        <v>149</v>
      </c>
    </row>
    <row r="393" spans="1:22" x14ac:dyDescent="0.2">
      <c r="A393" s="17">
        <v>1950174149</v>
      </c>
      <c r="B393" s="17">
        <v>6</v>
      </c>
      <c r="C393" s="17" t="s">
        <v>399</v>
      </c>
      <c r="D393" s="17">
        <v>1940120132</v>
      </c>
      <c r="E393" s="7" t="s">
        <v>356</v>
      </c>
      <c r="F393" s="17" t="s">
        <v>447</v>
      </c>
      <c r="G393" s="7" t="s">
        <v>724</v>
      </c>
      <c r="H393" s="17">
        <v>0</v>
      </c>
      <c r="I393" s="17" t="s">
        <v>375</v>
      </c>
      <c r="J393" s="17" t="s">
        <v>725</v>
      </c>
      <c r="L393" s="17">
        <v>0</v>
      </c>
      <c r="M393" s="17">
        <v>0</v>
      </c>
      <c r="N393" s="17">
        <v>1</v>
      </c>
      <c r="O393" s="17">
        <v>1</v>
      </c>
      <c r="P393" s="17">
        <v>1854321034</v>
      </c>
      <c r="Q393" s="17">
        <v>2098</v>
      </c>
      <c r="S393" t="s">
        <v>726</v>
      </c>
      <c r="T393">
        <v>0</v>
      </c>
      <c r="U393" t="s">
        <v>378</v>
      </c>
      <c r="V393">
        <f>MATCH(D393,Отчет!$D:$D,0)</f>
        <v>187</v>
      </c>
    </row>
    <row r="394" spans="1:22" x14ac:dyDescent="0.2">
      <c r="A394" s="17">
        <v>1950174342</v>
      </c>
      <c r="B394" s="17">
        <v>4</v>
      </c>
      <c r="C394" s="17" t="s">
        <v>386</v>
      </c>
      <c r="D394" s="17">
        <v>1940120150</v>
      </c>
      <c r="E394" s="7" t="s">
        <v>284</v>
      </c>
      <c r="F394" s="17" t="s">
        <v>448</v>
      </c>
      <c r="G394" s="7" t="s">
        <v>724</v>
      </c>
      <c r="H394" s="17">
        <v>0</v>
      </c>
      <c r="I394" s="17" t="s">
        <v>375</v>
      </c>
      <c r="J394" s="17" t="s">
        <v>725</v>
      </c>
      <c r="L394" s="17">
        <v>0</v>
      </c>
      <c r="M394" s="17">
        <v>0</v>
      </c>
      <c r="N394" s="17">
        <v>1</v>
      </c>
      <c r="O394" s="17">
        <v>1</v>
      </c>
      <c r="P394" s="17">
        <v>1854321034</v>
      </c>
      <c r="Q394" s="17">
        <v>2098</v>
      </c>
      <c r="S394" t="s">
        <v>726</v>
      </c>
      <c r="T394">
        <v>0</v>
      </c>
      <c r="U394" t="s">
        <v>378</v>
      </c>
      <c r="V394">
        <f>MATCH(D394,Отчет!$D:$D,0)</f>
        <v>262</v>
      </c>
    </row>
    <row r="395" spans="1:22" x14ac:dyDescent="0.2">
      <c r="A395" s="17">
        <v>1950174356</v>
      </c>
      <c r="B395" s="17">
        <v>6</v>
      </c>
      <c r="C395" s="17" t="s">
        <v>386</v>
      </c>
      <c r="D395" s="17">
        <v>1940120167</v>
      </c>
      <c r="E395" s="7" t="s">
        <v>291</v>
      </c>
      <c r="F395" s="17" t="s">
        <v>449</v>
      </c>
      <c r="G395" s="7" t="s">
        <v>724</v>
      </c>
      <c r="H395" s="17">
        <v>0</v>
      </c>
      <c r="I395" s="17" t="s">
        <v>375</v>
      </c>
      <c r="J395" s="17" t="s">
        <v>725</v>
      </c>
      <c r="L395" s="17">
        <v>0</v>
      </c>
      <c r="M395" s="17">
        <v>0</v>
      </c>
      <c r="N395" s="17">
        <v>1</v>
      </c>
      <c r="O395" s="17">
        <v>1</v>
      </c>
      <c r="P395" s="17">
        <v>1854321034</v>
      </c>
      <c r="Q395" s="17">
        <v>2098</v>
      </c>
      <c r="S395" t="s">
        <v>726</v>
      </c>
      <c r="T395">
        <v>0</v>
      </c>
      <c r="U395" t="s">
        <v>378</v>
      </c>
      <c r="V395">
        <f>MATCH(D395,Отчет!$D:$D,0)</f>
        <v>113</v>
      </c>
    </row>
    <row r="396" spans="1:22" x14ac:dyDescent="0.2">
      <c r="A396" s="17">
        <v>1950174318</v>
      </c>
      <c r="B396" s="17">
        <v>7</v>
      </c>
      <c r="C396" s="17" t="s">
        <v>413</v>
      </c>
      <c r="D396" s="17">
        <v>1940120188</v>
      </c>
      <c r="E396" s="7" t="s">
        <v>225</v>
      </c>
      <c r="F396" s="17" t="s">
        <v>450</v>
      </c>
      <c r="G396" s="7" t="s">
        <v>724</v>
      </c>
      <c r="H396" s="17">
        <v>0</v>
      </c>
      <c r="I396" s="17" t="s">
        <v>375</v>
      </c>
      <c r="J396" s="17" t="s">
        <v>725</v>
      </c>
      <c r="L396" s="17">
        <v>0</v>
      </c>
      <c r="M396" s="17">
        <v>0</v>
      </c>
      <c r="N396" s="17">
        <v>1</v>
      </c>
      <c r="O396" s="17">
        <v>1</v>
      </c>
      <c r="P396" s="17">
        <v>1854321034</v>
      </c>
      <c r="Q396" s="17">
        <v>2098</v>
      </c>
      <c r="S396" t="s">
        <v>726</v>
      </c>
      <c r="T396">
        <v>0</v>
      </c>
      <c r="U396" t="s">
        <v>378</v>
      </c>
      <c r="V396">
        <f>MATCH(D396,Отчет!$D:$D,0)</f>
        <v>203</v>
      </c>
    </row>
    <row r="397" spans="1:22" x14ac:dyDescent="0.2">
      <c r="A397" s="17">
        <v>1950174266</v>
      </c>
      <c r="B397" s="17">
        <v>6</v>
      </c>
      <c r="C397" s="17" t="s">
        <v>403</v>
      </c>
      <c r="D397" s="17">
        <v>1940120206</v>
      </c>
      <c r="E397" s="7" t="s">
        <v>34</v>
      </c>
      <c r="F397" s="17" t="s">
        <v>451</v>
      </c>
      <c r="G397" s="7" t="s">
        <v>724</v>
      </c>
      <c r="H397" s="17">
        <v>0</v>
      </c>
      <c r="I397" s="17" t="s">
        <v>375</v>
      </c>
      <c r="J397" s="17" t="s">
        <v>725</v>
      </c>
      <c r="L397" s="17">
        <v>0</v>
      </c>
      <c r="M397" s="17">
        <v>0</v>
      </c>
      <c r="N397" s="17">
        <v>1</v>
      </c>
      <c r="O397" s="17">
        <v>1</v>
      </c>
      <c r="P397" s="17">
        <v>1854321034</v>
      </c>
      <c r="Q397" s="17">
        <v>2098</v>
      </c>
      <c r="S397" t="s">
        <v>726</v>
      </c>
      <c r="T397">
        <v>0</v>
      </c>
      <c r="U397" t="s">
        <v>378</v>
      </c>
      <c r="V397">
        <f>MATCH(D397,Отчет!$D:$D,0)</f>
        <v>309</v>
      </c>
    </row>
    <row r="398" spans="1:22" x14ac:dyDescent="0.2">
      <c r="A398" s="17">
        <v>1950181435</v>
      </c>
      <c r="B398" s="17">
        <v>4</v>
      </c>
      <c r="C398" s="17" t="s">
        <v>390</v>
      </c>
      <c r="D398" s="17">
        <v>1941592732</v>
      </c>
      <c r="E398" s="7" t="s">
        <v>340</v>
      </c>
      <c r="F398" s="17" t="s">
        <v>452</v>
      </c>
      <c r="G398" s="7" t="s">
        <v>724</v>
      </c>
      <c r="H398" s="17">
        <v>0</v>
      </c>
      <c r="I398" s="17" t="s">
        <v>375</v>
      </c>
      <c r="J398" s="17" t="s">
        <v>725</v>
      </c>
      <c r="L398" s="17">
        <v>0</v>
      </c>
      <c r="M398" s="17">
        <v>0</v>
      </c>
      <c r="N398" s="17">
        <v>1</v>
      </c>
      <c r="O398" s="17">
        <v>1</v>
      </c>
      <c r="P398" s="17">
        <v>1854321034</v>
      </c>
      <c r="Q398" s="17">
        <v>2098</v>
      </c>
      <c r="S398" t="s">
        <v>726</v>
      </c>
      <c r="T398">
        <v>0</v>
      </c>
      <c r="U398" t="s">
        <v>378</v>
      </c>
      <c r="V398">
        <f>MATCH(D398,Отчет!$D:$D,0)</f>
        <v>257</v>
      </c>
    </row>
    <row r="399" spans="1:22" x14ac:dyDescent="0.2">
      <c r="A399" s="17">
        <v>1950174262</v>
      </c>
      <c r="B399" s="17">
        <v>8</v>
      </c>
      <c r="C399" s="17" t="s">
        <v>403</v>
      </c>
      <c r="D399" s="17">
        <v>1941592749</v>
      </c>
      <c r="E399" s="7" t="s">
        <v>41</v>
      </c>
      <c r="F399" s="17" t="s">
        <v>453</v>
      </c>
      <c r="G399" s="7" t="s">
        <v>724</v>
      </c>
      <c r="H399" s="17">
        <v>0</v>
      </c>
      <c r="I399" s="17" t="s">
        <v>375</v>
      </c>
      <c r="J399" s="17" t="s">
        <v>725</v>
      </c>
      <c r="L399" s="17">
        <v>0</v>
      </c>
      <c r="M399" s="17">
        <v>0</v>
      </c>
      <c r="N399" s="17">
        <v>1</v>
      </c>
      <c r="O399" s="17">
        <v>1</v>
      </c>
      <c r="P399" s="17">
        <v>1854321034</v>
      </c>
      <c r="Q399" s="17">
        <v>2098</v>
      </c>
      <c r="S399" t="s">
        <v>726</v>
      </c>
      <c r="T399">
        <v>0</v>
      </c>
      <c r="U399" t="s">
        <v>378</v>
      </c>
      <c r="V399">
        <f>MATCH(D399,Отчет!$D:$D,0)</f>
        <v>93</v>
      </c>
    </row>
    <row r="400" spans="1:22" x14ac:dyDescent="0.2">
      <c r="A400" s="17">
        <v>1950174349</v>
      </c>
      <c r="B400" s="17">
        <v>10</v>
      </c>
      <c r="C400" s="17" t="s">
        <v>386</v>
      </c>
      <c r="D400" s="17">
        <v>1941592766</v>
      </c>
      <c r="E400" s="7" t="s">
        <v>279</v>
      </c>
      <c r="F400" s="17" t="s">
        <v>454</v>
      </c>
      <c r="G400" s="7" t="s">
        <v>724</v>
      </c>
      <c r="H400" s="17">
        <v>0</v>
      </c>
      <c r="I400" s="17" t="s">
        <v>375</v>
      </c>
      <c r="J400" s="17" t="s">
        <v>725</v>
      </c>
      <c r="L400" s="17">
        <v>0</v>
      </c>
      <c r="M400" s="17">
        <v>0</v>
      </c>
      <c r="N400" s="17">
        <v>1</v>
      </c>
      <c r="O400" s="17">
        <v>1</v>
      </c>
      <c r="P400" s="17">
        <v>1854321034</v>
      </c>
      <c r="Q400" s="17">
        <v>2098</v>
      </c>
      <c r="S400" t="s">
        <v>726</v>
      </c>
      <c r="T400">
        <v>0</v>
      </c>
      <c r="U400" t="s">
        <v>378</v>
      </c>
      <c r="V400">
        <f>MATCH(D400,Отчет!$D:$D,0)</f>
        <v>229</v>
      </c>
    </row>
    <row r="401" spans="1:22" x14ac:dyDescent="0.2">
      <c r="A401" s="17">
        <v>1950174137</v>
      </c>
      <c r="B401" s="17">
        <v>7</v>
      </c>
      <c r="C401" s="17" t="s">
        <v>390</v>
      </c>
      <c r="D401" s="17">
        <v>1941592800</v>
      </c>
      <c r="E401" s="7" t="s">
        <v>346</v>
      </c>
      <c r="F401" s="17" t="s">
        <v>456</v>
      </c>
      <c r="G401" s="7" t="s">
        <v>724</v>
      </c>
      <c r="H401" s="17">
        <v>0</v>
      </c>
      <c r="I401" s="17" t="s">
        <v>375</v>
      </c>
      <c r="J401" s="17" t="s">
        <v>725</v>
      </c>
      <c r="L401" s="17">
        <v>0</v>
      </c>
      <c r="M401" s="17">
        <v>0</v>
      </c>
      <c r="N401" s="17">
        <v>1</v>
      </c>
      <c r="O401" s="17">
        <v>1</v>
      </c>
      <c r="P401" s="17">
        <v>1854321034</v>
      </c>
      <c r="Q401" s="17">
        <v>2098</v>
      </c>
      <c r="S401" t="s">
        <v>726</v>
      </c>
      <c r="T401">
        <v>0</v>
      </c>
      <c r="U401" t="s">
        <v>378</v>
      </c>
      <c r="V401">
        <f>MATCH(D401,Отчет!$D:$D,0)</f>
        <v>333</v>
      </c>
    </row>
    <row r="402" spans="1:22" x14ac:dyDescent="0.2">
      <c r="A402" s="17">
        <v>1950174184</v>
      </c>
      <c r="B402" s="17">
        <v>6</v>
      </c>
      <c r="C402" s="17" t="s">
        <v>420</v>
      </c>
      <c r="D402" s="17">
        <v>1941592817</v>
      </c>
      <c r="E402" s="7" t="s">
        <v>366</v>
      </c>
      <c r="F402" s="17" t="s">
        <v>457</v>
      </c>
      <c r="G402" s="7" t="s">
        <v>724</v>
      </c>
      <c r="H402" s="17">
        <v>0</v>
      </c>
      <c r="I402" s="17" t="s">
        <v>375</v>
      </c>
      <c r="J402" s="17" t="s">
        <v>725</v>
      </c>
      <c r="L402" s="17">
        <v>0</v>
      </c>
      <c r="M402" s="17">
        <v>0</v>
      </c>
      <c r="N402" s="17">
        <v>1</v>
      </c>
      <c r="O402" s="17">
        <v>1</v>
      </c>
      <c r="P402" s="17">
        <v>1854321034</v>
      </c>
      <c r="Q402" s="17">
        <v>2098</v>
      </c>
      <c r="S402" t="s">
        <v>726</v>
      </c>
      <c r="T402">
        <v>0</v>
      </c>
      <c r="U402" t="s">
        <v>378</v>
      </c>
      <c r="V402">
        <f>MATCH(D402,Отчет!$D:$D,0)</f>
        <v>261</v>
      </c>
    </row>
    <row r="403" spans="1:22" x14ac:dyDescent="0.2">
      <c r="A403" s="17">
        <v>1950174369</v>
      </c>
      <c r="B403" s="17">
        <v>6</v>
      </c>
      <c r="C403" s="17" t="s">
        <v>407</v>
      </c>
      <c r="D403" s="17">
        <v>1941592834</v>
      </c>
      <c r="E403" s="7" t="s">
        <v>302</v>
      </c>
      <c r="F403" s="17" t="s">
        <v>458</v>
      </c>
      <c r="G403" s="7" t="s">
        <v>724</v>
      </c>
      <c r="H403" s="17">
        <v>0</v>
      </c>
      <c r="I403" s="17" t="s">
        <v>375</v>
      </c>
      <c r="J403" s="17" t="s">
        <v>725</v>
      </c>
      <c r="L403" s="17">
        <v>0</v>
      </c>
      <c r="M403" s="17">
        <v>0</v>
      </c>
      <c r="N403" s="17">
        <v>1</v>
      </c>
      <c r="O403" s="17">
        <v>1</v>
      </c>
      <c r="P403" s="17">
        <v>1854321034</v>
      </c>
      <c r="Q403" s="17">
        <v>2098</v>
      </c>
      <c r="S403" t="s">
        <v>726</v>
      </c>
      <c r="T403">
        <v>0</v>
      </c>
      <c r="U403" t="s">
        <v>378</v>
      </c>
      <c r="V403">
        <f>MATCH(D403,Отчет!$D:$D,0)</f>
        <v>130</v>
      </c>
    </row>
    <row r="404" spans="1:22" x14ac:dyDescent="0.2">
      <c r="A404" s="17">
        <v>1950174158</v>
      </c>
      <c r="B404" s="17">
        <v>8</v>
      </c>
      <c r="C404" s="17" t="s">
        <v>399</v>
      </c>
      <c r="D404" s="17">
        <v>1941592851</v>
      </c>
      <c r="E404" s="7" t="s">
        <v>315</v>
      </c>
      <c r="F404" s="17" t="s">
        <v>459</v>
      </c>
      <c r="G404" s="7" t="s">
        <v>724</v>
      </c>
      <c r="H404" s="17">
        <v>0</v>
      </c>
      <c r="I404" s="17" t="s">
        <v>375</v>
      </c>
      <c r="J404" s="17" t="s">
        <v>725</v>
      </c>
      <c r="L404" s="17">
        <v>0</v>
      </c>
      <c r="M404" s="17">
        <v>0</v>
      </c>
      <c r="N404" s="17">
        <v>1</v>
      </c>
      <c r="O404" s="17">
        <v>1</v>
      </c>
      <c r="P404" s="17">
        <v>1854321034</v>
      </c>
      <c r="Q404" s="17">
        <v>2098</v>
      </c>
      <c r="S404" t="s">
        <v>726</v>
      </c>
      <c r="T404">
        <v>0</v>
      </c>
      <c r="U404" t="s">
        <v>378</v>
      </c>
      <c r="V404">
        <f>MATCH(D404,Отчет!$D:$D,0)</f>
        <v>212</v>
      </c>
    </row>
    <row r="405" spans="1:22" x14ac:dyDescent="0.2">
      <c r="A405" s="17">
        <v>1950174257</v>
      </c>
      <c r="B405" s="17">
        <v>4</v>
      </c>
      <c r="C405" s="17" t="s">
        <v>403</v>
      </c>
      <c r="D405" s="17">
        <v>1941592868</v>
      </c>
      <c r="E405" s="7" t="s">
        <v>173</v>
      </c>
      <c r="F405" s="17" t="s">
        <v>460</v>
      </c>
      <c r="G405" s="7" t="s">
        <v>724</v>
      </c>
      <c r="H405" s="17">
        <v>0</v>
      </c>
      <c r="I405" s="17" t="s">
        <v>375</v>
      </c>
      <c r="J405" s="17" t="s">
        <v>725</v>
      </c>
      <c r="L405" s="17">
        <v>0</v>
      </c>
      <c r="M405" s="17">
        <v>0</v>
      </c>
      <c r="N405" s="17">
        <v>1</v>
      </c>
      <c r="O405" s="17">
        <v>1</v>
      </c>
      <c r="P405" s="17">
        <v>1854321034</v>
      </c>
      <c r="Q405" s="17">
        <v>2098</v>
      </c>
      <c r="S405" t="s">
        <v>726</v>
      </c>
      <c r="T405">
        <v>0</v>
      </c>
      <c r="U405" t="s">
        <v>378</v>
      </c>
      <c r="V405">
        <f>MATCH(D405,Отчет!$D:$D,0)</f>
        <v>331</v>
      </c>
    </row>
    <row r="406" spans="1:22" x14ac:dyDescent="0.2">
      <c r="A406" s="17">
        <v>1950174275</v>
      </c>
      <c r="B406" s="17">
        <v>8</v>
      </c>
      <c r="C406" s="17" t="s">
        <v>383</v>
      </c>
      <c r="D406" s="17">
        <v>1941592885</v>
      </c>
      <c r="E406" s="7" t="s">
        <v>140</v>
      </c>
      <c r="F406" s="17" t="s">
        <v>461</v>
      </c>
      <c r="G406" s="7" t="s">
        <v>724</v>
      </c>
      <c r="H406" s="17">
        <v>0</v>
      </c>
      <c r="I406" s="17" t="s">
        <v>375</v>
      </c>
      <c r="J406" s="17" t="s">
        <v>725</v>
      </c>
      <c r="L406" s="17">
        <v>0</v>
      </c>
      <c r="M406" s="17">
        <v>0</v>
      </c>
      <c r="N406" s="17">
        <v>1</v>
      </c>
      <c r="O406" s="17">
        <v>1</v>
      </c>
      <c r="P406" s="17">
        <v>1854321034</v>
      </c>
      <c r="Q406" s="17">
        <v>2098</v>
      </c>
      <c r="S406" t="s">
        <v>726</v>
      </c>
      <c r="T406">
        <v>0</v>
      </c>
      <c r="U406" t="s">
        <v>378</v>
      </c>
      <c r="V406">
        <f>MATCH(D406,Отчет!$D:$D,0)</f>
        <v>142</v>
      </c>
    </row>
    <row r="407" spans="1:22" x14ac:dyDescent="0.2">
      <c r="A407" s="17">
        <v>1950174133</v>
      </c>
      <c r="B407" s="17">
        <v>7</v>
      </c>
      <c r="C407" s="17" t="s">
        <v>390</v>
      </c>
      <c r="D407" s="17">
        <v>1941592902</v>
      </c>
      <c r="E407" s="7" t="s">
        <v>343</v>
      </c>
      <c r="F407" s="17" t="s">
        <v>462</v>
      </c>
      <c r="G407" s="7" t="s">
        <v>724</v>
      </c>
      <c r="H407" s="17">
        <v>0</v>
      </c>
      <c r="I407" s="17" t="s">
        <v>375</v>
      </c>
      <c r="J407" s="17" t="s">
        <v>725</v>
      </c>
      <c r="L407" s="17">
        <v>0</v>
      </c>
      <c r="M407" s="17">
        <v>0</v>
      </c>
      <c r="N407" s="17">
        <v>1</v>
      </c>
      <c r="O407" s="17">
        <v>1</v>
      </c>
      <c r="P407" s="17">
        <v>1854321034</v>
      </c>
      <c r="Q407" s="17">
        <v>2098</v>
      </c>
      <c r="S407" t="s">
        <v>726</v>
      </c>
      <c r="T407">
        <v>0</v>
      </c>
      <c r="U407" t="s">
        <v>378</v>
      </c>
      <c r="V407">
        <f>MATCH(D407,Отчет!$D:$D,0)</f>
        <v>250</v>
      </c>
    </row>
    <row r="408" spans="1:22" x14ac:dyDescent="0.2">
      <c r="A408" s="17">
        <v>1950174121</v>
      </c>
      <c r="B408" s="17">
        <v>7</v>
      </c>
      <c r="C408" s="17" t="s">
        <v>372</v>
      </c>
      <c r="D408" s="17">
        <v>1941718527</v>
      </c>
      <c r="E408" s="7" t="s">
        <v>155</v>
      </c>
      <c r="F408" s="17" t="s">
        <v>463</v>
      </c>
      <c r="G408" s="7" t="s">
        <v>724</v>
      </c>
      <c r="H408" s="17">
        <v>0</v>
      </c>
      <c r="I408" s="17" t="s">
        <v>375</v>
      </c>
      <c r="J408" s="17" t="s">
        <v>725</v>
      </c>
      <c r="L408" s="17">
        <v>0</v>
      </c>
      <c r="M408" s="17">
        <v>0</v>
      </c>
      <c r="N408" s="17">
        <v>1</v>
      </c>
      <c r="O408" s="17">
        <v>0</v>
      </c>
      <c r="P408" s="17">
        <v>1854321034</v>
      </c>
      <c r="Q408" s="17">
        <v>2098</v>
      </c>
      <c r="S408" t="s">
        <v>726</v>
      </c>
      <c r="T408">
        <v>0</v>
      </c>
      <c r="U408" t="s">
        <v>378</v>
      </c>
      <c r="V408">
        <f>MATCH(D408,Отчет!$D:$D,0)</f>
        <v>110</v>
      </c>
    </row>
    <row r="409" spans="1:22" x14ac:dyDescent="0.2">
      <c r="A409" s="17">
        <v>1950174224</v>
      </c>
      <c r="B409" s="17">
        <v>6</v>
      </c>
      <c r="C409" s="17" t="s">
        <v>395</v>
      </c>
      <c r="D409" s="17">
        <v>1941718551</v>
      </c>
      <c r="E409" s="7" t="s">
        <v>265</v>
      </c>
      <c r="F409" s="17" t="s">
        <v>464</v>
      </c>
      <c r="G409" s="7" t="s">
        <v>724</v>
      </c>
      <c r="H409" s="17">
        <v>0</v>
      </c>
      <c r="I409" s="17" t="s">
        <v>375</v>
      </c>
      <c r="J409" s="17" t="s">
        <v>725</v>
      </c>
      <c r="L409" s="17">
        <v>0</v>
      </c>
      <c r="M409" s="17">
        <v>0</v>
      </c>
      <c r="N409" s="17">
        <v>1</v>
      </c>
      <c r="O409" s="17">
        <v>0</v>
      </c>
      <c r="P409" s="17">
        <v>1854321034</v>
      </c>
      <c r="Q409" s="17">
        <v>2098</v>
      </c>
      <c r="S409" t="s">
        <v>726</v>
      </c>
      <c r="T409">
        <v>0</v>
      </c>
      <c r="U409" t="s">
        <v>378</v>
      </c>
      <c r="V409">
        <f>MATCH(D409,Отчет!$D:$D,0)</f>
        <v>299</v>
      </c>
    </row>
    <row r="410" spans="1:22" x14ac:dyDescent="0.2">
      <c r="A410" s="17">
        <v>1950174237</v>
      </c>
      <c r="B410" s="17">
        <v>6</v>
      </c>
      <c r="C410" s="17" t="s">
        <v>395</v>
      </c>
      <c r="D410" s="17">
        <v>1941730008</v>
      </c>
      <c r="E410" s="7" t="s">
        <v>344</v>
      </c>
      <c r="F410" s="17" t="s">
        <v>465</v>
      </c>
      <c r="G410" s="7" t="s">
        <v>724</v>
      </c>
      <c r="H410" s="17">
        <v>0</v>
      </c>
      <c r="I410" s="17" t="s">
        <v>375</v>
      </c>
      <c r="J410" s="17" t="s">
        <v>725</v>
      </c>
      <c r="L410" s="17">
        <v>0</v>
      </c>
      <c r="M410" s="17">
        <v>0</v>
      </c>
      <c r="N410" s="17">
        <v>1</v>
      </c>
      <c r="O410" s="17">
        <v>0</v>
      </c>
      <c r="P410" s="17">
        <v>1854321034</v>
      </c>
      <c r="Q410" s="17">
        <v>2098</v>
      </c>
      <c r="S410" t="s">
        <v>726</v>
      </c>
      <c r="T410">
        <v>0</v>
      </c>
      <c r="U410" t="s">
        <v>378</v>
      </c>
      <c r="V410">
        <f>MATCH(D410,Отчет!$D:$D,0)</f>
        <v>343</v>
      </c>
    </row>
    <row r="411" spans="1:22" x14ac:dyDescent="0.2">
      <c r="A411" s="17">
        <v>1940909890</v>
      </c>
      <c r="B411" s="17">
        <v>9</v>
      </c>
      <c r="C411" s="17" t="s">
        <v>372</v>
      </c>
      <c r="D411" s="17">
        <v>1936674822</v>
      </c>
      <c r="E411" s="7" t="s">
        <v>96</v>
      </c>
      <c r="F411" s="17" t="s">
        <v>468</v>
      </c>
      <c r="G411" s="7" t="s">
        <v>724</v>
      </c>
      <c r="H411" s="17">
        <v>0</v>
      </c>
      <c r="I411" s="17" t="s">
        <v>375</v>
      </c>
      <c r="J411" s="17" t="s">
        <v>725</v>
      </c>
      <c r="L411" s="17">
        <v>0</v>
      </c>
      <c r="M411" s="17">
        <v>0</v>
      </c>
      <c r="N411" s="17">
        <v>1</v>
      </c>
      <c r="O411" s="17">
        <v>1</v>
      </c>
      <c r="P411" s="17">
        <v>1854321034</v>
      </c>
      <c r="Q411" s="17">
        <v>2098</v>
      </c>
      <c r="S411" t="s">
        <v>726</v>
      </c>
      <c r="T411">
        <v>0</v>
      </c>
      <c r="U411" t="s">
        <v>378</v>
      </c>
      <c r="V411">
        <f>MATCH(D411,Отчет!$D:$D,0)</f>
        <v>69</v>
      </c>
    </row>
    <row r="412" spans="1:22" x14ac:dyDescent="0.2">
      <c r="A412" s="17">
        <v>1940910190</v>
      </c>
      <c r="B412" s="17">
        <v>8</v>
      </c>
      <c r="C412" s="17" t="s">
        <v>383</v>
      </c>
      <c r="D412" s="17">
        <v>1936674846</v>
      </c>
      <c r="E412" s="7" t="s">
        <v>148</v>
      </c>
      <c r="F412" s="17" t="s">
        <v>469</v>
      </c>
      <c r="G412" s="7" t="s">
        <v>724</v>
      </c>
      <c r="H412" s="17">
        <v>0</v>
      </c>
      <c r="I412" s="17" t="s">
        <v>375</v>
      </c>
      <c r="J412" s="17" t="s">
        <v>725</v>
      </c>
      <c r="L412" s="17">
        <v>0</v>
      </c>
      <c r="M412" s="17">
        <v>0</v>
      </c>
      <c r="N412" s="17">
        <v>1</v>
      </c>
      <c r="O412" s="17">
        <v>1</v>
      </c>
      <c r="P412" s="17">
        <v>1854321034</v>
      </c>
      <c r="Q412" s="17">
        <v>2098</v>
      </c>
      <c r="S412" t="s">
        <v>726</v>
      </c>
      <c r="T412">
        <v>0</v>
      </c>
      <c r="U412" t="s">
        <v>378</v>
      </c>
      <c r="V412">
        <f>MATCH(D412,Отчет!$D:$D,0)</f>
        <v>125</v>
      </c>
    </row>
    <row r="413" spans="1:22" x14ac:dyDescent="0.2">
      <c r="A413" s="17">
        <v>1940909630</v>
      </c>
      <c r="B413" s="17">
        <v>9</v>
      </c>
      <c r="C413" s="17" t="s">
        <v>399</v>
      </c>
      <c r="D413" s="17">
        <v>1936674876</v>
      </c>
      <c r="E413" s="7" t="s">
        <v>40</v>
      </c>
      <c r="F413" s="17" t="s">
        <v>470</v>
      </c>
      <c r="G413" s="7" t="s">
        <v>724</v>
      </c>
      <c r="H413" s="17">
        <v>0</v>
      </c>
      <c r="I413" s="17" t="s">
        <v>375</v>
      </c>
      <c r="J413" s="17" t="s">
        <v>725</v>
      </c>
      <c r="L413" s="17">
        <v>0</v>
      </c>
      <c r="M413" s="17">
        <v>0</v>
      </c>
      <c r="N413" s="17">
        <v>1</v>
      </c>
      <c r="O413" s="17">
        <v>1</v>
      </c>
      <c r="P413" s="17">
        <v>1854321034</v>
      </c>
      <c r="Q413" s="17">
        <v>2098</v>
      </c>
      <c r="S413" t="s">
        <v>726</v>
      </c>
      <c r="T413">
        <v>0</v>
      </c>
      <c r="U413" t="s">
        <v>378</v>
      </c>
      <c r="V413">
        <f>MATCH(D413,Отчет!$D:$D,0)</f>
        <v>82</v>
      </c>
    </row>
    <row r="414" spans="1:22" x14ac:dyDescent="0.2">
      <c r="A414" s="17">
        <v>1940909626</v>
      </c>
      <c r="B414" s="17">
        <v>10</v>
      </c>
      <c r="C414" s="17" t="s">
        <v>395</v>
      </c>
      <c r="D414" s="17">
        <v>1936674905</v>
      </c>
      <c r="E414" s="7" t="s">
        <v>39</v>
      </c>
      <c r="F414" s="17" t="s">
        <v>471</v>
      </c>
      <c r="G414" s="7" t="s">
        <v>724</v>
      </c>
      <c r="H414" s="17">
        <v>0</v>
      </c>
      <c r="I414" s="17" t="s">
        <v>375</v>
      </c>
      <c r="J414" s="17" t="s">
        <v>725</v>
      </c>
      <c r="L414" s="17">
        <v>0</v>
      </c>
      <c r="M414" s="17">
        <v>0</v>
      </c>
      <c r="N414" s="17">
        <v>1</v>
      </c>
      <c r="O414" s="17">
        <v>1</v>
      </c>
      <c r="P414" s="17">
        <v>1854321034</v>
      </c>
      <c r="Q414" s="17">
        <v>2098</v>
      </c>
      <c r="S414" t="s">
        <v>726</v>
      </c>
      <c r="T414">
        <v>0</v>
      </c>
      <c r="U414" t="s">
        <v>378</v>
      </c>
      <c r="V414">
        <f>MATCH(D414,Отчет!$D:$D,0)</f>
        <v>107</v>
      </c>
    </row>
    <row r="415" spans="1:22" x14ac:dyDescent="0.2">
      <c r="A415" s="17">
        <v>1940910684</v>
      </c>
      <c r="B415" s="17">
        <v>8</v>
      </c>
      <c r="C415" s="17" t="s">
        <v>390</v>
      </c>
      <c r="D415" s="17">
        <v>1936674936</v>
      </c>
      <c r="E415" s="7" t="s">
        <v>226</v>
      </c>
      <c r="F415" s="17" t="s">
        <v>472</v>
      </c>
      <c r="G415" s="7" t="s">
        <v>724</v>
      </c>
      <c r="H415" s="17">
        <v>0</v>
      </c>
      <c r="I415" s="17" t="s">
        <v>375</v>
      </c>
      <c r="J415" s="17" t="s">
        <v>725</v>
      </c>
      <c r="L415" s="17">
        <v>0</v>
      </c>
      <c r="M415" s="17">
        <v>0</v>
      </c>
      <c r="N415" s="17">
        <v>1</v>
      </c>
      <c r="O415" s="17">
        <v>1</v>
      </c>
      <c r="P415" s="17">
        <v>1854321034</v>
      </c>
      <c r="Q415" s="17">
        <v>2098</v>
      </c>
      <c r="S415" t="s">
        <v>726</v>
      </c>
      <c r="T415">
        <v>0</v>
      </c>
      <c r="U415" t="s">
        <v>378</v>
      </c>
      <c r="V415">
        <f>MATCH(D415,Отчет!$D:$D,0)</f>
        <v>188</v>
      </c>
    </row>
    <row r="416" spans="1:22" x14ac:dyDescent="0.2">
      <c r="A416" s="17">
        <v>1940910766</v>
      </c>
      <c r="B416" s="17">
        <v>5</v>
      </c>
      <c r="C416" s="17" t="s">
        <v>413</v>
      </c>
      <c r="D416" s="17">
        <v>1936674962</v>
      </c>
      <c r="E416" s="7" t="s">
        <v>247</v>
      </c>
      <c r="F416" s="17" t="s">
        <v>473</v>
      </c>
      <c r="G416" s="7" t="s">
        <v>724</v>
      </c>
      <c r="H416" s="17">
        <v>0</v>
      </c>
      <c r="I416" s="17" t="s">
        <v>375</v>
      </c>
      <c r="J416" s="17" t="s">
        <v>725</v>
      </c>
      <c r="L416" s="17">
        <v>0</v>
      </c>
      <c r="M416" s="17">
        <v>0</v>
      </c>
      <c r="N416" s="17">
        <v>1</v>
      </c>
      <c r="O416" s="17">
        <v>1</v>
      </c>
      <c r="P416" s="17">
        <v>1854321034</v>
      </c>
      <c r="Q416" s="17">
        <v>2098</v>
      </c>
      <c r="S416" t="s">
        <v>726</v>
      </c>
      <c r="T416">
        <v>0</v>
      </c>
      <c r="U416" t="s">
        <v>378</v>
      </c>
      <c r="V416">
        <f>MATCH(D416,Отчет!$D:$D,0)</f>
        <v>252</v>
      </c>
    </row>
    <row r="417" spans="1:22" x14ac:dyDescent="0.2">
      <c r="A417" s="17">
        <v>1940911152</v>
      </c>
      <c r="B417" s="17">
        <v>7</v>
      </c>
      <c r="C417" s="17" t="s">
        <v>380</v>
      </c>
      <c r="D417" s="17">
        <v>1936675018</v>
      </c>
      <c r="E417" s="7" t="s">
        <v>297</v>
      </c>
      <c r="F417" s="17" t="s">
        <v>475</v>
      </c>
      <c r="G417" s="7" t="s">
        <v>724</v>
      </c>
      <c r="H417" s="17">
        <v>0</v>
      </c>
      <c r="I417" s="17" t="s">
        <v>375</v>
      </c>
      <c r="J417" s="17" t="s">
        <v>725</v>
      </c>
      <c r="L417" s="17">
        <v>0</v>
      </c>
      <c r="M417" s="17">
        <v>0</v>
      </c>
      <c r="N417" s="17">
        <v>1</v>
      </c>
      <c r="O417" s="17">
        <v>1</v>
      </c>
      <c r="P417" s="17">
        <v>1854321034</v>
      </c>
      <c r="Q417" s="17">
        <v>2098</v>
      </c>
      <c r="S417" t="s">
        <v>726</v>
      </c>
      <c r="T417">
        <v>0</v>
      </c>
      <c r="U417" t="s">
        <v>378</v>
      </c>
      <c r="V417">
        <f>MATCH(D417,Отчет!$D:$D,0)</f>
        <v>123</v>
      </c>
    </row>
    <row r="418" spans="1:22" x14ac:dyDescent="0.2">
      <c r="A418" s="17">
        <v>1940909650</v>
      </c>
      <c r="B418" s="17">
        <v>10</v>
      </c>
      <c r="C418" s="17" t="s">
        <v>413</v>
      </c>
      <c r="D418" s="17">
        <v>1936675048</v>
      </c>
      <c r="E418" s="7" t="s">
        <v>47</v>
      </c>
      <c r="F418" s="17" t="s">
        <v>476</v>
      </c>
      <c r="G418" s="7" t="s">
        <v>724</v>
      </c>
      <c r="H418" s="17">
        <v>0</v>
      </c>
      <c r="I418" s="17" t="s">
        <v>375</v>
      </c>
      <c r="J418" s="17" t="s">
        <v>725</v>
      </c>
      <c r="L418" s="17">
        <v>0</v>
      </c>
      <c r="M418" s="17">
        <v>0</v>
      </c>
      <c r="N418" s="17">
        <v>1</v>
      </c>
      <c r="O418" s="17">
        <v>1</v>
      </c>
      <c r="P418" s="17">
        <v>1854321034</v>
      </c>
      <c r="Q418" s="17">
        <v>2098</v>
      </c>
      <c r="S418" t="s">
        <v>726</v>
      </c>
      <c r="T418">
        <v>0</v>
      </c>
      <c r="U418" t="s">
        <v>378</v>
      </c>
      <c r="V418">
        <f>MATCH(D418,Отчет!$D:$D,0)</f>
        <v>81</v>
      </c>
    </row>
    <row r="419" spans="1:22" x14ac:dyDescent="0.2">
      <c r="A419" s="17">
        <v>1940909763</v>
      </c>
      <c r="B419" s="17">
        <v>9</v>
      </c>
      <c r="C419" s="17" t="s">
        <v>420</v>
      </c>
      <c r="D419" s="17">
        <v>1936675078</v>
      </c>
      <c r="E419" s="7" t="s">
        <v>76</v>
      </c>
      <c r="F419" s="17" t="s">
        <v>477</v>
      </c>
      <c r="G419" s="7" t="s">
        <v>724</v>
      </c>
      <c r="H419" s="17">
        <v>0</v>
      </c>
      <c r="I419" s="17" t="s">
        <v>375</v>
      </c>
      <c r="J419" s="17" t="s">
        <v>725</v>
      </c>
      <c r="L419" s="17">
        <v>0</v>
      </c>
      <c r="M419" s="17">
        <v>0</v>
      </c>
      <c r="N419" s="17">
        <v>1</v>
      </c>
      <c r="O419" s="17">
        <v>1</v>
      </c>
      <c r="P419" s="17">
        <v>1854321034</v>
      </c>
      <c r="Q419" s="17">
        <v>2098</v>
      </c>
      <c r="S419" t="s">
        <v>726</v>
      </c>
      <c r="T419">
        <v>0</v>
      </c>
      <c r="U419" t="s">
        <v>378</v>
      </c>
      <c r="V419">
        <f>MATCH(D419,Отчет!$D:$D,0)</f>
        <v>86</v>
      </c>
    </row>
    <row r="420" spans="1:22" x14ac:dyDescent="0.2">
      <c r="A420" s="17">
        <v>1940910132</v>
      </c>
      <c r="B420" s="17">
        <v>8</v>
      </c>
      <c r="C420" s="17" t="s">
        <v>407</v>
      </c>
      <c r="D420" s="17">
        <v>1936675103</v>
      </c>
      <c r="E420" s="7" t="s">
        <v>138</v>
      </c>
      <c r="F420" s="17" t="s">
        <v>478</v>
      </c>
      <c r="G420" s="7" t="s">
        <v>724</v>
      </c>
      <c r="H420" s="17">
        <v>0</v>
      </c>
      <c r="I420" s="17" t="s">
        <v>375</v>
      </c>
      <c r="J420" s="17" t="s">
        <v>725</v>
      </c>
      <c r="L420" s="17">
        <v>0</v>
      </c>
      <c r="M420" s="17">
        <v>0</v>
      </c>
      <c r="N420" s="17">
        <v>1</v>
      </c>
      <c r="O420" s="17">
        <v>1</v>
      </c>
      <c r="P420" s="17">
        <v>1854321034</v>
      </c>
      <c r="Q420" s="17">
        <v>2098</v>
      </c>
      <c r="S420" t="s">
        <v>726</v>
      </c>
      <c r="T420">
        <v>0</v>
      </c>
      <c r="U420" t="s">
        <v>378</v>
      </c>
      <c r="V420">
        <f>MATCH(D420,Отчет!$D:$D,0)</f>
        <v>109</v>
      </c>
    </row>
    <row r="421" spans="1:22" x14ac:dyDescent="0.2">
      <c r="A421" s="17">
        <v>1940909662</v>
      </c>
      <c r="B421" s="17">
        <v>10</v>
      </c>
      <c r="C421" s="17" t="s">
        <v>393</v>
      </c>
      <c r="D421" s="17">
        <v>1936675127</v>
      </c>
      <c r="E421" s="7" t="s">
        <v>50</v>
      </c>
      <c r="F421" s="17" t="s">
        <v>479</v>
      </c>
      <c r="G421" s="7" t="s">
        <v>724</v>
      </c>
      <c r="H421" s="17">
        <v>0</v>
      </c>
      <c r="I421" s="17" t="s">
        <v>375</v>
      </c>
      <c r="J421" s="17" t="s">
        <v>725</v>
      </c>
      <c r="L421" s="17">
        <v>0</v>
      </c>
      <c r="M421" s="17">
        <v>0</v>
      </c>
      <c r="N421" s="17">
        <v>1</v>
      </c>
      <c r="O421" s="17">
        <v>1</v>
      </c>
      <c r="P421" s="17">
        <v>1854321034</v>
      </c>
      <c r="Q421" s="17">
        <v>2098</v>
      </c>
      <c r="S421" t="s">
        <v>726</v>
      </c>
      <c r="T421">
        <v>0</v>
      </c>
      <c r="U421" t="s">
        <v>378</v>
      </c>
      <c r="V421">
        <f>MATCH(D421,Отчет!$D:$D,0)</f>
        <v>146</v>
      </c>
    </row>
    <row r="422" spans="1:22" x14ac:dyDescent="0.2">
      <c r="A422" s="17">
        <v>1940909658</v>
      </c>
      <c r="B422" s="17">
        <v>8</v>
      </c>
      <c r="C422" s="17" t="s">
        <v>393</v>
      </c>
      <c r="D422" s="17">
        <v>1936675151</v>
      </c>
      <c r="E422" s="7" t="s">
        <v>49</v>
      </c>
      <c r="F422" s="17" t="s">
        <v>480</v>
      </c>
      <c r="G422" s="7" t="s">
        <v>724</v>
      </c>
      <c r="H422" s="17">
        <v>0</v>
      </c>
      <c r="I422" s="17" t="s">
        <v>375</v>
      </c>
      <c r="J422" s="17" t="s">
        <v>725</v>
      </c>
      <c r="L422" s="17">
        <v>0</v>
      </c>
      <c r="M422" s="17">
        <v>0</v>
      </c>
      <c r="N422" s="17">
        <v>1</v>
      </c>
      <c r="O422" s="17">
        <v>1</v>
      </c>
      <c r="P422" s="17">
        <v>1854321034</v>
      </c>
      <c r="Q422" s="17">
        <v>2098</v>
      </c>
      <c r="S422" t="s">
        <v>726</v>
      </c>
      <c r="T422">
        <v>0</v>
      </c>
      <c r="U422" t="s">
        <v>378</v>
      </c>
      <c r="V422">
        <f>MATCH(D422,Отчет!$D:$D,0)</f>
        <v>57</v>
      </c>
    </row>
    <row r="423" spans="1:22" x14ac:dyDescent="0.2">
      <c r="A423" s="17">
        <v>1940909726</v>
      </c>
      <c r="B423" s="17">
        <v>8</v>
      </c>
      <c r="C423" s="17" t="s">
        <v>380</v>
      </c>
      <c r="D423" s="17">
        <v>1936675181</v>
      </c>
      <c r="E423" s="7" t="s">
        <v>67</v>
      </c>
      <c r="F423" s="17" t="s">
        <v>481</v>
      </c>
      <c r="G423" s="7" t="s">
        <v>724</v>
      </c>
      <c r="H423" s="17">
        <v>0</v>
      </c>
      <c r="I423" s="17" t="s">
        <v>375</v>
      </c>
      <c r="J423" s="17" t="s">
        <v>725</v>
      </c>
      <c r="L423" s="17">
        <v>0</v>
      </c>
      <c r="M423" s="17">
        <v>0</v>
      </c>
      <c r="N423" s="17">
        <v>1</v>
      </c>
      <c r="O423" s="17">
        <v>1</v>
      </c>
      <c r="P423" s="17">
        <v>1854321034</v>
      </c>
      <c r="Q423" s="17">
        <v>2098</v>
      </c>
      <c r="S423" t="s">
        <v>726</v>
      </c>
      <c r="T423">
        <v>0</v>
      </c>
      <c r="U423" t="s">
        <v>378</v>
      </c>
      <c r="V423">
        <f>MATCH(D423,Отчет!$D:$D,0)</f>
        <v>62</v>
      </c>
    </row>
    <row r="424" spans="1:22" x14ac:dyDescent="0.2">
      <c r="A424" s="17">
        <v>1940910437</v>
      </c>
      <c r="B424" s="17">
        <v>8</v>
      </c>
      <c r="C424" s="17" t="s">
        <v>372</v>
      </c>
      <c r="D424" s="17">
        <v>1936675210</v>
      </c>
      <c r="E424" s="7" t="s">
        <v>202</v>
      </c>
      <c r="F424" s="17" t="s">
        <v>482</v>
      </c>
      <c r="G424" s="7" t="s">
        <v>724</v>
      </c>
      <c r="H424" s="17">
        <v>0</v>
      </c>
      <c r="I424" s="17" t="s">
        <v>375</v>
      </c>
      <c r="J424" s="17" t="s">
        <v>725</v>
      </c>
      <c r="L424" s="17">
        <v>0</v>
      </c>
      <c r="M424" s="17">
        <v>0</v>
      </c>
      <c r="N424" s="17">
        <v>1</v>
      </c>
      <c r="O424" s="17">
        <v>1</v>
      </c>
      <c r="P424" s="17">
        <v>1854321034</v>
      </c>
      <c r="Q424" s="17">
        <v>2098</v>
      </c>
      <c r="S424" t="s">
        <v>726</v>
      </c>
      <c r="T424">
        <v>0</v>
      </c>
      <c r="U424" t="s">
        <v>378</v>
      </c>
      <c r="V424">
        <f>MATCH(D424,Отчет!$D:$D,0)</f>
        <v>39</v>
      </c>
    </row>
    <row r="425" spans="1:22" x14ac:dyDescent="0.2">
      <c r="A425" s="17">
        <v>1940909710</v>
      </c>
      <c r="B425" s="17">
        <v>10</v>
      </c>
      <c r="C425" s="17" t="s">
        <v>399</v>
      </c>
      <c r="D425" s="17">
        <v>1936675236</v>
      </c>
      <c r="E425" s="7" t="s">
        <v>63</v>
      </c>
      <c r="F425" s="17" t="s">
        <v>483</v>
      </c>
      <c r="G425" s="7" t="s">
        <v>724</v>
      </c>
      <c r="H425" s="17">
        <v>0</v>
      </c>
      <c r="I425" s="17" t="s">
        <v>375</v>
      </c>
      <c r="J425" s="17" t="s">
        <v>725</v>
      </c>
      <c r="L425" s="17">
        <v>0</v>
      </c>
      <c r="M425" s="17">
        <v>0</v>
      </c>
      <c r="N425" s="17">
        <v>1</v>
      </c>
      <c r="O425" s="17">
        <v>1</v>
      </c>
      <c r="P425" s="17">
        <v>1854321034</v>
      </c>
      <c r="Q425" s="17">
        <v>2098</v>
      </c>
      <c r="S425" t="s">
        <v>726</v>
      </c>
      <c r="T425">
        <v>0</v>
      </c>
      <c r="U425" t="s">
        <v>378</v>
      </c>
      <c r="V425">
        <f>MATCH(D425,Отчет!$D:$D,0)</f>
        <v>18</v>
      </c>
    </row>
    <row r="426" spans="1:22" x14ac:dyDescent="0.2">
      <c r="A426" s="17">
        <v>1940910078</v>
      </c>
      <c r="B426" s="17">
        <v>9</v>
      </c>
      <c r="C426" s="17" t="s">
        <v>383</v>
      </c>
      <c r="D426" s="17">
        <v>1936675262</v>
      </c>
      <c r="E426" s="7" t="s">
        <v>129</v>
      </c>
      <c r="F426" s="17" t="s">
        <v>484</v>
      </c>
      <c r="G426" s="7" t="s">
        <v>724</v>
      </c>
      <c r="H426" s="17">
        <v>0</v>
      </c>
      <c r="I426" s="17" t="s">
        <v>375</v>
      </c>
      <c r="J426" s="17" t="s">
        <v>725</v>
      </c>
      <c r="L426" s="17">
        <v>0</v>
      </c>
      <c r="M426" s="17">
        <v>0</v>
      </c>
      <c r="N426" s="17">
        <v>1</v>
      </c>
      <c r="O426" s="17">
        <v>1</v>
      </c>
      <c r="P426" s="17">
        <v>1854321034</v>
      </c>
      <c r="Q426" s="17">
        <v>2098</v>
      </c>
      <c r="S426" t="s">
        <v>726</v>
      </c>
      <c r="T426">
        <v>0</v>
      </c>
      <c r="U426" t="s">
        <v>378</v>
      </c>
      <c r="V426">
        <f>MATCH(D426,Отчет!$D:$D,0)</f>
        <v>76</v>
      </c>
    </row>
    <row r="427" spans="1:22" x14ac:dyDescent="0.2">
      <c r="A427" s="17">
        <v>1940910700</v>
      </c>
      <c r="B427" s="17">
        <v>6</v>
      </c>
      <c r="C427" s="17" t="s">
        <v>413</v>
      </c>
      <c r="D427" s="17">
        <v>1936675291</v>
      </c>
      <c r="E427" s="7" t="s">
        <v>230</v>
      </c>
      <c r="F427" s="17" t="s">
        <v>485</v>
      </c>
      <c r="G427" s="7" t="s">
        <v>724</v>
      </c>
      <c r="H427" s="17">
        <v>0</v>
      </c>
      <c r="I427" s="17" t="s">
        <v>375</v>
      </c>
      <c r="J427" s="17" t="s">
        <v>725</v>
      </c>
      <c r="L427" s="17">
        <v>0</v>
      </c>
      <c r="M427" s="17">
        <v>0</v>
      </c>
      <c r="N427" s="17">
        <v>1</v>
      </c>
      <c r="O427" s="17">
        <v>1</v>
      </c>
      <c r="P427" s="17">
        <v>1854321034</v>
      </c>
      <c r="Q427" s="17">
        <v>2098</v>
      </c>
      <c r="S427" t="s">
        <v>726</v>
      </c>
      <c r="T427">
        <v>0</v>
      </c>
      <c r="U427" t="s">
        <v>378</v>
      </c>
      <c r="V427">
        <f>MATCH(D427,Отчет!$D:$D,0)</f>
        <v>200</v>
      </c>
    </row>
    <row r="428" spans="1:22" x14ac:dyDescent="0.2">
      <c r="A428" s="17">
        <v>1940910408</v>
      </c>
      <c r="B428" s="17">
        <v>9</v>
      </c>
      <c r="C428" s="17" t="s">
        <v>420</v>
      </c>
      <c r="D428" s="17">
        <v>1936675327</v>
      </c>
      <c r="E428" s="7" t="s">
        <v>194</v>
      </c>
      <c r="F428" s="17" t="s">
        <v>486</v>
      </c>
      <c r="G428" s="7" t="s">
        <v>724</v>
      </c>
      <c r="H428" s="17">
        <v>0</v>
      </c>
      <c r="I428" s="17" t="s">
        <v>375</v>
      </c>
      <c r="J428" s="17" t="s">
        <v>725</v>
      </c>
      <c r="L428" s="17">
        <v>0</v>
      </c>
      <c r="M428" s="17">
        <v>0</v>
      </c>
      <c r="N428" s="17">
        <v>1</v>
      </c>
      <c r="O428" s="17">
        <v>1</v>
      </c>
      <c r="P428" s="17">
        <v>1854321034</v>
      </c>
      <c r="Q428" s="17">
        <v>2098</v>
      </c>
      <c r="S428" t="s">
        <v>726</v>
      </c>
      <c r="T428">
        <v>0</v>
      </c>
      <c r="U428" t="s">
        <v>378</v>
      </c>
      <c r="V428">
        <f>MATCH(D428,Отчет!$D:$D,0)</f>
        <v>66</v>
      </c>
    </row>
    <row r="429" spans="1:22" x14ac:dyDescent="0.2">
      <c r="A429" s="17">
        <v>1940911303</v>
      </c>
      <c r="B429" s="17">
        <v>9</v>
      </c>
      <c r="C429" s="17" t="s">
        <v>395</v>
      </c>
      <c r="D429" s="17">
        <v>1936675354</v>
      </c>
      <c r="E429" s="7" t="s">
        <v>339</v>
      </c>
      <c r="F429" s="17" t="s">
        <v>487</v>
      </c>
      <c r="G429" s="7" t="s">
        <v>724</v>
      </c>
      <c r="H429" s="17">
        <v>0</v>
      </c>
      <c r="I429" s="17" t="s">
        <v>375</v>
      </c>
      <c r="J429" s="17" t="s">
        <v>725</v>
      </c>
      <c r="L429" s="17">
        <v>0</v>
      </c>
      <c r="M429" s="17">
        <v>0</v>
      </c>
      <c r="N429" s="17">
        <v>1</v>
      </c>
      <c r="O429" s="17">
        <v>1</v>
      </c>
      <c r="P429" s="17">
        <v>1854321034</v>
      </c>
      <c r="Q429" s="17">
        <v>2098</v>
      </c>
      <c r="S429" t="s">
        <v>726</v>
      </c>
      <c r="T429">
        <v>0</v>
      </c>
      <c r="U429" t="s">
        <v>378</v>
      </c>
      <c r="V429">
        <f>MATCH(D429,Отчет!$D:$D,0)</f>
        <v>96</v>
      </c>
    </row>
    <row r="430" spans="1:22" x14ac:dyDescent="0.2">
      <c r="A430" s="17">
        <v>1940909872</v>
      </c>
      <c r="B430" s="17">
        <v>9</v>
      </c>
      <c r="C430" s="17" t="s">
        <v>413</v>
      </c>
      <c r="D430" s="17">
        <v>1936675385</v>
      </c>
      <c r="E430" s="7" t="s">
        <v>92</v>
      </c>
      <c r="F430" s="17" t="s">
        <v>488</v>
      </c>
      <c r="G430" s="7" t="s">
        <v>724</v>
      </c>
      <c r="H430" s="17">
        <v>0</v>
      </c>
      <c r="I430" s="17" t="s">
        <v>375</v>
      </c>
      <c r="J430" s="17" t="s">
        <v>725</v>
      </c>
      <c r="L430" s="17">
        <v>0</v>
      </c>
      <c r="M430" s="17">
        <v>0</v>
      </c>
      <c r="N430" s="17">
        <v>1</v>
      </c>
      <c r="O430" s="17">
        <v>1</v>
      </c>
      <c r="P430" s="17">
        <v>1854321034</v>
      </c>
      <c r="Q430" s="17">
        <v>2098</v>
      </c>
      <c r="S430" t="s">
        <v>726</v>
      </c>
      <c r="T430">
        <v>0</v>
      </c>
      <c r="U430" t="s">
        <v>378</v>
      </c>
      <c r="V430">
        <f>MATCH(D430,Отчет!$D:$D,0)</f>
        <v>24</v>
      </c>
    </row>
    <row r="431" spans="1:22" x14ac:dyDescent="0.2">
      <c r="A431" s="17">
        <v>1940911053</v>
      </c>
      <c r="B431" s="17">
        <v>8</v>
      </c>
      <c r="C431" s="17" t="s">
        <v>393</v>
      </c>
      <c r="D431" s="17">
        <v>1936675422</v>
      </c>
      <c r="E431" s="7" t="s">
        <v>278</v>
      </c>
      <c r="F431" s="17" t="s">
        <v>489</v>
      </c>
      <c r="G431" s="7" t="s">
        <v>724</v>
      </c>
      <c r="H431" s="17">
        <v>0</v>
      </c>
      <c r="I431" s="17" t="s">
        <v>375</v>
      </c>
      <c r="J431" s="17" t="s">
        <v>725</v>
      </c>
      <c r="L431" s="17">
        <v>0</v>
      </c>
      <c r="M431" s="17">
        <v>0</v>
      </c>
      <c r="N431" s="17">
        <v>1</v>
      </c>
      <c r="O431" s="17">
        <v>1</v>
      </c>
      <c r="P431" s="17">
        <v>1854321034</v>
      </c>
      <c r="Q431" s="17">
        <v>2098</v>
      </c>
      <c r="S431" t="s">
        <v>726</v>
      </c>
      <c r="T431">
        <v>0</v>
      </c>
      <c r="U431" t="s">
        <v>378</v>
      </c>
      <c r="V431">
        <f>MATCH(D431,Отчет!$D:$D,0)</f>
        <v>13</v>
      </c>
    </row>
    <row r="432" spans="1:22" x14ac:dyDescent="0.2">
      <c r="A432" s="17">
        <v>1940911193</v>
      </c>
      <c r="B432" s="17">
        <v>8</v>
      </c>
      <c r="C432" s="17" t="s">
        <v>399</v>
      </c>
      <c r="D432" s="17">
        <v>1936675452</v>
      </c>
      <c r="E432" s="7" t="s">
        <v>308</v>
      </c>
      <c r="F432" s="17" t="s">
        <v>490</v>
      </c>
      <c r="G432" s="7" t="s">
        <v>724</v>
      </c>
      <c r="H432" s="17">
        <v>0</v>
      </c>
      <c r="I432" s="17" t="s">
        <v>375</v>
      </c>
      <c r="J432" s="17" t="s">
        <v>725</v>
      </c>
      <c r="L432" s="17">
        <v>0</v>
      </c>
      <c r="M432" s="17">
        <v>0</v>
      </c>
      <c r="N432" s="17">
        <v>1</v>
      </c>
      <c r="O432" s="17">
        <v>1</v>
      </c>
      <c r="P432" s="17">
        <v>1854321034</v>
      </c>
      <c r="Q432" s="17">
        <v>2098</v>
      </c>
      <c r="S432" t="s">
        <v>726</v>
      </c>
      <c r="T432">
        <v>0</v>
      </c>
      <c r="U432" t="s">
        <v>378</v>
      </c>
      <c r="V432">
        <f>MATCH(D432,Отчет!$D:$D,0)</f>
        <v>121</v>
      </c>
    </row>
    <row r="433" spans="1:22" x14ac:dyDescent="0.2">
      <c r="A433" s="17">
        <v>1940911024</v>
      </c>
      <c r="B433" s="17">
        <v>8</v>
      </c>
      <c r="C433" s="17" t="s">
        <v>380</v>
      </c>
      <c r="D433" s="17">
        <v>1936675478</v>
      </c>
      <c r="E433" s="7" t="s">
        <v>268</v>
      </c>
      <c r="F433" s="17" t="s">
        <v>491</v>
      </c>
      <c r="G433" s="7" t="s">
        <v>724</v>
      </c>
      <c r="H433" s="17">
        <v>0</v>
      </c>
      <c r="I433" s="17" t="s">
        <v>375</v>
      </c>
      <c r="J433" s="17" t="s">
        <v>725</v>
      </c>
      <c r="L433" s="17">
        <v>0</v>
      </c>
      <c r="M433" s="17">
        <v>0</v>
      </c>
      <c r="N433" s="17">
        <v>1</v>
      </c>
      <c r="O433" s="17">
        <v>1</v>
      </c>
      <c r="P433" s="17">
        <v>1854321034</v>
      </c>
      <c r="Q433" s="17">
        <v>2098</v>
      </c>
      <c r="S433" t="s">
        <v>726</v>
      </c>
      <c r="T433">
        <v>0</v>
      </c>
      <c r="U433" t="s">
        <v>378</v>
      </c>
      <c r="V433">
        <f>MATCH(D433,Отчет!$D:$D,0)</f>
        <v>316</v>
      </c>
    </row>
    <row r="434" spans="1:22" x14ac:dyDescent="0.2">
      <c r="A434" s="17">
        <v>1940910293</v>
      </c>
      <c r="B434" s="17">
        <v>9</v>
      </c>
      <c r="C434" s="17" t="s">
        <v>372</v>
      </c>
      <c r="D434" s="17">
        <v>1936675502</v>
      </c>
      <c r="E434" s="7" t="s">
        <v>169</v>
      </c>
      <c r="F434" s="17" t="s">
        <v>492</v>
      </c>
      <c r="G434" s="7" t="s">
        <v>724</v>
      </c>
      <c r="H434" s="17">
        <v>0</v>
      </c>
      <c r="I434" s="17" t="s">
        <v>375</v>
      </c>
      <c r="J434" s="17" t="s">
        <v>725</v>
      </c>
      <c r="L434" s="17">
        <v>0</v>
      </c>
      <c r="M434" s="17">
        <v>0</v>
      </c>
      <c r="N434" s="17">
        <v>1</v>
      </c>
      <c r="O434" s="17">
        <v>1</v>
      </c>
      <c r="P434" s="17">
        <v>1854321034</v>
      </c>
      <c r="Q434" s="17">
        <v>2098</v>
      </c>
      <c r="S434" t="s">
        <v>726</v>
      </c>
      <c r="T434">
        <v>0</v>
      </c>
      <c r="U434" t="s">
        <v>378</v>
      </c>
      <c r="V434">
        <f>MATCH(D434,Отчет!$D:$D,0)</f>
        <v>124</v>
      </c>
    </row>
    <row r="435" spans="1:22" x14ac:dyDescent="0.2">
      <c r="A435" s="17">
        <v>1940911044</v>
      </c>
      <c r="B435" s="17">
        <v>10</v>
      </c>
      <c r="C435" s="17" t="s">
        <v>407</v>
      </c>
      <c r="D435" s="17">
        <v>1936675528</v>
      </c>
      <c r="E435" s="7" t="s">
        <v>274</v>
      </c>
      <c r="F435" s="17" t="s">
        <v>493</v>
      </c>
      <c r="G435" s="7" t="s">
        <v>724</v>
      </c>
      <c r="H435" s="17">
        <v>0</v>
      </c>
      <c r="I435" s="17" t="s">
        <v>375</v>
      </c>
      <c r="J435" s="17" t="s">
        <v>725</v>
      </c>
      <c r="L435" s="17">
        <v>0</v>
      </c>
      <c r="M435" s="17">
        <v>0</v>
      </c>
      <c r="N435" s="17">
        <v>1</v>
      </c>
      <c r="O435" s="17">
        <v>1</v>
      </c>
      <c r="P435" s="17">
        <v>1854321034</v>
      </c>
      <c r="Q435" s="17">
        <v>2098</v>
      </c>
      <c r="S435" t="s">
        <v>726</v>
      </c>
      <c r="T435">
        <v>0</v>
      </c>
      <c r="U435" t="s">
        <v>378</v>
      </c>
      <c r="V435">
        <f>MATCH(D435,Отчет!$D:$D,0)</f>
        <v>32</v>
      </c>
    </row>
    <row r="436" spans="1:22" x14ac:dyDescent="0.2">
      <c r="A436" s="17">
        <v>1940911268</v>
      </c>
      <c r="B436" s="17">
        <v>6</v>
      </c>
      <c r="C436" s="17" t="s">
        <v>395</v>
      </c>
      <c r="D436" s="17">
        <v>1936675556</v>
      </c>
      <c r="E436" s="7" t="s">
        <v>329</v>
      </c>
      <c r="F436" s="17" t="s">
        <v>494</v>
      </c>
      <c r="G436" s="7" t="s">
        <v>724</v>
      </c>
      <c r="H436" s="17">
        <v>0</v>
      </c>
      <c r="I436" s="17" t="s">
        <v>375</v>
      </c>
      <c r="J436" s="17" t="s">
        <v>725</v>
      </c>
      <c r="L436" s="17">
        <v>0</v>
      </c>
      <c r="M436" s="17">
        <v>0</v>
      </c>
      <c r="N436" s="17">
        <v>1</v>
      </c>
      <c r="O436" s="17">
        <v>1</v>
      </c>
      <c r="P436" s="17">
        <v>1854321034</v>
      </c>
      <c r="Q436" s="17">
        <v>2098</v>
      </c>
      <c r="S436" t="s">
        <v>726</v>
      </c>
      <c r="T436">
        <v>0</v>
      </c>
      <c r="U436" t="s">
        <v>378</v>
      </c>
      <c r="V436">
        <f>MATCH(D436,Отчет!$D:$D,0)</f>
        <v>165</v>
      </c>
    </row>
    <row r="437" spans="1:22" x14ac:dyDescent="0.2">
      <c r="A437" s="17">
        <v>1940909898</v>
      </c>
      <c r="B437" s="17">
        <v>8</v>
      </c>
      <c r="C437" s="17" t="s">
        <v>393</v>
      </c>
      <c r="D437" s="17">
        <v>1936675587</v>
      </c>
      <c r="E437" s="7" t="s">
        <v>98</v>
      </c>
      <c r="F437" s="17" t="s">
        <v>495</v>
      </c>
      <c r="G437" s="7" t="s">
        <v>724</v>
      </c>
      <c r="H437" s="17">
        <v>0</v>
      </c>
      <c r="I437" s="17" t="s">
        <v>375</v>
      </c>
      <c r="J437" s="17" t="s">
        <v>725</v>
      </c>
      <c r="L437" s="17">
        <v>0</v>
      </c>
      <c r="M437" s="17">
        <v>0</v>
      </c>
      <c r="N437" s="17">
        <v>1</v>
      </c>
      <c r="O437" s="17">
        <v>1</v>
      </c>
      <c r="P437" s="17">
        <v>1854321034</v>
      </c>
      <c r="Q437" s="17">
        <v>2098</v>
      </c>
      <c r="S437" t="s">
        <v>726</v>
      </c>
      <c r="T437">
        <v>0</v>
      </c>
      <c r="U437" t="s">
        <v>378</v>
      </c>
      <c r="V437">
        <f>MATCH(D437,Отчет!$D:$D,0)</f>
        <v>189</v>
      </c>
    </row>
    <row r="438" spans="1:22" x14ac:dyDescent="0.2">
      <c r="A438" s="17">
        <v>1940909953</v>
      </c>
      <c r="B438" s="17">
        <v>7</v>
      </c>
      <c r="C438" s="17" t="s">
        <v>386</v>
      </c>
      <c r="D438" s="17">
        <v>1936675626</v>
      </c>
      <c r="E438" s="7" t="s">
        <v>109</v>
      </c>
      <c r="F438" s="17" t="s">
        <v>496</v>
      </c>
      <c r="G438" s="7" t="s">
        <v>724</v>
      </c>
      <c r="H438" s="17">
        <v>0</v>
      </c>
      <c r="I438" s="17" t="s">
        <v>375</v>
      </c>
      <c r="J438" s="17" t="s">
        <v>725</v>
      </c>
      <c r="L438" s="17">
        <v>0</v>
      </c>
      <c r="M438" s="17">
        <v>0</v>
      </c>
      <c r="N438" s="17">
        <v>1</v>
      </c>
      <c r="O438" s="17">
        <v>1</v>
      </c>
      <c r="P438" s="17">
        <v>1854321034</v>
      </c>
      <c r="Q438" s="17">
        <v>2098</v>
      </c>
      <c r="S438" t="s">
        <v>726</v>
      </c>
      <c r="T438">
        <v>0</v>
      </c>
      <c r="U438" t="s">
        <v>378</v>
      </c>
      <c r="V438">
        <f>MATCH(D438,Отчет!$D:$D,0)</f>
        <v>172</v>
      </c>
    </row>
    <row r="439" spans="1:22" x14ac:dyDescent="0.2">
      <c r="A439" s="17">
        <v>1940910788</v>
      </c>
      <c r="B439" s="17">
        <v>10</v>
      </c>
      <c r="C439" s="17" t="s">
        <v>413</v>
      </c>
      <c r="D439" s="17">
        <v>1936675707</v>
      </c>
      <c r="E439" s="7" t="s">
        <v>251</v>
      </c>
      <c r="F439" s="17" t="s">
        <v>497</v>
      </c>
      <c r="G439" s="7" t="s">
        <v>724</v>
      </c>
      <c r="H439" s="17">
        <v>0</v>
      </c>
      <c r="I439" s="17" t="s">
        <v>375</v>
      </c>
      <c r="J439" s="17" t="s">
        <v>725</v>
      </c>
      <c r="L439" s="17">
        <v>0</v>
      </c>
      <c r="M439" s="17">
        <v>0</v>
      </c>
      <c r="N439" s="17">
        <v>1</v>
      </c>
      <c r="O439" s="17">
        <v>1</v>
      </c>
      <c r="P439" s="17">
        <v>1854321034</v>
      </c>
      <c r="Q439" s="17">
        <v>2098</v>
      </c>
      <c r="S439" t="s">
        <v>726</v>
      </c>
      <c r="T439">
        <v>0</v>
      </c>
      <c r="U439" t="s">
        <v>378</v>
      </c>
      <c r="V439">
        <f>MATCH(D439,Отчет!$D:$D,0)</f>
        <v>114</v>
      </c>
    </row>
    <row r="440" spans="1:22" x14ac:dyDescent="0.2">
      <c r="A440" s="17">
        <v>1940911379</v>
      </c>
      <c r="B440" s="17">
        <v>9</v>
      </c>
      <c r="C440" s="17" t="s">
        <v>390</v>
      </c>
      <c r="D440" s="17">
        <v>1936675737</v>
      </c>
      <c r="E440" s="7" t="s">
        <v>369</v>
      </c>
      <c r="F440" s="17" t="s">
        <v>498</v>
      </c>
      <c r="G440" s="7" t="s">
        <v>724</v>
      </c>
      <c r="H440" s="17">
        <v>0</v>
      </c>
      <c r="I440" s="17" t="s">
        <v>375</v>
      </c>
      <c r="J440" s="17" t="s">
        <v>725</v>
      </c>
      <c r="L440" s="17">
        <v>0</v>
      </c>
      <c r="M440" s="17">
        <v>0</v>
      </c>
      <c r="N440" s="17">
        <v>1</v>
      </c>
      <c r="O440" s="17">
        <v>1</v>
      </c>
      <c r="P440" s="17">
        <v>1854321034</v>
      </c>
      <c r="Q440" s="17">
        <v>2098</v>
      </c>
      <c r="S440" t="s">
        <v>726</v>
      </c>
      <c r="T440">
        <v>0</v>
      </c>
      <c r="U440" t="s">
        <v>378</v>
      </c>
      <c r="V440">
        <f>MATCH(D440,Отчет!$D:$D,0)</f>
        <v>43</v>
      </c>
    </row>
    <row r="441" spans="1:22" x14ac:dyDescent="0.2">
      <c r="A441" s="17">
        <v>1940910027</v>
      </c>
      <c r="B441" s="17">
        <v>10</v>
      </c>
      <c r="C441" s="17" t="s">
        <v>393</v>
      </c>
      <c r="D441" s="17">
        <v>1936675767</v>
      </c>
      <c r="E441" s="7" t="s">
        <v>122</v>
      </c>
      <c r="F441" s="17" t="s">
        <v>499</v>
      </c>
      <c r="G441" s="7" t="s">
        <v>724</v>
      </c>
      <c r="H441" s="17">
        <v>0</v>
      </c>
      <c r="I441" s="17" t="s">
        <v>375</v>
      </c>
      <c r="J441" s="17" t="s">
        <v>725</v>
      </c>
      <c r="L441" s="17">
        <v>0</v>
      </c>
      <c r="M441" s="17">
        <v>0</v>
      </c>
      <c r="N441" s="17">
        <v>1</v>
      </c>
      <c r="O441" s="17">
        <v>1</v>
      </c>
      <c r="P441" s="17">
        <v>1854321034</v>
      </c>
      <c r="Q441" s="17">
        <v>2098</v>
      </c>
      <c r="S441" t="s">
        <v>726</v>
      </c>
      <c r="T441">
        <v>0</v>
      </c>
      <c r="U441" t="s">
        <v>378</v>
      </c>
      <c r="V441">
        <f>MATCH(D441,Отчет!$D:$D,0)</f>
        <v>31</v>
      </c>
    </row>
    <row r="442" spans="1:22" x14ac:dyDescent="0.2">
      <c r="A442" s="17">
        <v>1940910244</v>
      </c>
      <c r="B442" s="17">
        <v>9</v>
      </c>
      <c r="C442" s="17" t="s">
        <v>390</v>
      </c>
      <c r="D442" s="17">
        <v>1936675799</v>
      </c>
      <c r="E442" s="7" t="s">
        <v>158</v>
      </c>
      <c r="F442" s="17" t="s">
        <v>500</v>
      </c>
      <c r="G442" s="7" t="s">
        <v>724</v>
      </c>
      <c r="H442" s="17">
        <v>0</v>
      </c>
      <c r="I442" s="17" t="s">
        <v>375</v>
      </c>
      <c r="J442" s="17" t="s">
        <v>725</v>
      </c>
      <c r="L442" s="17">
        <v>0</v>
      </c>
      <c r="M442" s="17">
        <v>0</v>
      </c>
      <c r="N442" s="17">
        <v>1</v>
      </c>
      <c r="O442" s="17">
        <v>1</v>
      </c>
      <c r="P442" s="17">
        <v>1854321034</v>
      </c>
      <c r="Q442" s="17">
        <v>2098</v>
      </c>
      <c r="S442" t="s">
        <v>726</v>
      </c>
      <c r="T442">
        <v>0</v>
      </c>
      <c r="U442" t="s">
        <v>378</v>
      </c>
      <c r="V442">
        <f>MATCH(D442,Отчет!$D:$D,0)</f>
        <v>55</v>
      </c>
    </row>
    <row r="443" spans="1:22" x14ac:dyDescent="0.2">
      <c r="A443" s="17">
        <v>1940911393</v>
      </c>
      <c r="B443" s="17">
        <v>8</v>
      </c>
      <c r="C443" s="17" t="s">
        <v>420</v>
      </c>
      <c r="D443" s="17">
        <v>1936675829</v>
      </c>
      <c r="E443" s="7" t="s">
        <v>370</v>
      </c>
      <c r="F443" s="17" t="s">
        <v>501</v>
      </c>
      <c r="G443" s="7" t="s">
        <v>724</v>
      </c>
      <c r="H443" s="17">
        <v>0</v>
      </c>
      <c r="I443" s="17" t="s">
        <v>375</v>
      </c>
      <c r="J443" s="17" t="s">
        <v>725</v>
      </c>
      <c r="L443" s="17">
        <v>0</v>
      </c>
      <c r="M443" s="17">
        <v>0</v>
      </c>
      <c r="N443" s="17">
        <v>1</v>
      </c>
      <c r="O443" s="17">
        <v>1</v>
      </c>
      <c r="P443" s="17">
        <v>1854321034</v>
      </c>
      <c r="Q443" s="17">
        <v>2098</v>
      </c>
      <c r="S443" t="s">
        <v>726</v>
      </c>
      <c r="T443">
        <v>0</v>
      </c>
      <c r="U443" t="s">
        <v>378</v>
      </c>
      <c r="V443">
        <f>MATCH(D443,Отчет!$D:$D,0)</f>
        <v>49</v>
      </c>
    </row>
    <row r="444" spans="1:22" x14ac:dyDescent="0.2">
      <c r="A444" s="17">
        <v>1940910100</v>
      </c>
      <c r="B444" s="17">
        <v>9</v>
      </c>
      <c r="C444" s="17" t="s">
        <v>403</v>
      </c>
      <c r="D444" s="17">
        <v>1936675857</v>
      </c>
      <c r="E444" s="7" t="s">
        <v>134</v>
      </c>
      <c r="F444" s="17" t="s">
        <v>502</v>
      </c>
      <c r="G444" s="7" t="s">
        <v>724</v>
      </c>
      <c r="H444" s="17">
        <v>0</v>
      </c>
      <c r="I444" s="17" t="s">
        <v>375</v>
      </c>
      <c r="J444" s="17" t="s">
        <v>725</v>
      </c>
      <c r="L444" s="17">
        <v>0</v>
      </c>
      <c r="M444" s="17">
        <v>0</v>
      </c>
      <c r="N444" s="17">
        <v>1</v>
      </c>
      <c r="O444" s="17">
        <v>1</v>
      </c>
      <c r="P444" s="17">
        <v>1854321034</v>
      </c>
      <c r="Q444" s="17">
        <v>2098</v>
      </c>
      <c r="S444" t="s">
        <v>726</v>
      </c>
      <c r="T444">
        <v>0</v>
      </c>
      <c r="U444" t="s">
        <v>378</v>
      </c>
      <c r="V444">
        <f>MATCH(D444,Отчет!$D:$D,0)</f>
        <v>173</v>
      </c>
    </row>
    <row r="445" spans="1:22" x14ac:dyDescent="0.2">
      <c r="A445" s="17">
        <v>1940911032</v>
      </c>
      <c r="B445" s="17">
        <v>6</v>
      </c>
      <c r="C445" s="17" t="s">
        <v>420</v>
      </c>
      <c r="D445" s="17">
        <v>1936675881</v>
      </c>
      <c r="E445" s="7" t="s">
        <v>271</v>
      </c>
      <c r="F445" s="17" t="s">
        <v>503</v>
      </c>
      <c r="G445" s="7" t="s">
        <v>724</v>
      </c>
      <c r="H445" s="17">
        <v>0</v>
      </c>
      <c r="I445" s="17" t="s">
        <v>375</v>
      </c>
      <c r="J445" s="17" t="s">
        <v>725</v>
      </c>
      <c r="L445" s="17">
        <v>0</v>
      </c>
      <c r="M445" s="17">
        <v>0</v>
      </c>
      <c r="N445" s="17">
        <v>1</v>
      </c>
      <c r="O445" s="17">
        <v>1</v>
      </c>
      <c r="P445" s="17">
        <v>1854321034</v>
      </c>
      <c r="Q445" s="17">
        <v>2098</v>
      </c>
      <c r="S445" t="s">
        <v>726</v>
      </c>
      <c r="T445">
        <v>0</v>
      </c>
      <c r="U445" t="s">
        <v>378</v>
      </c>
      <c r="V445">
        <f>MATCH(D445,Отчет!$D:$D,0)</f>
        <v>179</v>
      </c>
    </row>
    <row r="446" spans="1:22" x14ac:dyDescent="0.2">
      <c r="A446" s="17">
        <v>1940909816</v>
      </c>
      <c r="B446" s="17">
        <v>8</v>
      </c>
      <c r="C446" s="17" t="s">
        <v>380</v>
      </c>
      <c r="D446" s="17">
        <v>1936675906</v>
      </c>
      <c r="E446" s="7" t="s">
        <v>85</v>
      </c>
      <c r="F446" s="17" t="s">
        <v>504</v>
      </c>
      <c r="G446" s="7" t="s">
        <v>724</v>
      </c>
      <c r="H446" s="17">
        <v>0</v>
      </c>
      <c r="I446" s="17" t="s">
        <v>375</v>
      </c>
      <c r="J446" s="17" t="s">
        <v>725</v>
      </c>
      <c r="L446" s="17">
        <v>0</v>
      </c>
      <c r="M446" s="17">
        <v>0</v>
      </c>
      <c r="N446" s="17">
        <v>1</v>
      </c>
      <c r="O446" s="17">
        <v>1</v>
      </c>
      <c r="P446" s="17">
        <v>1854321034</v>
      </c>
      <c r="Q446" s="17">
        <v>2098</v>
      </c>
      <c r="S446" t="s">
        <v>726</v>
      </c>
      <c r="T446">
        <v>0</v>
      </c>
      <c r="U446" t="s">
        <v>378</v>
      </c>
      <c r="V446">
        <f>MATCH(D446,Отчет!$D:$D,0)</f>
        <v>21</v>
      </c>
    </row>
    <row r="447" spans="1:22" x14ac:dyDescent="0.2">
      <c r="A447" s="17">
        <v>1940909749</v>
      </c>
      <c r="B447" s="17">
        <v>8</v>
      </c>
      <c r="C447" s="17" t="s">
        <v>390</v>
      </c>
      <c r="D447" s="17">
        <v>1936675931</v>
      </c>
      <c r="E447" s="7" t="s">
        <v>72</v>
      </c>
      <c r="F447" s="17" t="s">
        <v>505</v>
      </c>
      <c r="G447" s="7" t="s">
        <v>724</v>
      </c>
      <c r="H447" s="17">
        <v>0</v>
      </c>
      <c r="I447" s="17" t="s">
        <v>375</v>
      </c>
      <c r="J447" s="17" t="s">
        <v>725</v>
      </c>
      <c r="L447" s="17">
        <v>0</v>
      </c>
      <c r="M447" s="17">
        <v>0</v>
      </c>
      <c r="N447" s="17">
        <v>1</v>
      </c>
      <c r="O447" s="17">
        <v>1</v>
      </c>
      <c r="P447" s="17">
        <v>1854321034</v>
      </c>
      <c r="Q447" s="17">
        <v>2098</v>
      </c>
      <c r="S447" t="s">
        <v>726</v>
      </c>
      <c r="T447">
        <v>0</v>
      </c>
      <c r="U447" t="s">
        <v>378</v>
      </c>
      <c r="V447">
        <f>MATCH(D447,Отчет!$D:$D,0)</f>
        <v>148</v>
      </c>
    </row>
    <row r="448" spans="1:22" x14ac:dyDescent="0.2">
      <c r="A448" s="17">
        <v>1940911307</v>
      </c>
      <c r="B448" s="17">
        <v>9</v>
      </c>
      <c r="C448" s="17" t="s">
        <v>399</v>
      </c>
      <c r="D448" s="17">
        <v>1936675959</v>
      </c>
      <c r="E448" s="7" t="s">
        <v>341</v>
      </c>
      <c r="F448" s="17" t="s">
        <v>506</v>
      </c>
      <c r="G448" s="7" t="s">
        <v>724</v>
      </c>
      <c r="H448" s="17">
        <v>0</v>
      </c>
      <c r="I448" s="17" t="s">
        <v>375</v>
      </c>
      <c r="J448" s="17" t="s">
        <v>725</v>
      </c>
      <c r="L448" s="17">
        <v>0</v>
      </c>
      <c r="M448" s="17">
        <v>0</v>
      </c>
      <c r="N448" s="17">
        <v>1</v>
      </c>
      <c r="O448" s="17">
        <v>1</v>
      </c>
      <c r="P448" s="17">
        <v>1854321034</v>
      </c>
      <c r="Q448" s="17">
        <v>2098</v>
      </c>
      <c r="S448" t="s">
        <v>726</v>
      </c>
      <c r="T448">
        <v>0</v>
      </c>
      <c r="U448" t="s">
        <v>378</v>
      </c>
      <c r="V448">
        <f>MATCH(D448,Отчет!$D:$D,0)</f>
        <v>153</v>
      </c>
    </row>
    <row r="449" spans="1:22" x14ac:dyDescent="0.2">
      <c r="A449" s="17">
        <v>1940910474</v>
      </c>
      <c r="B449" s="17">
        <v>6</v>
      </c>
      <c r="C449" s="17" t="s">
        <v>395</v>
      </c>
      <c r="D449" s="17">
        <v>1936675988</v>
      </c>
      <c r="E449" s="7" t="s">
        <v>208</v>
      </c>
      <c r="F449" s="17" t="s">
        <v>507</v>
      </c>
      <c r="G449" s="7" t="s">
        <v>724</v>
      </c>
      <c r="H449" s="17">
        <v>0</v>
      </c>
      <c r="I449" s="17" t="s">
        <v>375</v>
      </c>
      <c r="J449" s="17" t="s">
        <v>725</v>
      </c>
      <c r="L449" s="17">
        <v>0</v>
      </c>
      <c r="M449" s="17">
        <v>0</v>
      </c>
      <c r="N449" s="17">
        <v>1</v>
      </c>
      <c r="O449" s="17">
        <v>1</v>
      </c>
      <c r="P449" s="17">
        <v>1854321034</v>
      </c>
      <c r="Q449" s="17">
        <v>2098</v>
      </c>
      <c r="S449" t="s">
        <v>726</v>
      </c>
      <c r="T449">
        <v>0</v>
      </c>
      <c r="U449" t="s">
        <v>378</v>
      </c>
      <c r="V449">
        <f>MATCH(D449,Отчет!$D:$D,0)</f>
        <v>129</v>
      </c>
    </row>
    <row r="450" spans="1:22" x14ac:dyDescent="0.2">
      <c r="A450" s="17">
        <v>1940910390</v>
      </c>
      <c r="B450" s="17">
        <v>9</v>
      </c>
      <c r="C450" s="17" t="s">
        <v>420</v>
      </c>
      <c r="D450" s="17">
        <v>1936676012</v>
      </c>
      <c r="E450" s="7" t="s">
        <v>190</v>
      </c>
      <c r="F450" s="17" t="s">
        <v>508</v>
      </c>
      <c r="G450" s="7" t="s">
        <v>724</v>
      </c>
      <c r="H450" s="17">
        <v>0</v>
      </c>
      <c r="I450" s="17" t="s">
        <v>375</v>
      </c>
      <c r="J450" s="17" t="s">
        <v>725</v>
      </c>
      <c r="L450" s="17">
        <v>0</v>
      </c>
      <c r="M450" s="17">
        <v>0</v>
      </c>
      <c r="N450" s="17">
        <v>1</v>
      </c>
      <c r="O450" s="17">
        <v>1</v>
      </c>
      <c r="P450" s="17">
        <v>1854321034</v>
      </c>
      <c r="Q450" s="17">
        <v>2098</v>
      </c>
      <c r="S450" t="s">
        <v>726</v>
      </c>
      <c r="T450">
        <v>0</v>
      </c>
      <c r="U450" t="s">
        <v>378</v>
      </c>
      <c r="V450">
        <f>MATCH(D450,Отчет!$D:$D,0)</f>
        <v>88</v>
      </c>
    </row>
    <row r="451" spans="1:22" x14ac:dyDescent="0.2">
      <c r="A451" s="17">
        <v>1940910720</v>
      </c>
      <c r="B451" s="17">
        <v>9</v>
      </c>
      <c r="C451" s="17" t="s">
        <v>395</v>
      </c>
      <c r="D451" s="17">
        <v>1936676037</v>
      </c>
      <c r="E451" s="7" t="s">
        <v>238</v>
      </c>
      <c r="F451" s="17" t="s">
        <v>509</v>
      </c>
      <c r="G451" s="7" t="s">
        <v>724</v>
      </c>
      <c r="H451" s="17">
        <v>0</v>
      </c>
      <c r="I451" s="17" t="s">
        <v>375</v>
      </c>
      <c r="J451" s="17" t="s">
        <v>725</v>
      </c>
      <c r="L451" s="17">
        <v>0</v>
      </c>
      <c r="M451" s="17">
        <v>0</v>
      </c>
      <c r="N451" s="17">
        <v>1</v>
      </c>
      <c r="O451" s="17">
        <v>1</v>
      </c>
      <c r="P451" s="17">
        <v>1854321034</v>
      </c>
      <c r="Q451" s="17">
        <v>2098</v>
      </c>
      <c r="S451" t="s">
        <v>726</v>
      </c>
      <c r="T451">
        <v>0</v>
      </c>
      <c r="U451" t="s">
        <v>378</v>
      </c>
      <c r="V451">
        <f>MATCH(D451,Отчет!$D:$D,0)</f>
        <v>20</v>
      </c>
    </row>
    <row r="452" spans="1:22" x14ac:dyDescent="0.2">
      <c r="A452" s="17">
        <v>1940909965</v>
      </c>
      <c r="B452" s="17">
        <v>9</v>
      </c>
      <c r="C452" s="17" t="s">
        <v>390</v>
      </c>
      <c r="D452" s="17">
        <v>1936676063</v>
      </c>
      <c r="E452" s="7" t="s">
        <v>112</v>
      </c>
      <c r="F452" s="17" t="s">
        <v>510</v>
      </c>
      <c r="G452" s="7" t="s">
        <v>724</v>
      </c>
      <c r="H452" s="17">
        <v>0</v>
      </c>
      <c r="I452" s="17" t="s">
        <v>375</v>
      </c>
      <c r="J452" s="17" t="s">
        <v>725</v>
      </c>
      <c r="L452" s="17">
        <v>0</v>
      </c>
      <c r="M452" s="17">
        <v>0</v>
      </c>
      <c r="N452" s="17">
        <v>1</v>
      </c>
      <c r="O452" s="17">
        <v>1</v>
      </c>
      <c r="P452" s="17">
        <v>1854321034</v>
      </c>
      <c r="Q452" s="17">
        <v>2098</v>
      </c>
      <c r="S452" t="s">
        <v>726</v>
      </c>
      <c r="T452">
        <v>0</v>
      </c>
      <c r="U452" t="s">
        <v>378</v>
      </c>
      <c r="V452">
        <f>MATCH(D452,Отчет!$D:$D,0)</f>
        <v>27</v>
      </c>
    </row>
    <row r="453" spans="1:22" x14ac:dyDescent="0.2">
      <c r="A453" s="17">
        <v>1940910696</v>
      </c>
      <c r="B453" s="17">
        <v>9</v>
      </c>
      <c r="C453" s="17" t="s">
        <v>390</v>
      </c>
      <c r="D453" s="17">
        <v>1936676444</v>
      </c>
      <c r="E453" s="7" t="s">
        <v>229</v>
      </c>
      <c r="F453" s="17" t="s">
        <v>511</v>
      </c>
      <c r="G453" s="7" t="s">
        <v>724</v>
      </c>
      <c r="H453" s="17">
        <v>0</v>
      </c>
      <c r="I453" s="17" t="s">
        <v>375</v>
      </c>
      <c r="J453" s="17" t="s">
        <v>725</v>
      </c>
      <c r="L453" s="17">
        <v>0</v>
      </c>
      <c r="M453" s="17">
        <v>0</v>
      </c>
      <c r="N453" s="17">
        <v>1</v>
      </c>
      <c r="O453" s="17">
        <v>1</v>
      </c>
      <c r="P453" s="17">
        <v>1854321034</v>
      </c>
      <c r="Q453" s="17">
        <v>2098</v>
      </c>
      <c r="S453" t="s">
        <v>726</v>
      </c>
      <c r="T453">
        <v>0</v>
      </c>
      <c r="U453" t="s">
        <v>378</v>
      </c>
      <c r="V453">
        <f>MATCH(D453,Отчет!$D:$D,0)</f>
        <v>58</v>
      </c>
    </row>
    <row r="454" spans="1:22" x14ac:dyDescent="0.2">
      <c r="A454" s="17">
        <v>1940909654</v>
      </c>
      <c r="B454" s="17">
        <v>8</v>
      </c>
      <c r="C454" s="17" t="s">
        <v>380</v>
      </c>
      <c r="D454" s="17">
        <v>1936676468</v>
      </c>
      <c r="E454" s="7" t="s">
        <v>48</v>
      </c>
      <c r="F454" s="17" t="s">
        <v>512</v>
      </c>
      <c r="G454" s="7" t="s">
        <v>724</v>
      </c>
      <c r="H454" s="17">
        <v>0</v>
      </c>
      <c r="I454" s="17" t="s">
        <v>375</v>
      </c>
      <c r="J454" s="17" t="s">
        <v>725</v>
      </c>
      <c r="L454" s="17">
        <v>0</v>
      </c>
      <c r="M454" s="17">
        <v>0</v>
      </c>
      <c r="N454" s="17">
        <v>1</v>
      </c>
      <c r="O454" s="17">
        <v>1</v>
      </c>
      <c r="P454" s="17">
        <v>1854321034</v>
      </c>
      <c r="Q454" s="17">
        <v>2098</v>
      </c>
      <c r="S454" t="s">
        <v>726</v>
      </c>
      <c r="T454">
        <v>0</v>
      </c>
      <c r="U454" t="s">
        <v>378</v>
      </c>
      <c r="V454">
        <f>MATCH(D454,Отчет!$D:$D,0)</f>
        <v>143</v>
      </c>
    </row>
    <row r="455" spans="1:22" x14ac:dyDescent="0.2">
      <c r="A455" s="17">
        <v>1940911357</v>
      </c>
      <c r="B455" s="17">
        <v>7</v>
      </c>
      <c r="C455" s="17" t="s">
        <v>393</v>
      </c>
      <c r="D455" s="17">
        <v>1936676494</v>
      </c>
      <c r="E455" s="7" t="s">
        <v>358</v>
      </c>
      <c r="F455" s="17" t="s">
        <v>513</v>
      </c>
      <c r="G455" s="7" t="s">
        <v>724</v>
      </c>
      <c r="H455" s="17">
        <v>0</v>
      </c>
      <c r="I455" s="17" t="s">
        <v>375</v>
      </c>
      <c r="J455" s="17" t="s">
        <v>725</v>
      </c>
      <c r="L455" s="17">
        <v>0</v>
      </c>
      <c r="M455" s="17">
        <v>0</v>
      </c>
      <c r="N455" s="17">
        <v>1</v>
      </c>
      <c r="O455" s="17">
        <v>1</v>
      </c>
      <c r="P455" s="17">
        <v>1854321034</v>
      </c>
      <c r="Q455" s="17">
        <v>2098</v>
      </c>
      <c r="S455" t="s">
        <v>726</v>
      </c>
      <c r="T455">
        <v>0</v>
      </c>
      <c r="U455" t="s">
        <v>378</v>
      </c>
      <c r="V455">
        <f>MATCH(D455,Отчет!$D:$D,0)</f>
        <v>23</v>
      </c>
    </row>
    <row r="456" spans="1:22" x14ac:dyDescent="0.2">
      <c r="A456" s="17">
        <v>1940911345</v>
      </c>
      <c r="B456" s="17">
        <v>8</v>
      </c>
      <c r="C456" s="17" t="s">
        <v>390</v>
      </c>
      <c r="D456" s="17">
        <v>1936676521</v>
      </c>
      <c r="E456" s="7" t="s">
        <v>352</v>
      </c>
      <c r="F456" s="17" t="s">
        <v>514</v>
      </c>
      <c r="G456" s="7" t="s">
        <v>724</v>
      </c>
      <c r="H456" s="17">
        <v>0</v>
      </c>
      <c r="I456" s="17" t="s">
        <v>375</v>
      </c>
      <c r="J456" s="17" t="s">
        <v>725</v>
      </c>
      <c r="L456" s="17">
        <v>0</v>
      </c>
      <c r="M456" s="17">
        <v>0</v>
      </c>
      <c r="N456" s="17">
        <v>1</v>
      </c>
      <c r="O456" s="17">
        <v>1</v>
      </c>
      <c r="P456" s="17">
        <v>1854321034</v>
      </c>
      <c r="Q456" s="17">
        <v>2098</v>
      </c>
      <c r="S456" t="s">
        <v>726</v>
      </c>
      <c r="T456">
        <v>0</v>
      </c>
      <c r="U456" t="s">
        <v>378</v>
      </c>
      <c r="V456">
        <f>MATCH(D456,Отчет!$D:$D,0)</f>
        <v>37</v>
      </c>
    </row>
    <row r="457" spans="1:22" x14ac:dyDescent="0.2">
      <c r="A457" s="17">
        <v>1940909618</v>
      </c>
      <c r="B457" s="17">
        <v>8</v>
      </c>
      <c r="C457" s="17" t="s">
        <v>372</v>
      </c>
      <c r="D457" s="17">
        <v>1936676546</v>
      </c>
      <c r="E457" s="7" t="s">
        <v>35</v>
      </c>
      <c r="F457" s="17" t="s">
        <v>515</v>
      </c>
      <c r="G457" s="7" t="s">
        <v>724</v>
      </c>
      <c r="H457" s="17">
        <v>0</v>
      </c>
      <c r="I457" s="17" t="s">
        <v>375</v>
      </c>
      <c r="J457" s="17" t="s">
        <v>725</v>
      </c>
      <c r="L457" s="17">
        <v>0</v>
      </c>
      <c r="M457" s="17">
        <v>0</v>
      </c>
      <c r="N457" s="17">
        <v>1</v>
      </c>
      <c r="O457" s="17">
        <v>1</v>
      </c>
      <c r="P457" s="17">
        <v>1854321034</v>
      </c>
      <c r="Q457" s="17">
        <v>2098</v>
      </c>
      <c r="S457" t="s">
        <v>726</v>
      </c>
      <c r="T457">
        <v>0</v>
      </c>
      <c r="U457" t="s">
        <v>378</v>
      </c>
      <c r="V457">
        <f>MATCH(D457,Отчет!$D:$D,0)</f>
        <v>194</v>
      </c>
    </row>
    <row r="458" spans="1:22" x14ac:dyDescent="0.2">
      <c r="A458" s="17">
        <v>1940910366</v>
      </c>
      <c r="B458" s="17">
        <v>8</v>
      </c>
      <c r="C458" s="17" t="s">
        <v>386</v>
      </c>
      <c r="D458" s="17">
        <v>1936676575</v>
      </c>
      <c r="E458" s="7" t="s">
        <v>184</v>
      </c>
      <c r="F458" s="17" t="s">
        <v>516</v>
      </c>
      <c r="G458" s="7" t="s">
        <v>724</v>
      </c>
      <c r="H458" s="17">
        <v>0</v>
      </c>
      <c r="I458" s="17" t="s">
        <v>375</v>
      </c>
      <c r="J458" s="17" t="s">
        <v>725</v>
      </c>
      <c r="L458" s="17">
        <v>0</v>
      </c>
      <c r="M458" s="17">
        <v>0</v>
      </c>
      <c r="N458" s="17">
        <v>1</v>
      </c>
      <c r="O458" s="17">
        <v>1</v>
      </c>
      <c r="P458" s="17">
        <v>1854321034</v>
      </c>
      <c r="Q458" s="17">
        <v>2098</v>
      </c>
      <c r="S458" t="s">
        <v>726</v>
      </c>
      <c r="T458">
        <v>0</v>
      </c>
      <c r="U458" t="s">
        <v>378</v>
      </c>
      <c r="V458">
        <f>MATCH(D458,Отчет!$D:$D,0)</f>
        <v>131</v>
      </c>
    </row>
    <row r="459" spans="1:22" x14ac:dyDescent="0.2">
      <c r="A459" s="17">
        <v>1940911165</v>
      </c>
      <c r="B459" s="17">
        <v>7</v>
      </c>
      <c r="C459" s="17" t="s">
        <v>395</v>
      </c>
      <c r="D459" s="17">
        <v>1936676607</v>
      </c>
      <c r="E459" s="7" t="s">
        <v>300</v>
      </c>
      <c r="F459" s="17" t="s">
        <v>517</v>
      </c>
      <c r="G459" s="7" t="s">
        <v>724</v>
      </c>
      <c r="H459" s="17">
        <v>0</v>
      </c>
      <c r="I459" s="17" t="s">
        <v>375</v>
      </c>
      <c r="J459" s="17" t="s">
        <v>725</v>
      </c>
      <c r="L459" s="17">
        <v>0</v>
      </c>
      <c r="M459" s="17">
        <v>0</v>
      </c>
      <c r="N459" s="17">
        <v>1</v>
      </c>
      <c r="O459" s="17">
        <v>1</v>
      </c>
      <c r="P459" s="17">
        <v>1854321034</v>
      </c>
      <c r="Q459" s="17">
        <v>2098</v>
      </c>
      <c r="S459" t="s">
        <v>726</v>
      </c>
      <c r="T459">
        <v>0</v>
      </c>
      <c r="U459" t="s">
        <v>378</v>
      </c>
      <c r="V459">
        <f>MATCH(D459,Отчет!$D:$D,0)</f>
        <v>287</v>
      </c>
    </row>
    <row r="460" spans="1:22" x14ac:dyDescent="0.2">
      <c r="A460" s="17">
        <v>1940911260</v>
      </c>
      <c r="B460" s="17">
        <v>8</v>
      </c>
      <c r="C460" s="17" t="s">
        <v>399</v>
      </c>
      <c r="D460" s="17">
        <v>1936676633</v>
      </c>
      <c r="E460" s="7" t="s">
        <v>327</v>
      </c>
      <c r="F460" s="17" t="s">
        <v>518</v>
      </c>
      <c r="G460" s="7" t="s">
        <v>724</v>
      </c>
      <c r="H460" s="17">
        <v>0</v>
      </c>
      <c r="I460" s="17" t="s">
        <v>375</v>
      </c>
      <c r="J460" s="17" t="s">
        <v>725</v>
      </c>
      <c r="L460" s="17">
        <v>0</v>
      </c>
      <c r="M460" s="17">
        <v>0</v>
      </c>
      <c r="N460" s="17">
        <v>1</v>
      </c>
      <c r="O460" s="17">
        <v>1</v>
      </c>
      <c r="P460" s="17">
        <v>1854321034</v>
      </c>
      <c r="Q460" s="17">
        <v>2098</v>
      </c>
      <c r="S460" t="s">
        <v>726</v>
      </c>
      <c r="T460">
        <v>0</v>
      </c>
      <c r="U460" t="s">
        <v>378</v>
      </c>
      <c r="V460">
        <f>MATCH(D460,Отчет!$D:$D,0)</f>
        <v>126</v>
      </c>
    </row>
    <row r="461" spans="1:22" x14ac:dyDescent="0.2">
      <c r="A461" s="17">
        <v>1940910087</v>
      </c>
      <c r="B461" s="17">
        <v>9</v>
      </c>
      <c r="C461" s="17" t="s">
        <v>386</v>
      </c>
      <c r="D461" s="17">
        <v>1936676663</v>
      </c>
      <c r="E461" s="7" t="s">
        <v>131</v>
      </c>
      <c r="F461" s="17" t="s">
        <v>519</v>
      </c>
      <c r="G461" s="7" t="s">
        <v>724</v>
      </c>
      <c r="H461" s="17">
        <v>0</v>
      </c>
      <c r="I461" s="17" t="s">
        <v>375</v>
      </c>
      <c r="J461" s="17" t="s">
        <v>725</v>
      </c>
      <c r="L461" s="17">
        <v>0</v>
      </c>
      <c r="M461" s="17">
        <v>0</v>
      </c>
      <c r="N461" s="17">
        <v>1</v>
      </c>
      <c r="O461" s="17">
        <v>1</v>
      </c>
      <c r="P461" s="17">
        <v>1854321034</v>
      </c>
      <c r="Q461" s="17">
        <v>2098</v>
      </c>
      <c r="S461" t="s">
        <v>726</v>
      </c>
      <c r="T461">
        <v>0</v>
      </c>
      <c r="U461" t="s">
        <v>378</v>
      </c>
      <c r="V461">
        <f>MATCH(D461,Отчет!$D:$D,0)</f>
        <v>102</v>
      </c>
    </row>
    <row r="462" spans="1:22" x14ac:dyDescent="0.2">
      <c r="A462" s="17">
        <v>1940910362</v>
      </c>
      <c r="B462" s="17">
        <v>7</v>
      </c>
      <c r="C462" s="17" t="s">
        <v>383</v>
      </c>
      <c r="D462" s="17">
        <v>1936676688</v>
      </c>
      <c r="E462" s="7" t="s">
        <v>183</v>
      </c>
      <c r="F462" s="17" t="s">
        <v>520</v>
      </c>
      <c r="G462" s="7" t="s">
        <v>724</v>
      </c>
      <c r="H462" s="17">
        <v>0</v>
      </c>
      <c r="I462" s="17" t="s">
        <v>375</v>
      </c>
      <c r="J462" s="17" t="s">
        <v>725</v>
      </c>
      <c r="L462" s="17">
        <v>0</v>
      </c>
      <c r="M462" s="17">
        <v>0</v>
      </c>
      <c r="N462" s="17">
        <v>1</v>
      </c>
      <c r="O462" s="17">
        <v>1</v>
      </c>
      <c r="P462" s="17">
        <v>1854321034</v>
      </c>
      <c r="Q462" s="17">
        <v>2098</v>
      </c>
      <c r="S462" t="s">
        <v>726</v>
      </c>
      <c r="T462">
        <v>0</v>
      </c>
      <c r="U462" t="s">
        <v>378</v>
      </c>
      <c r="V462">
        <f>MATCH(D462,Отчет!$D:$D,0)</f>
        <v>70</v>
      </c>
    </row>
    <row r="463" spans="1:22" x14ac:dyDescent="0.2">
      <c r="A463" s="17">
        <v>1940910374</v>
      </c>
      <c r="B463" s="17">
        <v>9</v>
      </c>
      <c r="C463" s="17" t="s">
        <v>393</v>
      </c>
      <c r="D463" s="17">
        <v>1936676716</v>
      </c>
      <c r="E463" s="7" t="s">
        <v>185</v>
      </c>
      <c r="F463" s="17" t="s">
        <v>521</v>
      </c>
      <c r="G463" s="7" t="s">
        <v>724</v>
      </c>
      <c r="H463" s="17">
        <v>0</v>
      </c>
      <c r="I463" s="17" t="s">
        <v>375</v>
      </c>
      <c r="J463" s="17" t="s">
        <v>725</v>
      </c>
      <c r="L463" s="17">
        <v>0</v>
      </c>
      <c r="M463" s="17">
        <v>0</v>
      </c>
      <c r="N463" s="17">
        <v>1</v>
      </c>
      <c r="O463" s="17">
        <v>1</v>
      </c>
      <c r="P463" s="17">
        <v>1854321034</v>
      </c>
      <c r="Q463" s="17">
        <v>2098</v>
      </c>
      <c r="S463" t="s">
        <v>726</v>
      </c>
      <c r="T463">
        <v>0</v>
      </c>
      <c r="U463" t="s">
        <v>378</v>
      </c>
      <c r="V463">
        <f>MATCH(D463,Отчет!$D:$D,0)</f>
        <v>163</v>
      </c>
    </row>
    <row r="464" spans="1:22" x14ac:dyDescent="0.2">
      <c r="A464" s="17">
        <v>1940910433</v>
      </c>
      <c r="B464" s="17">
        <v>8</v>
      </c>
      <c r="C464" s="17" t="s">
        <v>407</v>
      </c>
      <c r="D464" s="17">
        <v>1936676741</v>
      </c>
      <c r="E464" s="7" t="s">
        <v>201</v>
      </c>
      <c r="F464" s="17" t="s">
        <v>522</v>
      </c>
      <c r="G464" s="7" t="s">
        <v>724</v>
      </c>
      <c r="H464" s="17">
        <v>0</v>
      </c>
      <c r="I464" s="17" t="s">
        <v>375</v>
      </c>
      <c r="J464" s="17" t="s">
        <v>725</v>
      </c>
      <c r="L464" s="17">
        <v>0</v>
      </c>
      <c r="M464" s="17">
        <v>0</v>
      </c>
      <c r="N464" s="17">
        <v>1</v>
      </c>
      <c r="O464" s="17">
        <v>1</v>
      </c>
      <c r="P464" s="17">
        <v>1854321034</v>
      </c>
      <c r="Q464" s="17">
        <v>2098</v>
      </c>
      <c r="S464" t="s">
        <v>726</v>
      </c>
      <c r="T464">
        <v>0</v>
      </c>
      <c r="U464" t="s">
        <v>378</v>
      </c>
      <c r="V464">
        <f>MATCH(D464,Отчет!$D:$D,0)</f>
        <v>84</v>
      </c>
    </row>
    <row r="465" spans="1:22" x14ac:dyDescent="0.2">
      <c r="A465" s="17">
        <v>1940911233</v>
      </c>
      <c r="B465" s="17">
        <v>7</v>
      </c>
      <c r="C465" s="17" t="s">
        <v>386</v>
      </c>
      <c r="D465" s="17">
        <v>1936676767</v>
      </c>
      <c r="E465" s="7" t="s">
        <v>320</v>
      </c>
      <c r="F465" s="17" t="s">
        <v>523</v>
      </c>
      <c r="G465" s="7" t="s">
        <v>724</v>
      </c>
      <c r="H465" s="17">
        <v>0</v>
      </c>
      <c r="I465" s="17" t="s">
        <v>375</v>
      </c>
      <c r="J465" s="17" t="s">
        <v>725</v>
      </c>
      <c r="L465" s="17">
        <v>0</v>
      </c>
      <c r="M465" s="17">
        <v>0</v>
      </c>
      <c r="N465" s="17">
        <v>1</v>
      </c>
      <c r="O465" s="17">
        <v>1</v>
      </c>
      <c r="P465" s="17">
        <v>1854321034</v>
      </c>
      <c r="Q465" s="17">
        <v>2098</v>
      </c>
      <c r="S465" t="s">
        <v>726</v>
      </c>
      <c r="T465">
        <v>0</v>
      </c>
      <c r="U465" t="s">
        <v>378</v>
      </c>
      <c r="V465">
        <f>MATCH(D465,Отчет!$D:$D,0)</f>
        <v>128</v>
      </c>
    </row>
    <row r="466" spans="1:22" x14ac:dyDescent="0.2">
      <c r="A466" s="17">
        <v>1940910000</v>
      </c>
      <c r="B466" s="17">
        <v>10</v>
      </c>
      <c r="C466" s="17" t="s">
        <v>372</v>
      </c>
      <c r="D466" s="17">
        <v>1936676803</v>
      </c>
      <c r="E466" s="7" t="s">
        <v>119</v>
      </c>
      <c r="F466" s="17" t="s">
        <v>524</v>
      </c>
      <c r="G466" s="7" t="s">
        <v>724</v>
      </c>
      <c r="H466" s="17">
        <v>0</v>
      </c>
      <c r="I466" s="17" t="s">
        <v>375</v>
      </c>
      <c r="J466" s="17" t="s">
        <v>725</v>
      </c>
      <c r="L466" s="17">
        <v>0</v>
      </c>
      <c r="M466" s="17">
        <v>0</v>
      </c>
      <c r="N466" s="17">
        <v>1</v>
      </c>
      <c r="O466" s="17">
        <v>1</v>
      </c>
      <c r="P466" s="17">
        <v>1854321034</v>
      </c>
      <c r="Q466" s="17">
        <v>2098</v>
      </c>
      <c r="S466" t="s">
        <v>726</v>
      </c>
      <c r="T466">
        <v>0</v>
      </c>
      <c r="U466" t="s">
        <v>378</v>
      </c>
      <c r="V466">
        <f>MATCH(D466,Отчет!$D:$D,0)</f>
        <v>120</v>
      </c>
    </row>
    <row r="467" spans="1:22" x14ac:dyDescent="0.2">
      <c r="A467" s="17">
        <v>1940910354</v>
      </c>
      <c r="B467" s="17">
        <v>8</v>
      </c>
      <c r="C467" s="17" t="s">
        <v>390</v>
      </c>
      <c r="D467" s="17">
        <v>1936676831</v>
      </c>
      <c r="E467" s="7" t="s">
        <v>181</v>
      </c>
      <c r="F467" s="17" t="s">
        <v>525</v>
      </c>
      <c r="G467" s="7" t="s">
        <v>724</v>
      </c>
      <c r="H467" s="17">
        <v>0</v>
      </c>
      <c r="I467" s="17" t="s">
        <v>375</v>
      </c>
      <c r="J467" s="17" t="s">
        <v>725</v>
      </c>
      <c r="L467" s="17">
        <v>0</v>
      </c>
      <c r="M467" s="17">
        <v>0</v>
      </c>
      <c r="N467" s="17">
        <v>1</v>
      </c>
      <c r="O467" s="17">
        <v>1</v>
      </c>
      <c r="P467" s="17">
        <v>1854321034</v>
      </c>
      <c r="Q467" s="17">
        <v>2098</v>
      </c>
      <c r="S467" t="s">
        <v>726</v>
      </c>
      <c r="T467">
        <v>0</v>
      </c>
      <c r="U467" t="s">
        <v>378</v>
      </c>
      <c r="V467">
        <f>MATCH(D467,Отчет!$D:$D,0)</f>
        <v>91</v>
      </c>
    </row>
    <row r="468" spans="1:22" x14ac:dyDescent="0.2">
      <c r="A468" s="17">
        <v>1940909702</v>
      </c>
      <c r="B468" s="17">
        <v>7</v>
      </c>
      <c r="C468" s="17" t="s">
        <v>413</v>
      </c>
      <c r="D468" s="17">
        <v>1936676856</v>
      </c>
      <c r="E468" s="7" t="s">
        <v>61</v>
      </c>
      <c r="F468" s="17" t="s">
        <v>526</v>
      </c>
      <c r="G468" s="7" t="s">
        <v>724</v>
      </c>
      <c r="H468" s="17">
        <v>0</v>
      </c>
      <c r="I468" s="17" t="s">
        <v>375</v>
      </c>
      <c r="J468" s="17" t="s">
        <v>725</v>
      </c>
      <c r="L468" s="17">
        <v>0</v>
      </c>
      <c r="M468" s="17">
        <v>0</v>
      </c>
      <c r="N468" s="17">
        <v>1</v>
      </c>
      <c r="O468" s="17">
        <v>1</v>
      </c>
      <c r="P468" s="17">
        <v>1854321034</v>
      </c>
      <c r="Q468" s="17">
        <v>2098</v>
      </c>
      <c r="S468" t="s">
        <v>726</v>
      </c>
      <c r="T468">
        <v>0</v>
      </c>
      <c r="U468" t="s">
        <v>378</v>
      </c>
      <c r="V468">
        <f>MATCH(D468,Отчет!$D:$D,0)</f>
        <v>232</v>
      </c>
    </row>
    <row r="469" spans="1:22" x14ac:dyDescent="0.2">
      <c r="A469" s="17">
        <v>1940910117</v>
      </c>
      <c r="B469" s="17">
        <v>10</v>
      </c>
      <c r="C469" s="17" t="s">
        <v>413</v>
      </c>
      <c r="D469" s="17">
        <v>1936676886</v>
      </c>
      <c r="E469" s="7" t="s">
        <v>136</v>
      </c>
      <c r="F469" s="17" t="s">
        <v>527</v>
      </c>
      <c r="G469" s="7" t="s">
        <v>724</v>
      </c>
      <c r="H469" s="17">
        <v>0</v>
      </c>
      <c r="I469" s="17" t="s">
        <v>375</v>
      </c>
      <c r="J469" s="17" t="s">
        <v>725</v>
      </c>
      <c r="L469" s="17">
        <v>0</v>
      </c>
      <c r="M469" s="17">
        <v>0</v>
      </c>
      <c r="N469" s="17">
        <v>1</v>
      </c>
      <c r="O469" s="17">
        <v>1</v>
      </c>
      <c r="P469" s="17">
        <v>1854321034</v>
      </c>
      <c r="Q469" s="17">
        <v>2098</v>
      </c>
      <c r="S469" t="s">
        <v>726</v>
      </c>
      <c r="T469">
        <v>0</v>
      </c>
      <c r="U469" t="s">
        <v>378</v>
      </c>
      <c r="V469">
        <f>MATCH(D469,Отчет!$D:$D,0)</f>
        <v>90</v>
      </c>
    </row>
    <row r="470" spans="1:22" x14ac:dyDescent="0.2">
      <c r="A470" s="17">
        <v>1940909984</v>
      </c>
      <c r="B470" s="17">
        <v>8</v>
      </c>
      <c r="C470" s="17" t="s">
        <v>420</v>
      </c>
      <c r="D470" s="17">
        <v>1936676914</v>
      </c>
      <c r="E470" s="7" t="s">
        <v>116</v>
      </c>
      <c r="F470" s="17" t="s">
        <v>528</v>
      </c>
      <c r="G470" s="7" t="s">
        <v>724</v>
      </c>
      <c r="H470" s="17">
        <v>0</v>
      </c>
      <c r="I470" s="17" t="s">
        <v>375</v>
      </c>
      <c r="J470" s="17" t="s">
        <v>725</v>
      </c>
      <c r="L470" s="17">
        <v>0</v>
      </c>
      <c r="M470" s="17">
        <v>0</v>
      </c>
      <c r="N470" s="17">
        <v>1</v>
      </c>
      <c r="O470" s="17">
        <v>1</v>
      </c>
      <c r="P470" s="17">
        <v>1854321034</v>
      </c>
      <c r="Q470" s="17">
        <v>2098</v>
      </c>
      <c r="S470" t="s">
        <v>726</v>
      </c>
      <c r="T470">
        <v>0</v>
      </c>
      <c r="U470" t="s">
        <v>378</v>
      </c>
      <c r="V470">
        <f>MATCH(D470,Отчет!$D:$D,0)</f>
        <v>73</v>
      </c>
    </row>
    <row r="471" spans="1:22" x14ac:dyDescent="0.2">
      <c r="A471" s="17">
        <v>1940910006</v>
      </c>
      <c r="B471" s="17">
        <v>8</v>
      </c>
      <c r="C471" s="17" t="s">
        <v>380</v>
      </c>
      <c r="D471" s="17">
        <v>1936676943</v>
      </c>
      <c r="E471" s="7" t="s">
        <v>120</v>
      </c>
      <c r="F471" s="17" t="s">
        <v>529</v>
      </c>
      <c r="G471" s="7" t="s">
        <v>724</v>
      </c>
      <c r="H471" s="17">
        <v>0</v>
      </c>
      <c r="I471" s="17" t="s">
        <v>375</v>
      </c>
      <c r="J471" s="17" t="s">
        <v>725</v>
      </c>
      <c r="L471" s="17">
        <v>0</v>
      </c>
      <c r="M471" s="17">
        <v>0</v>
      </c>
      <c r="N471" s="17">
        <v>1</v>
      </c>
      <c r="O471" s="17">
        <v>1</v>
      </c>
      <c r="P471" s="17">
        <v>1854321034</v>
      </c>
      <c r="Q471" s="17">
        <v>2098</v>
      </c>
      <c r="S471" t="s">
        <v>726</v>
      </c>
      <c r="T471">
        <v>0</v>
      </c>
      <c r="U471" t="s">
        <v>378</v>
      </c>
      <c r="V471">
        <f>MATCH(D471,Отчет!$D:$D,0)</f>
        <v>141</v>
      </c>
    </row>
    <row r="472" spans="1:22" x14ac:dyDescent="0.2">
      <c r="A472" s="17">
        <v>1940911388</v>
      </c>
      <c r="B472" s="17">
        <v>6</v>
      </c>
      <c r="C472" s="17" t="s">
        <v>399</v>
      </c>
      <c r="D472" s="17">
        <v>1936676972</v>
      </c>
      <c r="E472" s="7" t="s">
        <v>368</v>
      </c>
      <c r="F472" s="17" t="s">
        <v>530</v>
      </c>
      <c r="G472" s="7" t="s">
        <v>724</v>
      </c>
      <c r="H472" s="17">
        <v>0</v>
      </c>
      <c r="I472" s="17" t="s">
        <v>375</v>
      </c>
      <c r="J472" s="17" t="s">
        <v>725</v>
      </c>
      <c r="L472" s="17">
        <v>0</v>
      </c>
      <c r="M472" s="17">
        <v>0</v>
      </c>
      <c r="N472" s="17">
        <v>1</v>
      </c>
      <c r="O472" s="17">
        <v>1</v>
      </c>
      <c r="P472" s="17">
        <v>1854321034</v>
      </c>
      <c r="Q472" s="17">
        <v>2098</v>
      </c>
      <c r="S472" t="s">
        <v>726</v>
      </c>
      <c r="T472">
        <v>0</v>
      </c>
      <c r="U472" t="s">
        <v>378</v>
      </c>
      <c r="V472">
        <f>MATCH(D472,Отчет!$D:$D,0)</f>
        <v>275</v>
      </c>
    </row>
    <row r="473" spans="1:22" x14ac:dyDescent="0.2">
      <c r="A473" s="17">
        <v>1940910796</v>
      </c>
      <c r="B473" s="17">
        <v>7</v>
      </c>
      <c r="C473" s="17" t="s">
        <v>372</v>
      </c>
      <c r="D473" s="17">
        <v>1936677006</v>
      </c>
      <c r="E473" s="7" t="s">
        <v>253</v>
      </c>
      <c r="F473" s="17" t="s">
        <v>531</v>
      </c>
      <c r="G473" s="7" t="s">
        <v>724</v>
      </c>
      <c r="H473" s="17">
        <v>0</v>
      </c>
      <c r="I473" s="17" t="s">
        <v>375</v>
      </c>
      <c r="J473" s="17" t="s">
        <v>725</v>
      </c>
      <c r="L473" s="17">
        <v>0</v>
      </c>
      <c r="M473" s="17">
        <v>0</v>
      </c>
      <c r="N473" s="17">
        <v>1</v>
      </c>
      <c r="O473" s="17">
        <v>1</v>
      </c>
      <c r="P473" s="17">
        <v>1854321034</v>
      </c>
      <c r="Q473" s="17">
        <v>2098</v>
      </c>
      <c r="S473" t="s">
        <v>726</v>
      </c>
      <c r="T473">
        <v>0</v>
      </c>
      <c r="U473" t="s">
        <v>378</v>
      </c>
      <c r="V473">
        <f>MATCH(D473,Отчет!$D:$D,0)</f>
        <v>63</v>
      </c>
    </row>
    <row r="474" spans="1:22" x14ac:dyDescent="0.2">
      <c r="A474" s="17">
        <v>1940911099</v>
      </c>
      <c r="B474" s="17">
        <v>5</v>
      </c>
      <c r="C474" s="17" t="s">
        <v>413</v>
      </c>
      <c r="D474" s="17">
        <v>1936671171</v>
      </c>
      <c r="E474" s="7" t="s">
        <v>286</v>
      </c>
      <c r="F474" s="17" t="s">
        <v>532</v>
      </c>
      <c r="G474" s="7" t="s">
        <v>724</v>
      </c>
      <c r="H474" s="17">
        <v>0</v>
      </c>
      <c r="I474" s="17" t="s">
        <v>375</v>
      </c>
      <c r="J474" s="17" t="s">
        <v>725</v>
      </c>
      <c r="L474" s="17">
        <v>0</v>
      </c>
      <c r="M474" s="17">
        <v>0</v>
      </c>
      <c r="N474" s="17">
        <v>1</v>
      </c>
      <c r="O474" s="17">
        <v>0</v>
      </c>
      <c r="P474" s="17">
        <v>1854321034</v>
      </c>
      <c r="Q474" s="17">
        <v>2098</v>
      </c>
      <c r="S474" t="s">
        <v>726</v>
      </c>
      <c r="T474">
        <v>0</v>
      </c>
      <c r="U474" t="s">
        <v>378</v>
      </c>
      <c r="V474">
        <f>MATCH(D474,Отчет!$D:$D,0)</f>
        <v>211</v>
      </c>
    </row>
    <row r="475" spans="1:22" x14ac:dyDescent="0.2">
      <c r="A475" s="17">
        <v>1940909949</v>
      </c>
      <c r="B475" s="17">
        <v>8</v>
      </c>
      <c r="C475" s="17" t="s">
        <v>420</v>
      </c>
      <c r="D475" s="17">
        <v>1936671195</v>
      </c>
      <c r="E475" s="7" t="s">
        <v>108</v>
      </c>
      <c r="F475" s="17" t="s">
        <v>533</v>
      </c>
      <c r="G475" s="7" t="s">
        <v>724</v>
      </c>
      <c r="H475" s="17">
        <v>0</v>
      </c>
      <c r="I475" s="17" t="s">
        <v>375</v>
      </c>
      <c r="J475" s="17" t="s">
        <v>725</v>
      </c>
      <c r="L475" s="17">
        <v>0</v>
      </c>
      <c r="M475" s="17">
        <v>0</v>
      </c>
      <c r="N475" s="17">
        <v>1</v>
      </c>
      <c r="O475" s="17">
        <v>0</v>
      </c>
      <c r="P475" s="17">
        <v>1854321034</v>
      </c>
      <c r="Q475" s="17">
        <v>2098</v>
      </c>
      <c r="S475" t="s">
        <v>726</v>
      </c>
      <c r="T475">
        <v>0</v>
      </c>
      <c r="U475" t="s">
        <v>378</v>
      </c>
      <c r="V475">
        <f>MATCH(D475,Отчет!$D:$D,0)</f>
        <v>201</v>
      </c>
    </row>
    <row r="476" spans="1:22" x14ac:dyDescent="0.2">
      <c r="A476" s="17">
        <v>1940910269</v>
      </c>
      <c r="B476" s="17">
        <v>9</v>
      </c>
      <c r="C476" s="17" t="s">
        <v>372</v>
      </c>
      <c r="D476" s="17">
        <v>1936671219</v>
      </c>
      <c r="E476" s="7" t="s">
        <v>162</v>
      </c>
      <c r="F476" s="17" t="s">
        <v>534</v>
      </c>
      <c r="G476" s="7" t="s">
        <v>724</v>
      </c>
      <c r="H476" s="17">
        <v>0</v>
      </c>
      <c r="I476" s="17" t="s">
        <v>375</v>
      </c>
      <c r="J476" s="17" t="s">
        <v>725</v>
      </c>
      <c r="L476" s="17">
        <v>0</v>
      </c>
      <c r="M476" s="17">
        <v>0</v>
      </c>
      <c r="N476" s="17">
        <v>1</v>
      </c>
      <c r="O476" s="17">
        <v>0</v>
      </c>
      <c r="P476" s="17">
        <v>1854321034</v>
      </c>
      <c r="Q476" s="17">
        <v>2098</v>
      </c>
      <c r="S476" t="s">
        <v>726</v>
      </c>
      <c r="T476">
        <v>0</v>
      </c>
      <c r="U476" t="s">
        <v>378</v>
      </c>
      <c r="V476">
        <f>MATCH(D476,Отчет!$D:$D,0)</f>
        <v>80</v>
      </c>
    </row>
    <row r="477" spans="1:22" x14ac:dyDescent="0.2">
      <c r="A477" s="17">
        <v>1940910327</v>
      </c>
      <c r="B477" s="17">
        <v>9</v>
      </c>
      <c r="C477" s="17" t="s">
        <v>413</v>
      </c>
      <c r="D477" s="17">
        <v>1936671244</v>
      </c>
      <c r="E477" s="7" t="s">
        <v>175</v>
      </c>
      <c r="F477" s="17" t="s">
        <v>535</v>
      </c>
      <c r="G477" s="7" t="s">
        <v>724</v>
      </c>
      <c r="H477" s="17">
        <v>0</v>
      </c>
      <c r="I477" s="17" t="s">
        <v>375</v>
      </c>
      <c r="J477" s="17" t="s">
        <v>725</v>
      </c>
      <c r="L477" s="17">
        <v>0</v>
      </c>
      <c r="M477" s="17">
        <v>0</v>
      </c>
      <c r="N477" s="17">
        <v>1</v>
      </c>
      <c r="O477" s="17">
        <v>0</v>
      </c>
      <c r="P477" s="17">
        <v>1854321034</v>
      </c>
      <c r="Q477" s="17">
        <v>2098</v>
      </c>
      <c r="S477" t="s">
        <v>726</v>
      </c>
      <c r="T477">
        <v>0</v>
      </c>
      <c r="U477" t="s">
        <v>378</v>
      </c>
      <c r="V477">
        <f>MATCH(D477,Отчет!$D:$D,0)</f>
        <v>34</v>
      </c>
    </row>
    <row r="478" spans="1:22" x14ac:dyDescent="0.2">
      <c r="A478" s="17">
        <v>1940910386</v>
      </c>
      <c r="B478" s="17">
        <v>8</v>
      </c>
      <c r="C478" s="17" t="s">
        <v>390</v>
      </c>
      <c r="D478" s="17">
        <v>1936671270</v>
      </c>
      <c r="E478" s="7" t="s">
        <v>189</v>
      </c>
      <c r="F478" s="17" t="s">
        <v>536</v>
      </c>
      <c r="G478" s="7" t="s">
        <v>724</v>
      </c>
      <c r="H478" s="17">
        <v>0</v>
      </c>
      <c r="I478" s="17" t="s">
        <v>375</v>
      </c>
      <c r="J478" s="17" t="s">
        <v>725</v>
      </c>
      <c r="L478" s="17">
        <v>0</v>
      </c>
      <c r="M478" s="17">
        <v>0</v>
      </c>
      <c r="N478" s="17">
        <v>1</v>
      </c>
      <c r="O478" s="17">
        <v>0</v>
      </c>
      <c r="P478" s="17">
        <v>1854321034</v>
      </c>
      <c r="Q478" s="17">
        <v>2098</v>
      </c>
      <c r="S478" t="s">
        <v>726</v>
      </c>
      <c r="T478">
        <v>0</v>
      </c>
      <c r="U478" t="s">
        <v>378</v>
      </c>
      <c r="V478">
        <f>MATCH(D478,Отчет!$D:$D,0)</f>
        <v>117</v>
      </c>
    </row>
    <row r="479" spans="1:22" x14ac:dyDescent="0.2">
      <c r="A479" s="17">
        <v>1940909902</v>
      </c>
      <c r="B479" s="17">
        <v>7</v>
      </c>
      <c r="C479" s="17" t="s">
        <v>383</v>
      </c>
      <c r="D479" s="17">
        <v>1936671300</v>
      </c>
      <c r="E479" s="7" t="s">
        <v>99</v>
      </c>
      <c r="F479" s="17" t="s">
        <v>537</v>
      </c>
      <c r="G479" s="7" t="s">
        <v>724</v>
      </c>
      <c r="H479" s="17">
        <v>0</v>
      </c>
      <c r="I479" s="17" t="s">
        <v>375</v>
      </c>
      <c r="J479" s="17" t="s">
        <v>725</v>
      </c>
      <c r="L479" s="17">
        <v>0</v>
      </c>
      <c r="M479" s="17">
        <v>0</v>
      </c>
      <c r="N479" s="17">
        <v>1</v>
      </c>
      <c r="O479" s="17">
        <v>0</v>
      </c>
      <c r="P479" s="17">
        <v>1854321034</v>
      </c>
      <c r="Q479" s="17">
        <v>2098</v>
      </c>
      <c r="S479" t="s">
        <v>726</v>
      </c>
      <c r="T479">
        <v>0</v>
      </c>
      <c r="U479" t="s">
        <v>378</v>
      </c>
      <c r="V479">
        <f>MATCH(D479,Отчет!$D:$D,0)</f>
        <v>238</v>
      </c>
    </row>
    <row r="480" spans="1:22" x14ac:dyDescent="0.2">
      <c r="A480" s="17">
        <v>1940910035</v>
      </c>
      <c r="B480" s="17">
        <v>7</v>
      </c>
      <c r="C480" s="17" t="s">
        <v>407</v>
      </c>
      <c r="D480" s="17">
        <v>1936671325</v>
      </c>
      <c r="E480" s="7" t="s">
        <v>123</v>
      </c>
      <c r="F480" s="17" t="s">
        <v>538</v>
      </c>
      <c r="G480" s="7" t="s">
        <v>724</v>
      </c>
      <c r="H480" s="17">
        <v>0</v>
      </c>
      <c r="I480" s="17" t="s">
        <v>375</v>
      </c>
      <c r="J480" s="17" t="s">
        <v>725</v>
      </c>
      <c r="L480" s="17">
        <v>0</v>
      </c>
      <c r="M480" s="17">
        <v>0</v>
      </c>
      <c r="N480" s="17">
        <v>1</v>
      </c>
      <c r="O480" s="17">
        <v>0</v>
      </c>
      <c r="P480" s="17">
        <v>1854321034</v>
      </c>
      <c r="Q480" s="17">
        <v>2098</v>
      </c>
      <c r="S480" t="s">
        <v>726</v>
      </c>
      <c r="T480">
        <v>0</v>
      </c>
      <c r="U480" t="s">
        <v>378</v>
      </c>
      <c r="V480">
        <f>MATCH(D480,Отчет!$D:$D,0)</f>
        <v>100</v>
      </c>
    </row>
    <row r="481" spans="1:22" x14ac:dyDescent="0.2">
      <c r="A481" s="17">
        <v>1940910976</v>
      </c>
      <c r="B481" s="17">
        <v>5</v>
      </c>
      <c r="C481" s="17" t="s">
        <v>386</v>
      </c>
      <c r="D481" s="17">
        <v>1936671352</v>
      </c>
      <c r="E481" s="7" t="s">
        <v>258</v>
      </c>
      <c r="F481" s="17" t="s">
        <v>539</v>
      </c>
      <c r="G481" s="7" t="s">
        <v>724</v>
      </c>
      <c r="H481" s="17">
        <v>0</v>
      </c>
      <c r="I481" s="17" t="s">
        <v>375</v>
      </c>
      <c r="J481" s="17" t="s">
        <v>725</v>
      </c>
      <c r="L481" s="17">
        <v>0</v>
      </c>
      <c r="M481" s="17">
        <v>0</v>
      </c>
      <c r="N481" s="17">
        <v>1</v>
      </c>
      <c r="O481" s="17">
        <v>0</v>
      </c>
      <c r="P481" s="17">
        <v>1854321034</v>
      </c>
      <c r="Q481" s="17">
        <v>2098</v>
      </c>
      <c r="S481" t="s">
        <v>726</v>
      </c>
      <c r="T481">
        <v>0</v>
      </c>
      <c r="U481" t="s">
        <v>378</v>
      </c>
      <c r="V481">
        <f>MATCH(D481,Отчет!$D:$D,0)</f>
        <v>330</v>
      </c>
    </row>
    <row r="482" spans="1:22" x14ac:dyDescent="0.2">
      <c r="A482" s="17">
        <v>1940911015</v>
      </c>
      <c r="B482" s="17">
        <v>9</v>
      </c>
      <c r="C482" s="17" t="s">
        <v>390</v>
      </c>
      <c r="D482" s="17">
        <v>1936671392</v>
      </c>
      <c r="E482" s="7" t="s">
        <v>266</v>
      </c>
      <c r="F482" s="17" t="s">
        <v>540</v>
      </c>
      <c r="G482" s="7" t="s">
        <v>724</v>
      </c>
      <c r="H482" s="17">
        <v>0</v>
      </c>
      <c r="I482" s="17" t="s">
        <v>375</v>
      </c>
      <c r="J482" s="17" t="s">
        <v>725</v>
      </c>
      <c r="L482" s="17">
        <v>0</v>
      </c>
      <c r="M482" s="17">
        <v>0</v>
      </c>
      <c r="N482" s="17">
        <v>1</v>
      </c>
      <c r="O482" s="17">
        <v>0</v>
      </c>
      <c r="P482" s="17">
        <v>1854321034</v>
      </c>
      <c r="Q482" s="17">
        <v>2098</v>
      </c>
      <c r="S482" t="s">
        <v>726</v>
      </c>
      <c r="T482">
        <v>0</v>
      </c>
      <c r="U482" t="s">
        <v>378</v>
      </c>
      <c r="V482">
        <f>MATCH(D482,Отчет!$D:$D,0)</f>
        <v>169</v>
      </c>
    </row>
    <row r="483" spans="1:22" x14ac:dyDescent="0.2">
      <c r="A483" s="17">
        <v>1940911256</v>
      </c>
      <c r="B483" s="17">
        <v>6</v>
      </c>
      <c r="C483" s="17" t="s">
        <v>386</v>
      </c>
      <c r="D483" s="17">
        <v>1936671417</v>
      </c>
      <c r="E483" s="7" t="s">
        <v>326</v>
      </c>
      <c r="F483" s="17" t="s">
        <v>541</v>
      </c>
      <c r="G483" s="7" t="s">
        <v>724</v>
      </c>
      <c r="H483" s="17">
        <v>0</v>
      </c>
      <c r="I483" s="17" t="s">
        <v>375</v>
      </c>
      <c r="J483" s="17" t="s">
        <v>725</v>
      </c>
      <c r="L483" s="17">
        <v>0</v>
      </c>
      <c r="M483" s="17">
        <v>0</v>
      </c>
      <c r="N483" s="17">
        <v>1</v>
      </c>
      <c r="O483" s="17">
        <v>0</v>
      </c>
      <c r="P483" s="17">
        <v>1854321034</v>
      </c>
      <c r="Q483" s="17">
        <v>2098</v>
      </c>
      <c r="S483" t="s">
        <v>726</v>
      </c>
      <c r="T483">
        <v>0</v>
      </c>
      <c r="U483" t="s">
        <v>378</v>
      </c>
      <c r="V483">
        <f>MATCH(D483,Отчет!$D:$D,0)</f>
        <v>67</v>
      </c>
    </row>
    <row r="484" spans="1:22" x14ac:dyDescent="0.2">
      <c r="A484" s="17">
        <v>1940910429</v>
      </c>
      <c r="B484" s="17">
        <v>5</v>
      </c>
      <c r="C484" s="17" t="s">
        <v>420</v>
      </c>
      <c r="D484" s="17">
        <v>1936671475</v>
      </c>
      <c r="E484" s="7" t="s">
        <v>199</v>
      </c>
      <c r="F484" s="17" t="s">
        <v>542</v>
      </c>
      <c r="G484" s="7" t="s">
        <v>724</v>
      </c>
      <c r="H484" s="17">
        <v>0</v>
      </c>
      <c r="I484" s="17" t="s">
        <v>375</v>
      </c>
      <c r="J484" s="17" t="s">
        <v>725</v>
      </c>
      <c r="L484" s="17">
        <v>0</v>
      </c>
      <c r="M484" s="17">
        <v>0</v>
      </c>
      <c r="N484" s="17">
        <v>1</v>
      </c>
      <c r="O484" s="17">
        <v>0</v>
      </c>
      <c r="P484" s="17">
        <v>1854321034</v>
      </c>
      <c r="Q484" s="17">
        <v>2098</v>
      </c>
      <c r="S484" t="s">
        <v>726</v>
      </c>
      <c r="T484">
        <v>0</v>
      </c>
      <c r="U484" t="s">
        <v>378</v>
      </c>
      <c r="V484">
        <f>MATCH(D484,Отчет!$D:$D,0)</f>
        <v>284</v>
      </c>
    </row>
    <row r="485" spans="1:22" x14ac:dyDescent="0.2">
      <c r="A485" s="17">
        <v>1940911221</v>
      </c>
      <c r="B485" s="17">
        <v>4</v>
      </c>
      <c r="C485" s="17" t="s">
        <v>390</v>
      </c>
      <c r="D485" s="17">
        <v>1936671503</v>
      </c>
      <c r="E485" s="7" t="s">
        <v>313</v>
      </c>
      <c r="F485" s="17" t="s">
        <v>543</v>
      </c>
      <c r="G485" s="7" t="s">
        <v>724</v>
      </c>
      <c r="H485" s="17">
        <v>0</v>
      </c>
      <c r="I485" s="17" t="s">
        <v>375</v>
      </c>
      <c r="J485" s="17" t="s">
        <v>725</v>
      </c>
      <c r="L485" s="17">
        <v>0</v>
      </c>
      <c r="M485" s="17">
        <v>0</v>
      </c>
      <c r="N485" s="17">
        <v>1</v>
      </c>
      <c r="O485" s="17">
        <v>0</v>
      </c>
      <c r="P485" s="17">
        <v>1854321034</v>
      </c>
      <c r="Q485" s="17">
        <v>2098</v>
      </c>
      <c r="S485" t="s">
        <v>726</v>
      </c>
      <c r="T485">
        <v>0</v>
      </c>
      <c r="U485" t="s">
        <v>378</v>
      </c>
      <c r="V485">
        <f>MATCH(D485,Отчет!$D:$D,0)</f>
        <v>217</v>
      </c>
    </row>
    <row r="486" spans="1:22" x14ac:dyDescent="0.2">
      <c r="A486" s="17">
        <v>1940910452</v>
      </c>
      <c r="B486" s="17">
        <v>8</v>
      </c>
      <c r="C486" s="17" t="s">
        <v>383</v>
      </c>
      <c r="D486" s="17">
        <v>1936671532</v>
      </c>
      <c r="E486" s="7" t="s">
        <v>205</v>
      </c>
      <c r="F486" s="17" t="s">
        <v>544</v>
      </c>
      <c r="G486" s="7" t="s">
        <v>724</v>
      </c>
      <c r="H486" s="17">
        <v>0</v>
      </c>
      <c r="I486" s="17" t="s">
        <v>375</v>
      </c>
      <c r="J486" s="17" t="s">
        <v>725</v>
      </c>
      <c r="L486" s="17">
        <v>0</v>
      </c>
      <c r="M486" s="17">
        <v>0</v>
      </c>
      <c r="N486" s="17">
        <v>1</v>
      </c>
      <c r="O486" s="17">
        <v>0</v>
      </c>
      <c r="P486" s="17">
        <v>1854321034</v>
      </c>
      <c r="Q486" s="17">
        <v>2098</v>
      </c>
      <c r="S486" t="s">
        <v>726</v>
      </c>
      <c r="T486">
        <v>0</v>
      </c>
      <c r="U486" t="s">
        <v>378</v>
      </c>
      <c r="V486">
        <f>MATCH(D486,Отчет!$D:$D,0)</f>
        <v>218</v>
      </c>
    </row>
    <row r="487" spans="1:22" x14ac:dyDescent="0.2">
      <c r="A487" s="17">
        <v>1940910692</v>
      </c>
      <c r="B487" s="17">
        <v>4</v>
      </c>
      <c r="C487" s="17" t="s">
        <v>399</v>
      </c>
      <c r="D487" s="17">
        <v>1936671585</v>
      </c>
      <c r="E487" s="7" t="s">
        <v>228</v>
      </c>
      <c r="F487" s="17" t="s">
        <v>545</v>
      </c>
      <c r="G487" s="7" t="s">
        <v>724</v>
      </c>
      <c r="H487" s="17">
        <v>0</v>
      </c>
      <c r="I487" s="17" t="s">
        <v>375</v>
      </c>
      <c r="J487" s="17" t="s">
        <v>725</v>
      </c>
      <c r="L487" s="17">
        <v>0</v>
      </c>
      <c r="M487" s="17">
        <v>0</v>
      </c>
      <c r="N487" s="17">
        <v>1</v>
      </c>
      <c r="O487" s="17">
        <v>0</v>
      </c>
      <c r="P487" s="17">
        <v>1854321034</v>
      </c>
      <c r="Q487" s="17">
        <v>2098</v>
      </c>
      <c r="S487" t="s">
        <v>726</v>
      </c>
      <c r="T487">
        <v>0</v>
      </c>
      <c r="U487" t="s">
        <v>378</v>
      </c>
      <c r="V487">
        <f>MATCH(D487,Отчет!$D:$D,0)</f>
        <v>329</v>
      </c>
    </row>
    <row r="488" spans="1:22" x14ac:dyDescent="0.2">
      <c r="A488" s="17">
        <v>1940910498</v>
      </c>
      <c r="B488" s="17">
        <v>6</v>
      </c>
      <c r="C488" s="17" t="s">
        <v>413</v>
      </c>
      <c r="D488" s="17">
        <v>1936671612</v>
      </c>
      <c r="E488" s="7" t="s">
        <v>214</v>
      </c>
      <c r="F488" s="17" t="s">
        <v>546</v>
      </c>
      <c r="G488" s="7" t="s">
        <v>724</v>
      </c>
      <c r="H488" s="17">
        <v>0</v>
      </c>
      <c r="I488" s="17" t="s">
        <v>375</v>
      </c>
      <c r="J488" s="17" t="s">
        <v>725</v>
      </c>
      <c r="L488" s="17">
        <v>0</v>
      </c>
      <c r="M488" s="17">
        <v>0</v>
      </c>
      <c r="N488" s="17">
        <v>1</v>
      </c>
      <c r="O488" s="17">
        <v>0</v>
      </c>
      <c r="P488" s="17">
        <v>1854321034</v>
      </c>
      <c r="Q488" s="17">
        <v>2098</v>
      </c>
      <c r="S488" t="s">
        <v>726</v>
      </c>
      <c r="T488">
        <v>0</v>
      </c>
      <c r="U488" t="s">
        <v>378</v>
      </c>
      <c r="V488">
        <f>MATCH(D488,Отчет!$D:$D,0)</f>
        <v>224</v>
      </c>
    </row>
    <row r="489" spans="1:22" x14ac:dyDescent="0.2">
      <c r="A489" s="17">
        <v>1940909698</v>
      </c>
      <c r="B489" s="17">
        <v>6</v>
      </c>
      <c r="C489" s="17" t="s">
        <v>372</v>
      </c>
      <c r="D489" s="17">
        <v>1936671641</v>
      </c>
      <c r="E489" s="7" t="s">
        <v>60</v>
      </c>
      <c r="F489" s="17" t="s">
        <v>547</v>
      </c>
      <c r="G489" s="7" t="s">
        <v>724</v>
      </c>
      <c r="H489" s="17">
        <v>0</v>
      </c>
      <c r="I489" s="17" t="s">
        <v>375</v>
      </c>
      <c r="J489" s="17" t="s">
        <v>725</v>
      </c>
      <c r="L489" s="17">
        <v>0</v>
      </c>
      <c r="M489" s="17">
        <v>0</v>
      </c>
      <c r="N489" s="17">
        <v>1</v>
      </c>
      <c r="O489" s="17">
        <v>0</v>
      </c>
      <c r="P489" s="17">
        <v>1854321034</v>
      </c>
      <c r="Q489" s="17">
        <v>2098</v>
      </c>
      <c r="S489" t="s">
        <v>726</v>
      </c>
      <c r="T489">
        <v>0</v>
      </c>
      <c r="U489" t="s">
        <v>378</v>
      </c>
      <c r="V489">
        <f>MATCH(D489,Отчет!$D:$D,0)</f>
        <v>223</v>
      </c>
    </row>
    <row r="490" spans="1:22" x14ac:dyDescent="0.2">
      <c r="A490" s="17">
        <v>1940911272</v>
      </c>
      <c r="B490" s="17">
        <v>9</v>
      </c>
      <c r="C490" s="17" t="s">
        <v>390</v>
      </c>
      <c r="D490" s="17">
        <v>1936671694</v>
      </c>
      <c r="E490" s="7" t="s">
        <v>330</v>
      </c>
      <c r="F490" s="17" t="s">
        <v>548</v>
      </c>
      <c r="G490" s="7" t="s">
        <v>724</v>
      </c>
      <c r="H490" s="17">
        <v>0</v>
      </c>
      <c r="I490" s="17" t="s">
        <v>375</v>
      </c>
      <c r="J490" s="17" t="s">
        <v>725</v>
      </c>
      <c r="L490" s="17">
        <v>0</v>
      </c>
      <c r="M490" s="17">
        <v>0</v>
      </c>
      <c r="N490" s="17">
        <v>1</v>
      </c>
      <c r="O490" s="17">
        <v>0</v>
      </c>
      <c r="P490" s="17">
        <v>1854321034</v>
      </c>
      <c r="Q490" s="17">
        <v>2098</v>
      </c>
      <c r="S490" t="s">
        <v>726</v>
      </c>
      <c r="T490">
        <v>0</v>
      </c>
      <c r="U490" t="s">
        <v>378</v>
      </c>
      <c r="V490">
        <f>MATCH(D490,Отчет!$D:$D,0)</f>
        <v>47</v>
      </c>
    </row>
    <row r="491" spans="1:22" x14ac:dyDescent="0.2">
      <c r="A491" s="17">
        <v>1940911001</v>
      </c>
      <c r="B491" s="17">
        <v>7</v>
      </c>
      <c r="C491" s="17" t="s">
        <v>383</v>
      </c>
      <c r="D491" s="17">
        <v>1936671723</v>
      </c>
      <c r="E491" s="7" t="s">
        <v>263</v>
      </c>
      <c r="F491" s="17" t="s">
        <v>549</v>
      </c>
      <c r="G491" s="7" t="s">
        <v>724</v>
      </c>
      <c r="H491" s="17">
        <v>0</v>
      </c>
      <c r="I491" s="17" t="s">
        <v>375</v>
      </c>
      <c r="J491" s="17" t="s">
        <v>725</v>
      </c>
      <c r="L491" s="17">
        <v>0</v>
      </c>
      <c r="M491" s="17">
        <v>0</v>
      </c>
      <c r="N491" s="17">
        <v>1</v>
      </c>
      <c r="O491" s="17">
        <v>0</v>
      </c>
      <c r="P491" s="17">
        <v>1854321034</v>
      </c>
      <c r="Q491" s="17">
        <v>2098</v>
      </c>
      <c r="S491" t="s">
        <v>726</v>
      </c>
      <c r="T491">
        <v>0</v>
      </c>
      <c r="U491" t="s">
        <v>378</v>
      </c>
      <c r="V491">
        <f>MATCH(D491,Отчет!$D:$D,0)</f>
        <v>306</v>
      </c>
    </row>
    <row r="492" spans="1:22" x14ac:dyDescent="0.2">
      <c r="A492" s="17">
        <v>1940910792</v>
      </c>
      <c r="B492" s="17">
        <v>8</v>
      </c>
      <c r="C492" s="17" t="s">
        <v>395</v>
      </c>
      <c r="D492" s="17">
        <v>1936671751</v>
      </c>
      <c r="E492" s="7" t="s">
        <v>252</v>
      </c>
      <c r="F492" s="17" t="s">
        <v>550</v>
      </c>
      <c r="G492" s="7" t="s">
        <v>724</v>
      </c>
      <c r="H492" s="17">
        <v>0</v>
      </c>
      <c r="I492" s="17" t="s">
        <v>375</v>
      </c>
      <c r="J492" s="17" t="s">
        <v>725</v>
      </c>
      <c r="L492" s="17">
        <v>0</v>
      </c>
      <c r="M492" s="17">
        <v>0</v>
      </c>
      <c r="N492" s="17">
        <v>1</v>
      </c>
      <c r="O492" s="17">
        <v>0</v>
      </c>
      <c r="P492" s="17">
        <v>1854321034</v>
      </c>
      <c r="Q492" s="17">
        <v>2098</v>
      </c>
      <c r="S492" t="s">
        <v>726</v>
      </c>
      <c r="T492">
        <v>0</v>
      </c>
      <c r="U492" t="s">
        <v>378</v>
      </c>
      <c r="V492">
        <f>MATCH(D492,Отчет!$D:$D,0)</f>
        <v>240</v>
      </c>
    </row>
    <row r="493" spans="1:22" x14ac:dyDescent="0.2">
      <c r="A493" s="17">
        <v>1940910265</v>
      </c>
      <c r="B493" s="17">
        <v>8</v>
      </c>
      <c r="C493" s="17" t="s">
        <v>393</v>
      </c>
      <c r="D493" s="17">
        <v>1936671781</v>
      </c>
      <c r="E493" s="7" t="s">
        <v>161</v>
      </c>
      <c r="F493" s="17" t="s">
        <v>551</v>
      </c>
      <c r="G493" s="7" t="s">
        <v>724</v>
      </c>
      <c r="H493" s="17">
        <v>0</v>
      </c>
      <c r="I493" s="17" t="s">
        <v>375</v>
      </c>
      <c r="J493" s="17" t="s">
        <v>725</v>
      </c>
      <c r="L493" s="17">
        <v>0</v>
      </c>
      <c r="M493" s="17">
        <v>0</v>
      </c>
      <c r="N493" s="17">
        <v>1</v>
      </c>
      <c r="O493" s="17">
        <v>0</v>
      </c>
      <c r="P493" s="17">
        <v>1854321034</v>
      </c>
      <c r="Q493" s="17">
        <v>2098</v>
      </c>
      <c r="S493" t="s">
        <v>726</v>
      </c>
      <c r="T493">
        <v>0</v>
      </c>
      <c r="U493" t="s">
        <v>378</v>
      </c>
      <c r="V493">
        <f>MATCH(D493,Отчет!$D:$D,0)</f>
        <v>285</v>
      </c>
    </row>
    <row r="494" spans="1:22" x14ac:dyDescent="0.2">
      <c r="A494" s="17">
        <v>1940909906</v>
      </c>
      <c r="B494" s="17">
        <v>5</v>
      </c>
      <c r="C494" s="17" t="s">
        <v>383</v>
      </c>
      <c r="D494" s="17">
        <v>1936671813</v>
      </c>
      <c r="E494" s="7" t="s">
        <v>100</v>
      </c>
      <c r="F494" s="17" t="s">
        <v>552</v>
      </c>
      <c r="G494" s="7" t="s">
        <v>724</v>
      </c>
      <c r="H494" s="17">
        <v>0</v>
      </c>
      <c r="I494" s="17" t="s">
        <v>375</v>
      </c>
      <c r="J494" s="17" t="s">
        <v>725</v>
      </c>
      <c r="L494" s="17">
        <v>0</v>
      </c>
      <c r="M494" s="17">
        <v>0</v>
      </c>
      <c r="N494" s="17">
        <v>1</v>
      </c>
      <c r="O494" s="17">
        <v>0</v>
      </c>
      <c r="P494" s="17">
        <v>1854321034</v>
      </c>
      <c r="Q494" s="17">
        <v>2098</v>
      </c>
      <c r="S494" t="s">
        <v>726</v>
      </c>
      <c r="T494">
        <v>0</v>
      </c>
      <c r="U494" t="s">
        <v>378</v>
      </c>
      <c r="V494">
        <f>MATCH(D494,Отчет!$D:$D,0)</f>
        <v>334</v>
      </c>
    </row>
    <row r="495" spans="1:22" x14ac:dyDescent="0.2">
      <c r="A495" s="17">
        <v>1940911058</v>
      </c>
      <c r="B495" s="17">
        <v>4</v>
      </c>
      <c r="C495" s="17" t="s">
        <v>403</v>
      </c>
      <c r="D495" s="17">
        <v>1936671852</v>
      </c>
      <c r="E495" s="7" t="s">
        <v>280</v>
      </c>
      <c r="F495" s="17" t="s">
        <v>553</v>
      </c>
      <c r="G495" s="7" t="s">
        <v>724</v>
      </c>
      <c r="H495" s="17">
        <v>0</v>
      </c>
      <c r="I495" s="17" t="s">
        <v>375</v>
      </c>
      <c r="J495" s="17" t="s">
        <v>725</v>
      </c>
      <c r="L495" s="17">
        <v>0</v>
      </c>
      <c r="M495" s="17">
        <v>0</v>
      </c>
      <c r="N495" s="17">
        <v>1</v>
      </c>
      <c r="O495" s="17">
        <v>0</v>
      </c>
      <c r="P495" s="17">
        <v>1854321034</v>
      </c>
      <c r="Q495" s="17">
        <v>2098</v>
      </c>
      <c r="S495" t="s">
        <v>726</v>
      </c>
      <c r="T495">
        <v>0</v>
      </c>
      <c r="U495" t="s">
        <v>378</v>
      </c>
      <c r="V495">
        <f>MATCH(D495,Отчет!$D:$D,0)</f>
        <v>344</v>
      </c>
    </row>
    <row r="496" spans="1:22" x14ac:dyDescent="0.2">
      <c r="A496" s="17">
        <v>1940911094</v>
      </c>
      <c r="B496" s="17">
        <v>8</v>
      </c>
      <c r="C496" s="17" t="s">
        <v>386</v>
      </c>
      <c r="D496" s="17">
        <v>1936671886</v>
      </c>
      <c r="E496" s="7" t="s">
        <v>285</v>
      </c>
      <c r="F496" s="17" t="s">
        <v>554</v>
      </c>
      <c r="G496" s="7" t="s">
        <v>724</v>
      </c>
      <c r="H496" s="17">
        <v>0</v>
      </c>
      <c r="I496" s="17" t="s">
        <v>375</v>
      </c>
      <c r="J496" s="17" t="s">
        <v>725</v>
      </c>
      <c r="L496" s="17">
        <v>0</v>
      </c>
      <c r="M496" s="17">
        <v>0</v>
      </c>
      <c r="N496" s="17">
        <v>1</v>
      </c>
      <c r="O496" s="17">
        <v>0</v>
      </c>
      <c r="P496" s="17">
        <v>1854321034</v>
      </c>
      <c r="Q496" s="17">
        <v>2098</v>
      </c>
      <c r="S496" t="s">
        <v>726</v>
      </c>
      <c r="T496">
        <v>0</v>
      </c>
      <c r="U496" t="s">
        <v>378</v>
      </c>
      <c r="V496">
        <f>MATCH(D496,Отчет!$D:$D,0)</f>
        <v>156</v>
      </c>
    </row>
    <row r="497" spans="1:22" x14ac:dyDescent="0.2">
      <c r="A497" s="17">
        <v>1940911127</v>
      </c>
      <c r="B497" s="17">
        <v>7</v>
      </c>
      <c r="C497" s="17" t="s">
        <v>407</v>
      </c>
      <c r="D497" s="17">
        <v>1936671918</v>
      </c>
      <c r="E497" s="7" t="s">
        <v>292</v>
      </c>
      <c r="F497" s="17" t="s">
        <v>555</v>
      </c>
      <c r="G497" s="7" t="s">
        <v>724</v>
      </c>
      <c r="H497" s="17">
        <v>0</v>
      </c>
      <c r="I497" s="17" t="s">
        <v>375</v>
      </c>
      <c r="J497" s="17" t="s">
        <v>725</v>
      </c>
      <c r="L497" s="17">
        <v>0</v>
      </c>
      <c r="M497" s="17">
        <v>0</v>
      </c>
      <c r="N497" s="17">
        <v>1</v>
      </c>
      <c r="O497" s="17">
        <v>0</v>
      </c>
      <c r="P497" s="17">
        <v>1854321034</v>
      </c>
      <c r="Q497" s="17">
        <v>2098</v>
      </c>
      <c r="S497" t="s">
        <v>726</v>
      </c>
      <c r="T497">
        <v>0</v>
      </c>
      <c r="U497" t="s">
        <v>378</v>
      </c>
      <c r="V497">
        <f>MATCH(D497,Отчет!$D:$D,0)</f>
        <v>242</v>
      </c>
    </row>
    <row r="498" spans="1:22" x14ac:dyDescent="0.2">
      <c r="A498" s="17">
        <v>1940910395</v>
      </c>
      <c r="B498" s="17">
        <v>7</v>
      </c>
      <c r="C498" s="17" t="s">
        <v>380</v>
      </c>
      <c r="D498" s="17">
        <v>1936671950</v>
      </c>
      <c r="E498" s="7" t="s">
        <v>191</v>
      </c>
      <c r="F498" s="17" t="s">
        <v>556</v>
      </c>
      <c r="G498" s="7" t="s">
        <v>724</v>
      </c>
      <c r="H498" s="17">
        <v>0</v>
      </c>
      <c r="I498" s="17" t="s">
        <v>375</v>
      </c>
      <c r="J498" s="17" t="s">
        <v>725</v>
      </c>
      <c r="L498" s="17">
        <v>0</v>
      </c>
      <c r="M498" s="17">
        <v>0</v>
      </c>
      <c r="N498" s="17">
        <v>1</v>
      </c>
      <c r="O498" s="17">
        <v>0</v>
      </c>
      <c r="P498" s="17">
        <v>1854321034</v>
      </c>
      <c r="Q498" s="17">
        <v>2098</v>
      </c>
      <c r="S498" t="s">
        <v>726</v>
      </c>
      <c r="T498">
        <v>0</v>
      </c>
      <c r="U498" t="s">
        <v>378</v>
      </c>
      <c r="V498">
        <f>MATCH(D498,Отчет!$D:$D,0)</f>
        <v>247</v>
      </c>
    </row>
    <row r="499" spans="1:22" x14ac:dyDescent="0.2">
      <c r="A499" s="17">
        <v>1940909666</v>
      </c>
      <c r="B499" s="17">
        <v>8</v>
      </c>
      <c r="C499" s="17" t="s">
        <v>383</v>
      </c>
      <c r="D499" s="17">
        <v>1936672005</v>
      </c>
      <c r="E499" s="7" t="s">
        <v>51</v>
      </c>
      <c r="F499" s="17" t="s">
        <v>557</v>
      </c>
      <c r="G499" s="7" t="s">
        <v>724</v>
      </c>
      <c r="H499" s="17">
        <v>0</v>
      </c>
      <c r="I499" s="17" t="s">
        <v>375</v>
      </c>
      <c r="J499" s="17" t="s">
        <v>725</v>
      </c>
      <c r="L499" s="17">
        <v>0</v>
      </c>
      <c r="M499" s="17">
        <v>0</v>
      </c>
      <c r="N499" s="17">
        <v>1</v>
      </c>
      <c r="O499" s="17">
        <v>0</v>
      </c>
      <c r="P499" s="17">
        <v>1854321034</v>
      </c>
      <c r="Q499" s="17">
        <v>2098</v>
      </c>
      <c r="S499" t="s">
        <v>726</v>
      </c>
      <c r="T499">
        <v>0</v>
      </c>
      <c r="U499" t="s">
        <v>378</v>
      </c>
      <c r="V499">
        <f>MATCH(D499,Отчет!$D:$D,0)</f>
        <v>155</v>
      </c>
    </row>
    <row r="500" spans="1:22" x14ac:dyDescent="0.2">
      <c r="A500" s="17">
        <v>1940910315</v>
      </c>
      <c r="B500" s="17">
        <v>7</v>
      </c>
      <c r="C500" s="17" t="s">
        <v>413</v>
      </c>
      <c r="D500" s="17">
        <v>1936672070</v>
      </c>
      <c r="E500" s="7" t="s">
        <v>172</v>
      </c>
      <c r="F500" s="17" t="s">
        <v>558</v>
      </c>
      <c r="G500" s="7" t="s">
        <v>724</v>
      </c>
      <c r="H500" s="17">
        <v>0</v>
      </c>
      <c r="I500" s="17" t="s">
        <v>375</v>
      </c>
      <c r="J500" s="17" t="s">
        <v>725</v>
      </c>
      <c r="L500" s="17">
        <v>0</v>
      </c>
      <c r="M500" s="17">
        <v>0</v>
      </c>
      <c r="N500" s="17">
        <v>1</v>
      </c>
      <c r="O500" s="17">
        <v>0</v>
      </c>
      <c r="P500" s="17">
        <v>1854321034</v>
      </c>
      <c r="Q500" s="17">
        <v>2098</v>
      </c>
      <c r="S500" t="s">
        <v>726</v>
      </c>
      <c r="T500">
        <v>0</v>
      </c>
      <c r="U500" t="s">
        <v>378</v>
      </c>
      <c r="V500">
        <f>MATCH(D500,Отчет!$D:$D,0)</f>
        <v>180</v>
      </c>
    </row>
    <row r="501" spans="1:22" x14ac:dyDescent="0.2">
      <c r="A501" s="17">
        <v>1940910985</v>
      </c>
      <c r="B501" s="17">
        <v>7</v>
      </c>
      <c r="C501" s="17" t="s">
        <v>390</v>
      </c>
      <c r="D501" s="17">
        <v>1936672099</v>
      </c>
      <c r="E501" s="7" t="s">
        <v>259</v>
      </c>
      <c r="F501" s="17" t="s">
        <v>559</v>
      </c>
      <c r="G501" s="7" t="s">
        <v>724</v>
      </c>
      <c r="H501" s="17">
        <v>0</v>
      </c>
      <c r="I501" s="17" t="s">
        <v>375</v>
      </c>
      <c r="J501" s="17" t="s">
        <v>725</v>
      </c>
      <c r="L501" s="17">
        <v>0</v>
      </c>
      <c r="M501" s="17">
        <v>0</v>
      </c>
      <c r="N501" s="17">
        <v>1</v>
      </c>
      <c r="O501" s="17">
        <v>0</v>
      </c>
      <c r="P501" s="17">
        <v>1854321034</v>
      </c>
      <c r="Q501" s="17">
        <v>2098</v>
      </c>
      <c r="S501" t="s">
        <v>726</v>
      </c>
      <c r="T501">
        <v>0</v>
      </c>
      <c r="U501" t="s">
        <v>378</v>
      </c>
      <c r="V501">
        <f>MATCH(D501,Отчет!$D:$D,0)</f>
        <v>158</v>
      </c>
    </row>
    <row r="502" spans="1:22" x14ac:dyDescent="0.2">
      <c r="A502" s="17">
        <v>1940910688</v>
      </c>
      <c r="B502" s="17">
        <v>4</v>
      </c>
      <c r="C502" s="17" t="s">
        <v>372</v>
      </c>
      <c r="D502" s="17">
        <v>1936672129</v>
      </c>
      <c r="E502" s="7" t="s">
        <v>227</v>
      </c>
      <c r="F502" s="17" t="s">
        <v>560</v>
      </c>
      <c r="G502" s="7" t="s">
        <v>724</v>
      </c>
      <c r="H502" s="17">
        <v>0</v>
      </c>
      <c r="I502" s="17" t="s">
        <v>375</v>
      </c>
      <c r="J502" s="17" t="s">
        <v>725</v>
      </c>
      <c r="L502" s="17">
        <v>0</v>
      </c>
      <c r="M502" s="17">
        <v>0</v>
      </c>
      <c r="N502" s="17">
        <v>1</v>
      </c>
      <c r="O502" s="17">
        <v>0</v>
      </c>
      <c r="P502" s="17">
        <v>1854321034</v>
      </c>
      <c r="Q502" s="17">
        <v>2098</v>
      </c>
      <c r="S502" t="s">
        <v>726</v>
      </c>
      <c r="T502">
        <v>0</v>
      </c>
      <c r="U502" t="s">
        <v>378</v>
      </c>
      <c r="V502">
        <f>MATCH(D502,Отчет!$D:$D,0)</f>
        <v>327</v>
      </c>
    </row>
    <row r="503" spans="1:22" x14ac:dyDescent="0.2">
      <c r="A503" s="17">
        <v>1940910285</v>
      </c>
      <c r="B503" s="17">
        <v>5</v>
      </c>
      <c r="C503" s="17" t="s">
        <v>413</v>
      </c>
      <c r="D503" s="17">
        <v>1936672167</v>
      </c>
      <c r="E503" s="7" t="s">
        <v>167</v>
      </c>
      <c r="F503" s="17" t="s">
        <v>561</v>
      </c>
      <c r="G503" s="7" t="s">
        <v>724</v>
      </c>
      <c r="H503" s="17">
        <v>0</v>
      </c>
      <c r="I503" s="17" t="s">
        <v>375</v>
      </c>
      <c r="J503" s="17" t="s">
        <v>725</v>
      </c>
      <c r="L503" s="17">
        <v>0</v>
      </c>
      <c r="M503" s="17">
        <v>0</v>
      </c>
      <c r="N503" s="17">
        <v>1</v>
      </c>
      <c r="O503" s="17">
        <v>0</v>
      </c>
      <c r="P503" s="17">
        <v>1854321034</v>
      </c>
      <c r="Q503" s="17">
        <v>2098</v>
      </c>
      <c r="S503" t="s">
        <v>726</v>
      </c>
      <c r="T503">
        <v>0</v>
      </c>
      <c r="U503" t="s">
        <v>378</v>
      </c>
      <c r="V503">
        <f>MATCH(D503,Отчет!$D:$D,0)</f>
        <v>324</v>
      </c>
    </row>
    <row r="504" spans="1:22" x14ac:dyDescent="0.2">
      <c r="A504" s="17">
        <v>1940910289</v>
      </c>
      <c r="B504" s="17">
        <v>7</v>
      </c>
      <c r="C504" s="17" t="s">
        <v>413</v>
      </c>
      <c r="D504" s="17">
        <v>1936672206</v>
      </c>
      <c r="E504" s="7" t="s">
        <v>168</v>
      </c>
      <c r="F504" s="17" t="s">
        <v>562</v>
      </c>
      <c r="G504" s="7" t="s">
        <v>724</v>
      </c>
      <c r="H504" s="17">
        <v>0</v>
      </c>
      <c r="I504" s="17" t="s">
        <v>375</v>
      </c>
      <c r="J504" s="17" t="s">
        <v>725</v>
      </c>
      <c r="L504" s="17">
        <v>0</v>
      </c>
      <c r="M504" s="17">
        <v>0</v>
      </c>
      <c r="N504" s="17">
        <v>1</v>
      </c>
      <c r="O504" s="17">
        <v>0</v>
      </c>
      <c r="P504" s="17">
        <v>1854321034</v>
      </c>
      <c r="Q504" s="17">
        <v>2098</v>
      </c>
      <c r="S504" t="s">
        <v>726</v>
      </c>
      <c r="T504">
        <v>0</v>
      </c>
      <c r="U504" t="s">
        <v>378</v>
      </c>
      <c r="V504">
        <f>MATCH(D504,Отчет!$D:$D,0)</f>
        <v>210</v>
      </c>
    </row>
    <row r="505" spans="1:22" x14ac:dyDescent="0.2">
      <c r="A505" s="17">
        <v>1940910779</v>
      </c>
      <c r="B505" s="17">
        <v>8</v>
      </c>
      <c r="C505" s="17" t="s">
        <v>386</v>
      </c>
      <c r="D505" s="17">
        <v>1936673621</v>
      </c>
      <c r="E505" s="7" t="s">
        <v>249</v>
      </c>
      <c r="F505" s="17" t="s">
        <v>563</v>
      </c>
      <c r="G505" s="7" t="s">
        <v>724</v>
      </c>
      <c r="H505" s="17">
        <v>0</v>
      </c>
      <c r="I505" s="17" t="s">
        <v>375</v>
      </c>
      <c r="J505" s="17" t="s">
        <v>725</v>
      </c>
      <c r="L505" s="17">
        <v>0</v>
      </c>
      <c r="M505" s="17">
        <v>0</v>
      </c>
      <c r="N505" s="17">
        <v>1</v>
      </c>
      <c r="O505" s="17">
        <v>1</v>
      </c>
      <c r="P505" s="17">
        <v>1854321034</v>
      </c>
      <c r="Q505" s="17">
        <v>2098</v>
      </c>
      <c r="S505" t="s">
        <v>726</v>
      </c>
      <c r="T505">
        <v>0</v>
      </c>
      <c r="U505" t="s">
        <v>378</v>
      </c>
      <c r="V505">
        <f>MATCH(D505,Отчет!$D:$D,0)</f>
        <v>118</v>
      </c>
    </row>
    <row r="506" spans="1:22" x14ac:dyDescent="0.2">
      <c r="A506" s="17">
        <v>1940911280</v>
      </c>
      <c r="B506" s="17">
        <v>9</v>
      </c>
      <c r="C506" s="17" t="s">
        <v>386</v>
      </c>
      <c r="D506" s="17">
        <v>1936673659</v>
      </c>
      <c r="E506" s="7" t="s">
        <v>332</v>
      </c>
      <c r="F506" s="17" t="s">
        <v>564</v>
      </c>
      <c r="G506" s="7" t="s">
        <v>724</v>
      </c>
      <c r="H506" s="17">
        <v>0</v>
      </c>
      <c r="I506" s="17" t="s">
        <v>375</v>
      </c>
      <c r="J506" s="17" t="s">
        <v>725</v>
      </c>
      <c r="L506" s="17">
        <v>0</v>
      </c>
      <c r="M506" s="17">
        <v>0</v>
      </c>
      <c r="N506" s="17">
        <v>1</v>
      </c>
      <c r="O506" s="17">
        <v>1</v>
      </c>
      <c r="P506" s="17">
        <v>1854321034</v>
      </c>
      <c r="Q506" s="17">
        <v>2098</v>
      </c>
      <c r="S506" t="s">
        <v>726</v>
      </c>
      <c r="T506">
        <v>0</v>
      </c>
      <c r="U506" t="s">
        <v>378</v>
      </c>
      <c r="V506">
        <f>MATCH(D506,Отчет!$D:$D,0)</f>
        <v>15</v>
      </c>
    </row>
    <row r="507" spans="1:22" x14ac:dyDescent="0.2">
      <c r="A507" s="17">
        <v>1940911229</v>
      </c>
      <c r="B507" s="17">
        <v>8</v>
      </c>
      <c r="C507" s="17" t="s">
        <v>383</v>
      </c>
      <c r="D507" s="17">
        <v>1936673690</v>
      </c>
      <c r="E507" s="7" t="s">
        <v>319</v>
      </c>
      <c r="F507" s="17" t="s">
        <v>565</v>
      </c>
      <c r="G507" s="7" t="s">
        <v>724</v>
      </c>
      <c r="H507" s="17">
        <v>0</v>
      </c>
      <c r="I507" s="17" t="s">
        <v>375</v>
      </c>
      <c r="J507" s="17" t="s">
        <v>725</v>
      </c>
      <c r="L507" s="17">
        <v>0</v>
      </c>
      <c r="M507" s="17">
        <v>0</v>
      </c>
      <c r="N507" s="17">
        <v>1</v>
      </c>
      <c r="O507" s="17">
        <v>1</v>
      </c>
      <c r="P507" s="17">
        <v>1854321034</v>
      </c>
      <c r="Q507" s="17">
        <v>2098</v>
      </c>
      <c r="S507" t="s">
        <v>726</v>
      </c>
      <c r="T507">
        <v>0</v>
      </c>
      <c r="U507" t="s">
        <v>378</v>
      </c>
      <c r="V507">
        <f>MATCH(D507,Отчет!$D:$D,0)</f>
        <v>160</v>
      </c>
    </row>
    <row r="508" spans="1:22" x14ac:dyDescent="0.2">
      <c r="A508" s="17">
        <v>1940910215</v>
      </c>
      <c r="B508" s="17">
        <v>7</v>
      </c>
      <c r="C508" s="17" t="s">
        <v>380</v>
      </c>
      <c r="D508" s="17">
        <v>1936673729</v>
      </c>
      <c r="E508" s="7" t="s">
        <v>152</v>
      </c>
      <c r="F508" s="17" t="s">
        <v>566</v>
      </c>
      <c r="G508" s="7" t="s">
        <v>724</v>
      </c>
      <c r="H508" s="17">
        <v>0</v>
      </c>
      <c r="I508" s="17" t="s">
        <v>375</v>
      </c>
      <c r="J508" s="17" t="s">
        <v>725</v>
      </c>
      <c r="L508" s="17">
        <v>0</v>
      </c>
      <c r="M508" s="17">
        <v>0</v>
      </c>
      <c r="N508" s="17">
        <v>1</v>
      </c>
      <c r="O508" s="17">
        <v>1</v>
      </c>
      <c r="P508" s="17">
        <v>1854321034</v>
      </c>
      <c r="Q508" s="17">
        <v>2098</v>
      </c>
      <c r="S508" t="s">
        <v>726</v>
      </c>
      <c r="T508">
        <v>0</v>
      </c>
      <c r="U508" t="s">
        <v>378</v>
      </c>
      <c r="V508">
        <f>MATCH(D508,Отчет!$D:$D,0)</f>
        <v>83</v>
      </c>
    </row>
    <row r="509" spans="1:22" x14ac:dyDescent="0.2">
      <c r="A509" s="17">
        <v>1940909850</v>
      </c>
      <c r="B509" s="17">
        <v>10</v>
      </c>
      <c r="C509" s="17" t="s">
        <v>407</v>
      </c>
      <c r="D509" s="17">
        <v>1936673766</v>
      </c>
      <c r="E509" s="7" t="s">
        <v>90</v>
      </c>
      <c r="F509" s="17" t="s">
        <v>567</v>
      </c>
      <c r="G509" s="7" t="s">
        <v>724</v>
      </c>
      <c r="H509" s="17">
        <v>0</v>
      </c>
      <c r="I509" s="17" t="s">
        <v>375</v>
      </c>
      <c r="J509" s="17" t="s">
        <v>725</v>
      </c>
      <c r="L509" s="17">
        <v>0</v>
      </c>
      <c r="M509" s="17">
        <v>0</v>
      </c>
      <c r="N509" s="17">
        <v>1</v>
      </c>
      <c r="O509" s="17">
        <v>1</v>
      </c>
      <c r="P509" s="17">
        <v>1854321034</v>
      </c>
      <c r="Q509" s="17">
        <v>2098</v>
      </c>
      <c r="S509" t="s">
        <v>726</v>
      </c>
      <c r="T509">
        <v>0</v>
      </c>
      <c r="U509" t="s">
        <v>378</v>
      </c>
      <c r="V509">
        <f>MATCH(D509,Отчет!$D:$D,0)</f>
        <v>71</v>
      </c>
    </row>
    <row r="510" spans="1:22" x14ac:dyDescent="0.2">
      <c r="A510" s="17">
        <v>1940909714</v>
      </c>
      <c r="B510" s="17">
        <v>7</v>
      </c>
      <c r="C510" s="17" t="s">
        <v>380</v>
      </c>
      <c r="D510" s="17">
        <v>1936673802</v>
      </c>
      <c r="E510" s="7" t="s">
        <v>64</v>
      </c>
      <c r="F510" s="17" t="s">
        <v>568</v>
      </c>
      <c r="G510" s="7" t="s">
        <v>724</v>
      </c>
      <c r="H510" s="17">
        <v>0</v>
      </c>
      <c r="I510" s="17" t="s">
        <v>375</v>
      </c>
      <c r="J510" s="17" t="s">
        <v>725</v>
      </c>
      <c r="L510" s="17">
        <v>0</v>
      </c>
      <c r="M510" s="17">
        <v>0</v>
      </c>
      <c r="N510" s="17">
        <v>1</v>
      </c>
      <c r="O510" s="17">
        <v>1</v>
      </c>
      <c r="P510" s="17">
        <v>1854321034</v>
      </c>
      <c r="Q510" s="17">
        <v>2098</v>
      </c>
      <c r="S510" t="s">
        <v>726</v>
      </c>
      <c r="T510">
        <v>0</v>
      </c>
      <c r="U510" t="s">
        <v>378</v>
      </c>
      <c r="V510">
        <f>MATCH(D510,Отчет!$D:$D,0)</f>
        <v>133</v>
      </c>
    </row>
    <row r="511" spans="1:22" x14ac:dyDescent="0.2">
      <c r="A511" s="17">
        <v>1940909759</v>
      </c>
      <c r="B511" s="17">
        <v>9</v>
      </c>
      <c r="C511" s="17" t="s">
        <v>403</v>
      </c>
      <c r="D511" s="17">
        <v>1936673840</v>
      </c>
      <c r="E511" s="7" t="s">
        <v>74</v>
      </c>
      <c r="F511" s="17" t="s">
        <v>569</v>
      </c>
      <c r="G511" s="7" t="s">
        <v>724</v>
      </c>
      <c r="H511" s="17">
        <v>0</v>
      </c>
      <c r="I511" s="17" t="s">
        <v>375</v>
      </c>
      <c r="J511" s="17" t="s">
        <v>725</v>
      </c>
      <c r="L511" s="17">
        <v>0</v>
      </c>
      <c r="M511" s="17">
        <v>0</v>
      </c>
      <c r="N511" s="17">
        <v>1</v>
      </c>
      <c r="O511" s="17">
        <v>1</v>
      </c>
      <c r="P511" s="17">
        <v>1854321034</v>
      </c>
      <c r="Q511" s="17">
        <v>2098</v>
      </c>
      <c r="S511" t="s">
        <v>726</v>
      </c>
      <c r="T511">
        <v>0</v>
      </c>
      <c r="U511" t="s">
        <v>378</v>
      </c>
      <c r="V511">
        <f>MATCH(D511,Отчет!$D:$D,0)</f>
        <v>134</v>
      </c>
    </row>
    <row r="512" spans="1:22" x14ac:dyDescent="0.2">
      <c r="A512" s="17">
        <v>1940910370</v>
      </c>
      <c r="B512" s="17">
        <v>8</v>
      </c>
      <c r="C512" s="17" t="s">
        <v>407</v>
      </c>
      <c r="D512" s="17">
        <v>1936673874</v>
      </c>
      <c r="E512" s="7" t="s">
        <v>186</v>
      </c>
      <c r="F512" s="17" t="s">
        <v>570</v>
      </c>
      <c r="G512" s="7" t="s">
        <v>724</v>
      </c>
      <c r="H512" s="17">
        <v>0</v>
      </c>
      <c r="I512" s="17" t="s">
        <v>375</v>
      </c>
      <c r="J512" s="17" t="s">
        <v>725</v>
      </c>
      <c r="L512" s="17">
        <v>0</v>
      </c>
      <c r="M512" s="17">
        <v>0</v>
      </c>
      <c r="N512" s="17">
        <v>1</v>
      </c>
      <c r="O512" s="17">
        <v>1</v>
      </c>
      <c r="P512" s="17">
        <v>1854321034</v>
      </c>
      <c r="Q512" s="17">
        <v>2098</v>
      </c>
      <c r="S512" t="s">
        <v>726</v>
      </c>
      <c r="T512">
        <v>0</v>
      </c>
      <c r="U512" t="s">
        <v>378</v>
      </c>
      <c r="V512">
        <f>MATCH(D512,Отчет!$D:$D,0)</f>
        <v>77</v>
      </c>
    </row>
    <row r="513" spans="1:22" x14ac:dyDescent="0.2">
      <c r="A513" s="17">
        <v>1940909975</v>
      </c>
      <c r="B513" s="17">
        <v>9</v>
      </c>
      <c r="C513" s="17" t="s">
        <v>399</v>
      </c>
      <c r="D513" s="17">
        <v>1936673913</v>
      </c>
      <c r="E513" s="7" t="s">
        <v>114</v>
      </c>
      <c r="F513" s="17" t="s">
        <v>571</v>
      </c>
      <c r="G513" s="7" t="s">
        <v>724</v>
      </c>
      <c r="H513" s="17">
        <v>0</v>
      </c>
      <c r="I513" s="17" t="s">
        <v>375</v>
      </c>
      <c r="J513" s="17" t="s">
        <v>725</v>
      </c>
      <c r="L513" s="17">
        <v>0</v>
      </c>
      <c r="M513" s="17">
        <v>0</v>
      </c>
      <c r="N513" s="17">
        <v>1</v>
      </c>
      <c r="O513" s="17">
        <v>1</v>
      </c>
      <c r="P513" s="17">
        <v>1854321034</v>
      </c>
      <c r="Q513" s="17">
        <v>2098</v>
      </c>
      <c r="S513" t="s">
        <v>726</v>
      </c>
      <c r="T513">
        <v>0</v>
      </c>
      <c r="U513" t="s">
        <v>378</v>
      </c>
      <c r="V513">
        <f>MATCH(D513,Отчет!$D:$D,0)</f>
        <v>14</v>
      </c>
    </row>
    <row r="514" spans="1:22" x14ac:dyDescent="0.2">
      <c r="A514" s="17">
        <v>1940911070</v>
      </c>
      <c r="B514" s="17">
        <v>8</v>
      </c>
      <c r="C514" s="17" t="s">
        <v>386</v>
      </c>
      <c r="D514" s="17">
        <v>1936673955</v>
      </c>
      <c r="E514" s="7" t="s">
        <v>281</v>
      </c>
      <c r="F514" s="17" t="s">
        <v>572</v>
      </c>
      <c r="G514" s="7" t="s">
        <v>724</v>
      </c>
      <c r="H514" s="17">
        <v>0</v>
      </c>
      <c r="I514" s="17" t="s">
        <v>375</v>
      </c>
      <c r="J514" s="17" t="s">
        <v>725</v>
      </c>
      <c r="L514" s="17">
        <v>0</v>
      </c>
      <c r="M514" s="17">
        <v>0</v>
      </c>
      <c r="N514" s="17">
        <v>1</v>
      </c>
      <c r="O514" s="17">
        <v>1</v>
      </c>
      <c r="P514" s="17">
        <v>1854321034</v>
      </c>
      <c r="Q514" s="17">
        <v>2098</v>
      </c>
      <c r="S514" t="s">
        <v>726</v>
      </c>
      <c r="T514">
        <v>0</v>
      </c>
      <c r="U514" t="s">
        <v>378</v>
      </c>
      <c r="V514">
        <f>MATCH(D514,Отчет!$D:$D,0)</f>
        <v>52</v>
      </c>
    </row>
    <row r="515" spans="1:22" x14ac:dyDescent="0.2">
      <c r="A515" s="17">
        <v>1940909957</v>
      </c>
      <c r="B515" s="17">
        <v>8</v>
      </c>
      <c r="C515" s="17" t="s">
        <v>413</v>
      </c>
      <c r="D515" s="17">
        <v>1936673991</v>
      </c>
      <c r="E515" s="7" t="s">
        <v>110</v>
      </c>
      <c r="F515" s="17" t="s">
        <v>573</v>
      </c>
      <c r="G515" s="7" t="s">
        <v>724</v>
      </c>
      <c r="H515" s="17">
        <v>0</v>
      </c>
      <c r="I515" s="17" t="s">
        <v>375</v>
      </c>
      <c r="J515" s="17" t="s">
        <v>725</v>
      </c>
      <c r="L515" s="17">
        <v>0</v>
      </c>
      <c r="M515" s="17">
        <v>0</v>
      </c>
      <c r="N515" s="17">
        <v>1</v>
      </c>
      <c r="O515" s="17">
        <v>1</v>
      </c>
      <c r="P515" s="17">
        <v>1854321034</v>
      </c>
      <c r="Q515" s="17">
        <v>2098</v>
      </c>
      <c r="S515" t="s">
        <v>726</v>
      </c>
      <c r="T515">
        <v>0</v>
      </c>
      <c r="U515" t="s">
        <v>378</v>
      </c>
      <c r="V515">
        <f>MATCH(D515,Отчет!$D:$D,0)</f>
        <v>127</v>
      </c>
    </row>
    <row r="516" spans="1:22" x14ac:dyDescent="0.2">
      <c r="A516" s="17">
        <v>1940911297</v>
      </c>
      <c r="B516" s="17">
        <v>9</v>
      </c>
      <c r="C516" s="17" t="s">
        <v>395</v>
      </c>
      <c r="D516" s="17">
        <v>1936674033</v>
      </c>
      <c r="E516" s="7" t="s">
        <v>337</v>
      </c>
      <c r="F516" s="17" t="s">
        <v>574</v>
      </c>
      <c r="G516" s="7" t="s">
        <v>724</v>
      </c>
      <c r="H516" s="17">
        <v>0</v>
      </c>
      <c r="I516" s="17" t="s">
        <v>375</v>
      </c>
      <c r="J516" s="17" t="s">
        <v>725</v>
      </c>
      <c r="L516" s="17">
        <v>0</v>
      </c>
      <c r="M516" s="17">
        <v>0</v>
      </c>
      <c r="N516" s="17">
        <v>1</v>
      </c>
      <c r="O516" s="17">
        <v>1</v>
      </c>
      <c r="P516" s="17">
        <v>1854321034</v>
      </c>
      <c r="Q516" s="17">
        <v>2098</v>
      </c>
      <c r="S516" t="s">
        <v>726</v>
      </c>
      <c r="T516">
        <v>0</v>
      </c>
      <c r="U516" t="s">
        <v>378</v>
      </c>
      <c r="V516">
        <f>MATCH(D516,Отчет!$D:$D,0)</f>
        <v>42</v>
      </c>
    </row>
    <row r="517" spans="1:22" x14ac:dyDescent="0.2">
      <c r="A517" s="17">
        <v>1940910502</v>
      </c>
      <c r="B517" s="17">
        <v>6</v>
      </c>
      <c r="C517" s="17" t="s">
        <v>407</v>
      </c>
      <c r="D517" s="17">
        <v>1936674072</v>
      </c>
      <c r="E517" s="7" t="s">
        <v>216</v>
      </c>
      <c r="F517" s="17" t="s">
        <v>575</v>
      </c>
      <c r="G517" s="7" t="s">
        <v>724</v>
      </c>
      <c r="H517" s="17">
        <v>0</v>
      </c>
      <c r="I517" s="17" t="s">
        <v>375</v>
      </c>
      <c r="J517" s="17" t="s">
        <v>725</v>
      </c>
      <c r="L517" s="17">
        <v>0</v>
      </c>
      <c r="M517" s="17">
        <v>0</v>
      </c>
      <c r="N517" s="17">
        <v>1</v>
      </c>
      <c r="O517" s="17">
        <v>1</v>
      </c>
      <c r="P517" s="17">
        <v>1854321034</v>
      </c>
      <c r="Q517" s="17">
        <v>2098</v>
      </c>
      <c r="S517" t="s">
        <v>726</v>
      </c>
      <c r="T517">
        <v>0</v>
      </c>
      <c r="U517" t="s">
        <v>378</v>
      </c>
      <c r="V517">
        <f>MATCH(D517,Отчет!$D:$D,0)</f>
        <v>282</v>
      </c>
    </row>
    <row r="518" spans="1:22" x14ac:dyDescent="0.2">
      <c r="A518" s="17">
        <v>1940910478</v>
      </c>
      <c r="B518" s="17">
        <v>8</v>
      </c>
      <c r="C518" s="17" t="s">
        <v>403</v>
      </c>
      <c r="D518" s="17">
        <v>1936674111</v>
      </c>
      <c r="E518" s="7" t="s">
        <v>209</v>
      </c>
      <c r="F518" s="17" t="s">
        <v>576</v>
      </c>
      <c r="G518" s="7" t="s">
        <v>724</v>
      </c>
      <c r="H518" s="17">
        <v>0</v>
      </c>
      <c r="I518" s="17" t="s">
        <v>375</v>
      </c>
      <c r="J518" s="17" t="s">
        <v>725</v>
      </c>
      <c r="L518" s="17">
        <v>0</v>
      </c>
      <c r="M518" s="17">
        <v>0</v>
      </c>
      <c r="N518" s="17">
        <v>1</v>
      </c>
      <c r="O518" s="17">
        <v>1</v>
      </c>
      <c r="P518" s="17">
        <v>1854321034</v>
      </c>
      <c r="Q518" s="17">
        <v>2098</v>
      </c>
      <c r="S518" t="s">
        <v>726</v>
      </c>
      <c r="T518">
        <v>0</v>
      </c>
      <c r="U518" t="s">
        <v>378</v>
      </c>
      <c r="V518">
        <f>MATCH(D518,Отчет!$D:$D,0)</f>
        <v>137</v>
      </c>
    </row>
    <row r="519" spans="1:22" x14ac:dyDescent="0.2">
      <c r="A519" s="17">
        <v>1940909834</v>
      </c>
      <c r="B519" s="17">
        <v>9</v>
      </c>
      <c r="C519" s="17" t="s">
        <v>407</v>
      </c>
      <c r="D519" s="17">
        <v>1936674160</v>
      </c>
      <c r="E519" s="7" t="s">
        <v>88</v>
      </c>
      <c r="F519" s="17" t="s">
        <v>577</v>
      </c>
      <c r="G519" s="7" t="s">
        <v>724</v>
      </c>
      <c r="H519" s="17">
        <v>0</v>
      </c>
      <c r="I519" s="17" t="s">
        <v>375</v>
      </c>
      <c r="J519" s="17" t="s">
        <v>725</v>
      </c>
      <c r="L519" s="17">
        <v>0</v>
      </c>
      <c r="M519" s="17">
        <v>0</v>
      </c>
      <c r="N519" s="17">
        <v>1</v>
      </c>
      <c r="O519" s="17">
        <v>1</v>
      </c>
      <c r="P519" s="17">
        <v>1854321034</v>
      </c>
      <c r="Q519" s="17">
        <v>2098</v>
      </c>
      <c r="S519" t="s">
        <v>726</v>
      </c>
      <c r="T519">
        <v>0</v>
      </c>
      <c r="U519" t="s">
        <v>378</v>
      </c>
      <c r="V519">
        <f>MATCH(D519,Отчет!$D:$D,0)</f>
        <v>65</v>
      </c>
    </row>
    <row r="520" spans="1:22" x14ac:dyDescent="0.2">
      <c r="A520" s="17">
        <v>1940910660</v>
      </c>
      <c r="B520" s="17">
        <v>9</v>
      </c>
      <c r="C520" s="17" t="s">
        <v>393</v>
      </c>
      <c r="D520" s="17">
        <v>1936674196</v>
      </c>
      <c r="E520" s="7" t="s">
        <v>218</v>
      </c>
      <c r="F520" s="17" t="s">
        <v>578</v>
      </c>
      <c r="G520" s="7" t="s">
        <v>724</v>
      </c>
      <c r="H520" s="17">
        <v>0</v>
      </c>
      <c r="I520" s="17" t="s">
        <v>375</v>
      </c>
      <c r="J520" s="17" t="s">
        <v>725</v>
      </c>
      <c r="L520" s="17">
        <v>0</v>
      </c>
      <c r="M520" s="17">
        <v>0</v>
      </c>
      <c r="N520" s="17">
        <v>1</v>
      </c>
      <c r="O520" s="17">
        <v>1</v>
      </c>
      <c r="P520" s="17">
        <v>1854321034</v>
      </c>
      <c r="Q520" s="17">
        <v>2098</v>
      </c>
      <c r="S520" t="s">
        <v>726</v>
      </c>
      <c r="T520">
        <v>0</v>
      </c>
      <c r="U520" t="s">
        <v>378</v>
      </c>
      <c r="V520">
        <f>MATCH(D520,Отчет!$D:$D,0)</f>
        <v>25</v>
      </c>
    </row>
    <row r="521" spans="1:22" x14ac:dyDescent="0.2">
      <c r="A521" s="17">
        <v>1940911213</v>
      </c>
      <c r="B521" s="17">
        <v>9</v>
      </c>
      <c r="C521" s="17" t="s">
        <v>420</v>
      </c>
      <c r="D521" s="17">
        <v>1936674237</v>
      </c>
      <c r="E521" s="7" t="s">
        <v>311</v>
      </c>
      <c r="F521" s="17" t="s">
        <v>579</v>
      </c>
      <c r="G521" s="7" t="s">
        <v>724</v>
      </c>
      <c r="H521" s="17">
        <v>0</v>
      </c>
      <c r="I521" s="17" t="s">
        <v>375</v>
      </c>
      <c r="J521" s="17" t="s">
        <v>725</v>
      </c>
      <c r="L521" s="17">
        <v>0</v>
      </c>
      <c r="M521" s="17">
        <v>0</v>
      </c>
      <c r="N521" s="17">
        <v>1</v>
      </c>
      <c r="O521" s="17">
        <v>1</v>
      </c>
      <c r="P521" s="17">
        <v>1854321034</v>
      </c>
      <c r="Q521" s="17">
        <v>2098</v>
      </c>
      <c r="S521" t="s">
        <v>726</v>
      </c>
      <c r="T521">
        <v>0</v>
      </c>
      <c r="U521" t="s">
        <v>378</v>
      </c>
      <c r="V521">
        <f>MATCH(D521,Отчет!$D:$D,0)</f>
        <v>53</v>
      </c>
    </row>
    <row r="522" spans="1:22" x14ac:dyDescent="0.2">
      <c r="A522" s="17">
        <v>1940911242</v>
      </c>
      <c r="B522" s="17">
        <v>8</v>
      </c>
      <c r="C522" s="17" t="s">
        <v>395</v>
      </c>
      <c r="D522" s="17">
        <v>1936674277</v>
      </c>
      <c r="E522" s="7" t="s">
        <v>323</v>
      </c>
      <c r="F522" s="17" t="s">
        <v>580</v>
      </c>
      <c r="G522" s="7" t="s">
        <v>724</v>
      </c>
      <c r="H522" s="17">
        <v>0</v>
      </c>
      <c r="I522" s="17" t="s">
        <v>375</v>
      </c>
      <c r="J522" s="17" t="s">
        <v>725</v>
      </c>
      <c r="L522" s="17">
        <v>0</v>
      </c>
      <c r="M522" s="17">
        <v>0</v>
      </c>
      <c r="N522" s="17">
        <v>1</v>
      </c>
      <c r="O522" s="17">
        <v>1</v>
      </c>
      <c r="P522" s="17">
        <v>1854321034</v>
      </c>
      <c r="Q522" s="17">
        <v>2098</v>
      </c>
      <c r="S522" t="s">
        <v>726</v>
      </c>
      <c r="T522">
        <v>0</v>
      </c>
      <c r="U522" t="s">
        <v>378</v>
      </c>
      <c r="V522">
        <f>MATCH(D522,Отчет!$D:$D,0)</f>
        <v>209</v>
      </c>
    </row>
    <row r="523" spans="1:22" x14ac:dyDescent="0.2">
      <c r="A523" s="17">
        <v>1940910020</v>
      </c>
      <c r="B523" s="17">
        <v>9</v>
      </c>
      <c r="C523" s="17" t="s">
        <v>399</v>
      </c>
      <c r="D523" s="17">
        <v>1936674315</v>
      </c>
      <c r="E523" s="7" t="s">
        <v>121</v>
      </c>
      <c r="F523" s="17" t="s">
        <v>581</v>
      </c>
      <c r="G523" s="7" t="s">
        <v>724</v>
      </c>
      <c r="H523" s="17">
        <v>0</v>
      </c>
      <c r="I523" s="17" t="s">
        <v>375</v>
      </c>
      <c r="J523" s="17" t="s">
        <v>725</v>
      </c>
      <c r="L523" s="17">
        <v>0</v>
      </c>
      <c r="M523" s="17">
        <v>0</v>
      </c>
      <c r="N523" s="17">
        <v>1</v>
      </c>
      <c r="O523" s="17">
        <v>1</v>
      </c>
      <c r="P523" s="17">
        <v>1854321034</v>
      </c>
      <c r="Q523" s="17">
        <v>2098</v>
      </c>
      <c r="S523" t="s">
        <v>726</v>
      </c>
      <c r="T523">
        <v>0</v>
      </c>
      <c r="U523" t="s">
        <v>378</v>
      </c>
      <c r="V523">
        <f>MATCH(D523,Отчет!$D:$D,0)</f>
        <v>19</v>
      </c>
    </row>
    <row r="524" spans="1:22" x14ac:dyDescent="0.2">
      <c r="A524" s="17">
        <v>1940911246</v>
      </c>
      <c r="B524" s="17">
        <v>10</v>
      </c>
      <c r="C524" s="17" t="s">
        <v>403</v>
      </c>
      <c r="D524" s="17">
        <v>1936674354</v>
      </c>
      <c r="E524" s="7" t="s">
        <v>324</v>
      </c>
      <c r="F524" s="17" t="s">
        <v>582</v>
      </c>
      <c r="G524" s="7" t="s">
        <v>724</v>
      </c>
      <c r="H524" s="17">
        <v>0</v>
      </c>
      <c r="I524" s="17" t="s">
        <v>375</v>
      </c>
      <c r="J524" s="17" t="s">
        <v>725</v>
      </c>
      <c r="L524" s="17">
        <v>0</v>
      </c>
      <c r="M524" s="17">
        <v>0</v>
      </c>
      <c r="N524" s="17">
        <v>1</v>
      </c>
      <c r="O524" s="17">
        <v>1</v>
      </c>
      <c r="P524" s="17">
        <v>1854321034</v>
      </c>
      <c r="Q524" s="17">
        <v>2098</v>
      </c>
      <c r="S524" t="s">
        <v>726</v>
      </c>
      <c r="T524">
        <v>0</v>
      </c>
      <c r="U524" t="s">
        <v>378</v>
      </c>
      <c r="V524">
        <f>MATCH(D524,Отчет!$D:$D,0)</f>
        <v>30</v>
      </c>
    </row>
    <row r="525" spans="1:22" x14ac:dyDescent="0.2">
      <c r="A525" s="17">
        <v>1940910482</v>
      </c>
      <c r="B525" s="17">
        <v>10</v>
      </c>
      <c r="C525" s="17" t="s">
        <v>372</v>
      </c>
      <c r="D525" s="17">
        <v>1936674393</v>
      </c>
      <c r="E525" s="7" t="s">
        <v>210</v>
      </c>
      <c r="F525" s="17" t="s">
        <v>583</v>
      </c>
      <c r="G525" s="7" t="s">
        <v>724</v>
      </c>
      <c r="H525" s="17">
        <v>0</v>
      </c>
      <c r="I525" s="17" t="s">
        <v>375</v>
      </c>
      <c r="J525" s="17" t="s">
        <v>725</v>
      </c>
      <c r="L525" s="17">
        <v>0</v>
      </c>
      <c r="M525" s="17">
        <v>0</v>
      </c>
      <c r="N525" s="17">
        <v>1</v>
      </c>
      <c r="O525" s="17">
        <v>1</v>
      </c>
      <c r="P525" s="17">
        <v>1854321034</v>
      </c>
      <c r="Q525" s="17">
        <v>2098</v>
      </c>
      <c r="S525" t="s">
        <v>726</v>
      </c>
      <c r="T525">
        <v>0</v>
      </c>
      <c r="U525" t="s">
        <v>378</v>
      </c>
      <c r="V525">
        <f>MATCH(D525,Отчет!$D:$D,0)</f>
        <v>29</v>
      </c>
    </row>
    <row r="526" spans="1:22" x14ac:dyDescent="0.2">
      <c r="A526" s="17">
        <v>1940911169</v>
      </c>
      <c r="B526" s="17">
        <v>10</v>
      </c>
      <c r="C526" s="17" t="s">
        <v>420</v>
      </c>
      <c r="D526" s="17">
        <v>1936674439</v>
      </c>
      <c r="E526" s="7" t="s">
        <v>301</v>
      </c>
      <c r="F526" s="17" t="s">
        <v>584</v>
      </c>
      <c r="G526" s="7" t="s">
        <v>724</v>
      </c>
      <c r="H526" s="17">
        <v>0</v>
      </c>
      <c r="I526" s="17" t="s">
        <v>375</v>
      </c>
      <c r="J526" s="17" t="s">
        <v>725</v>
      </c>
      <c r="L526" s="17">
        <v>0</v>
      </c>
      <c r="M526" s="17">
        <v>0</v>
      </c>
      <c r="N526" s="17">
        <v>1</v>
      </c>
      <c r="O526" s="17">
        <v>1</v>
      </c>
      <c r="P526" s="17">
        <v>1854321034</v>
      </c>
      <c r="Q526" s="17">
        <v>2098</v>
      </c>
      <c r="S526" t="s">
        <v>726</v>
      </c>
      <c r="T526">
        <v>0</v>
      </c>
      <c r="U526" t="s">
        <v>378</v>
      </c>
      <c r="V526">
        <f>MATCH(D526,Отчет!$D:$D,0)</f>
        <v>72</v>
      </c>
    </row>
    <row r="527" spans="1:22" x14ac:dyDescent="0.2">
      <c r="A527" s="17">
        <v>1940909686</v>
      </c>
      <c r="B527" s="17">
        <v>9</v>
      </c>
      <c r="C527" s="17" t="s">
        <v>395</v>
      </c>
      <c r="D527" s="17">
        <v>1936674483</v>
      </c>
      <c r="E527" s="7" t="s">
        <v>56</v>
      </c>
      <c r="F527" s="17" t="s">
        <v>585</v>
      </c>
      <c r="G527" s="7" t="s">
        <v>724</v>
      </c>
      <c r="H527" s="17">
        <v>0</v>
      </c>
      <c r="I527" s="17" t="s">
        <v>375</v>
      </c>
      <c r="J527" s="17" t="s">
        <v>725</v>
      </c>
      <c r="L527" s="17">
        <v>0</v>
      </c>
      <c r="M527" s="17">
        <v>0</v>
      </c>
      <c r="N527" s="17">
        <v>1</v>
      </c>
      <c r="O527" s="17">
        <v>1</v>
      </c>
      <c r="P527" s="17">
        <v>1854321034</v>
      </c>
      <c r="Q527" s="17">
        <v>2098</v>
      </c>
      <c r="S527" t="s">
        <v>726</v>
      </c>
      <c r="T527">
        <v>0</v>
      </c>
      <c r="U527" t="s">
        <v>378</v>
      </c>
      <c r="V527">
        <f>MATCH(D527,Отчет!$D:$D,0)</f>
        <v>140</v>
      </c>
    </row>
    <row r="528" spans="1:22" x14ac:dyDescent="0.2">
      <c r="A528" s="17">
        <v>1940911217</v>
      </c>
      <c r="B528" s="17">
        <v>9</v>
      </c>
      <c r="C528" s="17" t="s">
        <v>393</v>
      </c>
      <c r="D528" s="17">
        <v>1936674513</v>
      </c>
      <c r="E528" s="7" t="s">
        <v>312</v>
      </c>
      <c r="F528" s="17" t="s">
        <v>586</v>
      </c>
      <c r="G528" s="7" t="s">
        <v>724</v>
      </c>
      <c r="H528" s="17">
        <v>0</v>
      </c>
      <c r="I528" s="17" t="s">
        <v>375</v>
      </c>
      <c r="J528" s="17" t="s">
        <v>725</v>
      </c>
      <c r="L528" s="17">
        <v>0</v>
      </c>
      <c r="M528" s="17">
        <v>0</v>
      </c>
      <c r="N528" s="17">
        <v>1</v>
      </c>
      <c r="O528" s="17">
        <v>1</v>
      </c>
      <c r="P528" s="17">
        <v>1854321034</v>
      </c>
      <c r="Q528" s="17">
        <v>2098</v>
      </c>
      <c r="S528" t="s">
        <v>726</v>
      </c>
      <c r="T528">
        <v>0</v>
      </c>
      <c r="U528" t="s">
        <v>378</v>
      </c>
      <c r="V528">
        <f>MATCH(D528,Отчет!$D:$D,0)</f>
        <v>26</v>
      </c>
    </row>
    <row r="529" spans="1:22" x14ac:dyDescent="0.2">
      <c r="A529" s="17">
        <v>1940910805</v>
      </c>
      <c r="B529" s="17">
        <v>7</v>
      </c>
      <c r="C529" s="17" t="s">
        <v>393</v>
      </c>
      <c r="D529" s="17">
        <v>1936674540</v>
      </c>
      <c r="E529" s="7" t="s">
        <v>255</v>
      </c>
      <c r="F529" s="17" t="s">
        <v>587</v>
      </c>
      <c r="G529" s="7" t="s">
        <v>724</v>
      </c>
      <c r="H529" s="17">
        <v>0</v>
      </c>
      <c r="I529" s="17" t="s">
        <v>375</v>
      </c>
      <c r="J529" s="17" t="s">
        <v>725</v>
      </c>
      <c r="L529" s="17">
        <v>0</v>
      </c>
      <c r="M529" s="17">
        <v>0</v>
      </c>
      <c r="N529" s="17">
        <v>1</v>
      </c>
      <c r="O529" s="17">
        <v>1</v>
      </c>
      <c r="P529" s="17">
        <v>1854321034</v>
      </c>
      <c r="Q529" s="17">
        <v>2098</v>
      </c>
      <c r="S529" t="s">
        <v>726</v>
      </c>
      <c r="T529">
        <v>0</v>
      </c>
      <c r="U529" t="s">
        <v>378</v>
      </c>
      <c r="V529">
        <f>MATCH(D529,Отчет!$D:$D,0)</f>
        <v>136</v>
      </c>
    </row>
    <row r="530" spans="1:22" x14ac:dyDescent="0.2">
      <c r="A530" s="17">
        <v>1940911187</v>
      </c>
      <c r="B530" s="17">
        <v>9</v>
      </c>
      <c r="C530" s="17" t="s">
        <v>390</v>
      </c>
      <c r="D530" s="17">
        <v>1936674570</v>
      </c>
      <c r="E530" s="7" t="s">
        <v>307</v>
      </c>
      <c r="F530" s="17" t="s">
        <v>588</v>
      </c>
      <c r="G530" s="7" t="s">
        <v>724</v>
      </c>
      <c r="H530" s="17">
        <v>0</v>
      </c>
      <c r="I530" s="17" t="s">
        <v>375</v>
      </c>
      <c r="J530" s="17" t="s">
        <v>725</v>
      </c>
      <c r="L530" s="17">
        <v>0</v>
      </c>
      <c r="M530" s="17">
        <v>0</v>
      </c>
      <c r="N530" s="17">
        <v>1</v>
      </c>
      <c r="O530" s="17">
        <v>1</v>
      </c>
      <c r="P530" s="17">
        <v>1854321034</v>
      </c>
      <c r="Q530" s="17">
        <v>2098</v>
      </c>
      <c r="S530" t="s">
        <v>726</v>
      </c>
      <c r="T530">
        <v>0</v>
      </c>
      <c r="U530" t="s">
        <v>378</v>
      </c>
      <c r="V530">
        <f>MATCH(D530,Отчет!$D:$D,0)</f>
        <v>45</v>
      </c>
    </row>
    <row r="531" spans="1:22" x14ac:dyDescent="0.2">
      <c r="A531" s="17">
        <v>1940910664</v>
      </c>
      <c r="B531" s="17">
        <v>9</v>
      </c>
      <c r="C531" s="17" t="s">
        <v>372</v>
      </c>
      <c r="D531" s="17">
        <v>1936674600</v>
      </c>
      <c r="E531" s="7" t="s">
        <v>219</v>
      </c>
      <c r="F531" s="17" t="s">
        <v>589</v>
      </c>
      <c r="G531" s="7" t="s">
        <v>724</v>
      </c>
      <c r="H531" s="17">
        <v>0</v>
      </c>
      <c r="I531" s="17" t="s">
        <v>375</v>
      </c>
      <c r="J531" s="17" t="s">
        <v>725</v>
      </c>
      <c r="L531" s="17">
        <v>0</v>
      </c>
      <c r="M531" s="17">
        <v>0</v>
      </c>
      <c r="N531" s="17">
        <v>1</v>
      </c>
      <c r="O531" s="17">
        <v>1</v>
      </c>
      <c r="P531" s="17">
        <v>1854321034</v>
      </c>
      <c r="Q531" s="17">
        <v>2098</v>
      </c>
      <c r="S531" t="s">
        <v>726</v>
      </c>
      <c r="T531">
        <v>0</v>
      </c>
      <c r="U531" t="s">
        <v>378</v>
      </c>
      <c r="V531">
        <f>MATCH(D531,Отчет!$D:$D,0)</f>
        <v>22</v>
      </c>
    </row>
    <row r="532" spans="1:22" x14ac:dyDescent="0.2">
      <c r="A532" s="17">
        <v>1940910168</v>
      </c>
      <c r="B532" s="17">
        <v>8</v>
      </c>
      <c r="C532" s="17" t="s">
        <v>420</v>
      </c>
      <c r="D532" s="17">
        <v>1936674647</v>
      </c>
      <c r="E532" s="7" t="s">
        <v>143</v>
      </c>
      <c r="F532" s="17" t="s">
        <v>590</v>
      </c>
      <c r="G532" s="7" t="s">
        <v>724</v>
      </c>
      <c r="H532" s="17">
        <v>0</v>
      </c>
      <c r="I532" s="17" t="s">
        <v>375</v>
      </c>
      <c r="J532" s="17" t="s">
        <v>725</v>
      </c>
      <c r="L532" s="17">
        <v>0</v>
      </c>
      <c r="M532" s="17">
        <v>0</v>
      </c>
      <c r="N532" s="17">
        <v>1</v>
      </c>
      <c r="O532" s="17">
        <v>1</v>
      </c>
      <c r="P532" s="17">
        <v>1854321034</v>
      </c>
      <c r="Q532" s="17">
        <v>2098</v>
      </c>
      <c r="S532" t="s">
        <v>726</v>
      </c>
      <c r="T532">
        <v>0</v>
      </c>
      <c r="U532" t="s">
        <v>378</v>
      </c>
      <c r="V532">
        <f>MATCH(D532,Отчет!$D:$D,0)</f>
        <v>85</v>
      </c>
    </row>
    <row r="533" spans="1:22" x14ac:dyDescent="0.2">
      <c r="A533" s="17">
        <v>1940911349</v>
      </c>
      <c r="B533" s="17">
        <v>9</v>
      </c>
      <c r="C533" s="17" t="s">
        <v>395</v>
      </c>
      <c r="D533" s="17">
        <v>1936674683</v>
      </c>
      <c r="E533" s="7" t="s">
        <v>353</v>
      </c>
      <c r="F533" s="17" t="s">
        <v>591</v>
      </c>
      <c r="G533" s="7" t="s">
        <v>724</v>
      </c>
      <c r="H533" s="17">
        <v>0</v>
      </c>
      <c r="I533" s="17" t="s">
        <v>375</v>
      </c>
      <c r="J533" s="17" t="s">
        <v>725</v>
      </c>
      <c r="L533" s="17">
        <v>0</v>
      </c>
      <c r="M533" s="17">
        <v>0</v>
      </c>
      <c r="N533" s="17">
        <v>1</v>
      </c>
      <c r="O533" s="17">
        <v>1</v>
      </c>
      <c r="P533" s="17">
        <v>1854321034</v>
      </c>
      <c r="Q533" s="17">
        <v>2098</v>
      </c>
      <c r="S533" t="s">
        <v>726</v>
      </c>
      <c r="T533">
        <v>0</v>
      </c>
      <c r="U533" t="s">
        <v>378</v>
      </c>
      <c r="V533">
        <f>MATCH(D533,Отчет!$D:$D,0)</f>
        <v>61</v>
      </c>
    </row>
    <row r="534" spans="1:22" x14ac:dyDescent="0.2">
      <c r="A534" s="17">
        <v>1940911179</v>
      </c>
      <c r="B534" s="17">
        <v>9</v>
      </c>
      <c r="C534" s="17" t="s">
        <v>393</v>
      </c>
      <c r="D534" s="17">
        <v>1936674709</v>
      </c>
      <c r="E534" s="7" t="s">
        <v>305</v>
      </c>
      <c r="F534" s="17" t="s">
        <v>592</v>
      </c>
      <c r="G534" s="7" t="s">
        <v>724</v>
      </c>
      <c r="H534" s="17">
        <v>0</v>
      </c>
      <c r="I534" s="17" t="s">
        <v>375</v>
      </c>
      <c r="J534" s="17" t="s">
        <v>725</v>
      </c>
      <c r="L534" s="17">
        <v>0</v>
      </c>
      <c r="M534" s="17">
        <v>0</v>
      </c>
      <c r="N534" s="17">
        <v>1</v>
      </c>
      <c r="O534" s="17">
        <v>1</v>
      </c>
      <c r="P534" s="17">
        <v>1854321034</v>
      </c>
      <c r="Q534" s="17">
        <v>2098</v>
      </c>
      <c r="S534" t="s">
        <v>726</v>
      </c>
      <c r="T534">
        <v>0</v>
      </c>
      <c r="U534" t="s">
        <v>378</v>
      </c>
      <c r="V534">
        <f>MATCH(D534,Отчет!$D:$D,0)</f>
        <v>12</v>
      </c>
    </row>
    <row r="535" spans="1:22" x14ac:dyDescent="0.2">
      <c r="A535" s="17">
        <v>1940911084</v>
      </c>
      <c r="B535" s="17">
        <v>9</v>
      </c>
      <c r="C535" s="17" t="s">
        <v>399</v>
      </c>
      <c r="D535" s="17">
        <v>1936674741</v>
      </c>
      <c r="E535" s="7" t="s">
        <v>282</v>
      </c>
      <c r="F535" s="17" t="s">
        <v>593</v>
      </c>
      <c r="G535" s="7" t="s">
        <v>724</v>
      </c>
      <c r="H535" s="17">
        <v>0</v>
      </c>
      <c r="I535" s="17" t="s">
        <v>375</v>
      </c>
      <c r="J535" s="17" t="s">
        <v>725</v>
      </c>
      <c r="L535" s="17">
        <v>0</v>
      </c>
      <c r="M535" s="17">
        <v>0</v>
      </c>
      <c r="N535" s="17">
        <v>1</v>
      </c>
      <c r="O535" s="17">
        <v>1</v>
      </c>
      <c r="P535" s="17">
        <v>1854321034</v>
      </c>
      <c r="Q535" s="17">
        <v>2098</v>
      </c>
      <c r="S535" t="s">
        <v>726</v>
      </c>
      <c r="T535">
        <v>0</v>
      </c>
      <c r="U535" t="s">
        <v>378</v>
      </c>
      <c r="V535">
        <f>MATCH(D535,Отчет!$D:$D,0)</f>
        <v>111</v>
      </c>
    </row>
    <row r="536" spans="1:22" x14ac:dyDescent="0.2">
      <c r="A536" s="17">
        <v>1940910240</v>
      </c>
      <c r="B536" s="17">
        <v>8</v>
      </c>
      <c r="C536" s="17" t="s">
        <v>399</v>
      </c>
      <c r="D536" s="17">
        <v>1936674767</v>
      </c>
      <c r="E536" s="7" t="s">
        <v>157</v>
      </c>
      <c r="F536" s="17" t="s">
        <v>594</v>
      </c>
      <c r="G536" s="7" t="s">
        <v>724</v>
      </c>
      <c r="H536" s="17">
        <v>0</v>
      </c>
      <c r="I536" s="17" t="s">
        <v>375</v>
      </c>
      <c r="J536" s="17" t="s">
        <v>725</v>
      </c>
      <c r="L536" s="17">
        <v>0</v>
      </c>
      <c r="M536" s="17">
        <v>0</v>
      </c>
      <c r="N536" s="17">
        <v>1</v>
      </c>
      <c r="O536" s="17">
        <v>1</v>
      </c>
      <c r="P536" s="17">
        <v>1854321034</v>
      </c>
      <c r="Q536" s="17">
        <v>2098</v>
      </c>
      <c r="S536" t="s">
        <v>726</v>
      </c>
      <c r="T536">
        <v>0</v>
      </c>
      <c r="U536" t="s">
        <v>378</v>
      </c>
      <c r="V536">
        <f>MATCH(D536,Отчет!$D:$D,0)</f>
        <v>98</v>
      </c>
    </row>
    <row r="537" spans="1:22" x14ac:dyDescent="0.2">
      <c r="A537" s="17">
        <v>1940911117</v>
      </c>
      <c r="B537" s="17">
        <v>9</v>
      </c>
      <c r="C537" s="17" t="s">
        <v>383</v>
      </c>
      <c r="D537" s="17">
        <v>1936674797</v>
      </c>
      <c r="E537" s="7" t="s">
        <v>289</v>
      </c>
      <c r="F537" s="17" t="s">
        <v>595</v>
      </c>
      <c r="G537" s="7" t="s">
        <v>724</v>
      </c>
      <c r="H537" s="17">
        <v>0</v>
      </c>
      <c r="I537" s="17" t="s">
        <v>375</v>
      </c>
      <c r="J537" s="17" t="s">
        <v>725</v>
      </c>
      <c r="L537" s="17">
        <v>0</v>
      </c>
      <c r="M537" s="17">
        <v>0</v>
      </c>
      <c r="N537" s="17">
        <v>1</v>
      </c>
      <c r="O537" s="17">
        <v>1</v>
      </c>
      <c r="P537" s="17">
        <v>1854321034</v>
      </c>
      <c r="Q537" s="17">
        <v>2098</v>
      </c>
      <c r="S537" t="s">
        <v>726</v>
      </c>
      <c r="T537">
        <v>0</v>
      </c>
      <c r="U537" t="s">
        <v>378</v>
      </c>
      <c r="V537">
        <f>MATCH(D537,Отчет!$D:$D,0)</f>
        <v>185</v>
      </c>
    </row>
    <row r="538" spans="1:22" x14ac:dyDescent="0.2">
      <c r="A538" s="17">
        <v>1940911020</v>
      </c>
      <c r="B538" s="17">
        <v>8</v>
      </c>
      <c r="C538" s="17" t="s">
        <v>420</v>
      </c>
      <c r="D538" s="17">
        <v>1936669209</v>
      </c>
      <c r="E538" s="7" t="s">
        <v>267</v>
      </c>
      <c r="F538" s="17" t="s">
        <v>596</v>
      </c>
      <c r="G538" s="7" t="s">
        <v>724</v>
      </c>
      <c r="H538" s="17">
        <v>0</v>
      </c>
      <c r="I538" s="17" t="s">
        <v>375</v>
      </c>
      <c r="J538" s="17" t="s">
        <v>725</v>
      </c>
      <c r="L538" s="17">
        <v>0</v>
      </c>
      <c r="M538" s="17">
        <v>0</v>
      </c>
      <c r="N538" s="17">
        <v>1</v>
      </c>
      <c r="O538" s="17">
        <v>0</v>
      </c>
      <c r="P538" s="17">
        <v>1854321034</v>
      </c>
      <c r="Q538" s="17">
        <v>2098</v>
      </c>
      <c r="S538" t="s">
        <v>726</v>
      </c>
      <c r="T538">
        <v>0</v>
      </c>
      <c r="U538" t="s">
        <v>378</v>
      </c>
      <c r="V538">
        <f>MATCH(D538,Отчет!$D:$D,0)</f>
        <v>263</v>
      </c>
    </row>
    <row r="539" spans="1:22" x14ac:dyDescent="0.2">
      <c r="A539" s="17">
        <v>1940910378</v>
      </c>
      <c r="B539" s="17">
        <v>8</v>
      </c>
      <c r="C539" s="17" t="s">
        <v>383</v>
      </c>
      <c r="D539" s="17">
        <v>1936669259</v>
      </c>
      <c r="E539" s="7" t="s">
        <v>187</v>
      </c>
      <c r="F539" s="17" t="s">
        <v>597</v>
      </c>
      <c r="G539" s="7" t="s">
        <v>724</v>
      </c>
      <c r="H539" s="17">
        <v>0</v>
      </c>
      <c r="I539" s="17" t="s">
        <v>375</v>
      </c>
      <c r="J539" s="17" t="s">
        <v>725</v>
      </c>
      <c r="L539" s="17">
        <v>0</v>
      </c>
      <c r="M539" s="17">
        <v>0</v>
      </c>
      <c r="N539" s="17">
        <v>1</v>
      </c>
      <c r="O539" s="17">
        <v>0</v>
      </c>
      <c r="P539" s="17">
        <v>1854321034</v>
      </c>
      <c r="Q539" s="17">
        <v>2098</v>
      </c>
      <c r="S539" t="s">
        <v>726</v>
      </c>
      <c r="T539">
        <v>0</v>
      </c>
      <c r="U539" t="s">
        <v>378</v>
      </c>
      <c r="V539">
        <f>MATCH(D539,Отчет!$D:$D,0)</f>
        <v>150</v>
      </c>
    </row>
    <row r="540" spans="1:22" x14ac:dyDescent="0.2">
      <c r="A540" s="17">
        <v>1940910210</v>
      </c>
      <c r="B540" s="17">
        <v>7</v>
      </c>
      <c r="C540" s="17" t="s">
        <v>383</v>
      </c>
      <c r="D540" s="17">
        <v>1936669284</v>
      </c>
      <c r="E540" s="7" t="s">
        <v>151</v>
      </c>
      <c r="F540" s="17" t="s">
        <v>598</v>
      </c>
      <c r="G540" s="7" t="s">
        <v>724</v>
      </c>
      <c r="H540" s="17">
        <v>0</v>
      </c>
      <c r="I540" s="17" t="s">
        <v>375</v>
      </c>
      <c r="J540" s="17" t="s">
        <v>725</v>
      </c>
      <c r="L540" s="17">
        <v>0</v>
      </c>
      <c r="M540" s="17">
        <v>0</v>
      </c>
      <c r="N540" s="17">
        <v>1</v>
      </c>
      <c r="O540" s="17">
        <v>0</v>
      </c>
      <c r="P540" s="17">
        <v>1854321034</v>
      </c>
      <c r="Q540" s="17">
        <v>2098</v>
      </c>
      <c r="S540" t="s">
        <v>726</v>
      </c>
      <c r="T540">
        <v>0</v>
      </c>
      <c r="U540" t="s">
        <v>378</v>
      </c>
      <c r="V540">
        <f>MATCH(D540,Отчет!$D:$D,0)</f>
        <v>230</v>
      </c>
    </row>
    <row r="541" spans="1:22" x14ac:dyDescent="0.2">
      <c r="A541" s="17">
        <v>1940911369</v>
      </c>
      <c r="B541" s="17">
        <v>8</v>
      </c>
      <c r="C541" s="17" t="s">
        <v>399</v>
      </c>
      <c r="D541" s="17">
        <v>1936669317</v>
      </c>
      <c r="E541" s="7" t="s">
        <v>364</v>
      </c>
      <c r="F541" s="17" t="s">
        <v>599</v>
      </c>
      <c r="G541" s="7" t="s">
        <v>724</v>
      </c>
      <c r="H541" s="17">
        <v>0</v>
      </c>
      <c r="I541" s="17" t="s">
        <v>375</v>
      </c>
      <c r="J541" s="17" t="s">
        <v>725</v>
      </c>
      <c r="L541" s="17">
        <v>0</v>
      </c>
      <c r="M541" s="17">
        <v>0</v>
      </c>
      <c r="N541" s="17">
        <v>1</v>
      </c>
      <c r="O541" s="17">
        <v>0</v>
      </c>
      <c r="P541" s="17">
        <v>1854321034</v>
      </c>
      <c r="Q541" s="17">
        <v>2098</v>
      </c>
      <c r="S541" t="s">
        <v>726</v>
      </c>
      <c r="T541">
        <v>0</v>
      </c>
      <c r="U541" t="s">
        <v>378</v>
      </c>
      <c r="V541">
        <f>MATCH(D541,Отчет!$D:$D,0)</f>
        <v>170</v>
      </c>
    </row>
    <row r="542" spans="1:22" x14ac:dyDescent="0.2">
      <c r="A542" s="17">
        <v>1940909808</v>
      </c>
      <c r="B542" s="17">
        <v>7</v>
      </c>
      <c r="C542" s="17" t="s">
        <v>403</v>
      </c>
      <c r="D542" s="17">
        <v>1936669347</v>
      </c>
      <c r="E542" s="7" t="s">
        <v>84</v>
      </c>
      <c r="F542" s="17" t="s">
        <v>600</v>
      </c>
      <c r="G542" s="7" t="s">
        <v>724</v>
      </c>
      <c r="H542" s="17">
        <v>0</v>
      </c>
      <c r="I542" s="17" t="s">
        <v>375</v>
      </c>
      <c r="J542" s="17" t="s">
        <v>725</v>
      </c>
      <c r="L542" s="17">
        <v>0</v>
      </c>
      <c r="M542" s="17">
        <v>0</v>
      </c>
      <c r="N542" s="17">
        <v>1</v>
      </c>
      <c r="O542" s="17">
        <v>0</v>
      </c>
      <c r="P542" s="17">
        <v>1854321034</v>
      </c>
      <c r="Q542" s="17">
        <v>2098</v>
      </c>
      <c r="S542" t="s">
        <v>726</v>
      </c>
      <c r="T542">
        <v>0</v>
      </c>
      <c r="U542" t="s">
        <v>378</v>
      </c>
      <c r="V542">
        <f>MATCH(D542,Отчет!$D:$D,0)</f>
        <v>258</v>
      </c>
    </row>
    <row r="543" spans="1:22" x14ac:dyDescent="0.2">
      <c r="A543" s="17">
        <v>1940911325</v>
      </c>
      <c r="B543" s="17">
        <v>8</v>
      </c>
      <c r="C543" s="17" t="s">
        <v>395</v>
      </c>
      <c r="D543" s="17">
        <v>1936669377</v>
      </c>
      <c r="E543" s="7" t="s">
        <v>347</v>
      </c>
      <c r="F543" s="17" t="s">
        <v>601</v>
      </c>
      <c r="G543" s="7" t="s">
        <v>724</v>
      </c>
      <c r="H543" s="17">
        <v>0</v>
      </c>
      <c r="I543" s="17" t="s">
        <v>375</v>
      </c>
      <c r="J543" s="17" t="s">
        <v>725</v>
      </c>
      <c r="L543" s="17">
        <v>0</v>
      </c>
      <c r="M543" s="17">
        <v>0</v>
      </c>
      <c r="N543" s="17">
        <v>1</v>
      </c>
      <c r="O543" s="17">
        <v>0</v>
      </c>
      <c r="P543" s="17">
        <v>1854321034</v>
      </c>
      <c r="Q543" s="17">
        <v>2098</v>
      </c>
      <c r="S543" t="s">
        <v>726</v>
      </c>
      <c r="T543">
        <v>0</v>
      </c>
      <c r="U543" t="s">
        <v>378</v>
      </c>
      <c r="V543">
        <f>MATCH(D543,Отчет!$D:$D,0)</f>
        <v>56</v>
      </c>
    </row>
    <row r="544" spans="1:22" x14ac:dyDescent="0.2">
      <c r="A544" s="17">
        <v>1940910972</v>
      </c>
      <c r="B544" s="17">
        <v>5</v>
      </c>
      <c r="C544" s="17" t="s">
        <v>395</v>
      </c>
      <c r="D544" s="17">
        <v>1936669409</v>
      </c>
      <c r="E544" s="7" t="s">
        <v>257</v>
      </c>
      <c r="F544" s="17" t="s">
        <v>602</v>
      </c>
      <c r="G544" s="7" t="s">
        <v>724</v>
      </c>
      <c r="H544" s="17">
        <v>0</v>
      </c>
      <c r="I544" s="17" t="s">
        <v>375</v>
      </c>
      <c r="J544" s="17" t="s">
        <v>725</v>
      </c>
      <c r="L544" s="17">
        <v>0</v>
      </c>
      <c r="M544" s="17">
        <v>0</v>
      </c>
      <c r="N544" s="17">
        <v>1</v>
      </c>
      <c r="O544" s="17">
        <v>0</v>
      </c>
      <c r="P544" s="17">
        <v>1854321034</v>
      </c>
      <c r="Q544" s="17">
        <v>2098</v>
      </c>
      <c r="S544" t="s">
        <v>726</v>
      </c>
      <c r="T544">
        <v>0</v>
      </c>
      <c r="U544" t="s">
        <v>378</v>
      </c>
      <c r="V544">
        <f>MATCH(D544,Отчет!$D:$D,0)</f>
        <v>319</v>
      </c>
    </row>
    <row r="545" spans="1:22" x14ac:dyDescent="0.2">
      <c r="A545" s="17">
        <v>1940911144</v>
      </c>
      <c r="B545" s="17">
        <v>7</v>
      </c>
      <c r="C545" s="17" t="s">
        <v>413</v>
      </c>
      <c r="D545" s="17">
        <v>1936669435</v>
      </c>
      <c r="E545" s="7" t="s">
        <v>295</v>
      </c>
      <c r="F545" s="17" t="s">
        <v>603</v>
      </c>
      <c r="G545" s="7" t="s">
        <v>724</v>
      </c>
      <c r="H545" s="17">
        <v>0</v>
      </c>
      <c r="I545" s="17" t="s">
        <v>375</v>
      </c>
      <c r="J545" s="17" t="s">
        <v>725</v>
      </c>
      <c r="L545" s="17">
        <v>0</v>
      </c>
      <c r="M545" s="17">
        <v>0</v>
      </c>
      <c r="N545" s="17">
        <v>1</v>
      </c>
      <c r="O545" s="17">
        <v>0</v>
      </c>
      <c r="P545" s="17">
        <v>1854321034</v>
      </c>
      <c r="Q545" s="17">
        <v>2098</v>
      </c>
      <c r="S545" t="s">
        <v>726</v>
      </c>
      <c r="T545">
        <v>0</v>
      </c>
      <c r="U545" t="s">
        <v>378</v>
      </c>
      <c r="V545">
        <f>MATCH(D545,Отчет!$D:$D,0)</f>
        <v>195</v>
      </c>
    </row>
    <row r="546" spans="1:22" x14ac:dyDescent="0.2">
      <c r="A546" s="17">
        <v>1940910494</v>
      </c>
      <c r="B546" s="17">
        <v>7</v>
      </c>
      <c r="C546" s="17" t="s">
        <v>407</v>
      </c>
      <c r="D546" s="17">
        <v>1936669459</v>
      </c>
      <c r="E546" s="7" t="s">
        <v>213</v>
      </c>
      <c r="F546" s="17" t="s">
        <v>604</v>
      </c>
      <c r="G546" s="7" t="s">
        <v>724</v>
      </c>
      <c r="H546" s="17">
        <v>0</v>
      </c>
      <c r="I546" s="17" t="s">
        <v>375</v>
      </c>
      <c r="J546" s="17" t="s">
        <v>725</v>
      </c>
      <c r="L546" s="17">
        <v>0</v>
      </c>
      <c r="M546" s="17">
        <v>0</v>
      </c>
      <c r="N546" s="17">
        <v>1</v>
      </c>
      <c r="O546" s="17">
        <v>0</v>
      </c>
      <c r="P546" s="17">
        <v>1854321034</v>
      </c>
      <c r="Q546" s="17">
        <v>2098</v>
      </c>
      <c r="S546" t="s">
        <v>726</v>
      </c>
      <c r="T546">
        <v>0</v>
      </c>
      <c r="U546" t="s">
        <v>378</v>
      </c>
      <c r="V546">
        <f>MATCH(D546,Отчет!$D:$D,0)</f>
        <v>279</v>
      </c>
    </row>
    <row r="547" spans="1:22" x14ac:dyDescent="0.2">
      <c r="A547" s="17">
        <v>1940910257</v>
      </c>
      <c r="B547" s="17">
        <v>6</v>
      </c>
      <c r="C547" s="17" t="s">
        <v>386</v>
      </c>
      <c r="D547" s="17">
        <v>1936669488</v>
      </c>
      <c r="E547" s="7" t="s">
        <v>159</v>
      </c>
      <c r="F547" s="17" t="s">
        <v>605</v>
      </c>
      <c r="G547" s="7" t="s">
        <v>724</v>
      </c>
      <c r="H547" s="17">
        <v>0</v>
      </c>
      <c r="I547" s="17" t="s">
        <v>375</v>
      </c>
      <c r="J547" s="17" t="s">
        <v>725</v>
      </c>
      <c r="L547" s="17">
        <v>0</v>
      </c>
      <c r="M547" s="17">
        <v>0</v>
      </c>
      <c r="N547" s="17">
        <v>1</v>
      </c>
      <c r="O547" s="17">
        <v>0</v>
      </c>
      <c r="P547" s="17">
        <v>1854321034</v>
      </c>
      <c r="Q547" s="17">
        <v>2098</v>
      </c>
      <c r="S547" t="s">
        <v>726</v>
      </c>
      <c r="T547">
        <v>0</v>
      </c>
      <c r="U547" t="s">
        <v>378</v>
      </c>
      <c r="V547">
        <f>MATCH(D547,Отчет!$D:$D,0)</f>
        <v>221</v>
      </c>
    </row>
    <row r="548" spans="1:22" x14ac:dyDescent="0.2">
      <c r="A548" s="17">
        <v>1940911183</v>
      </c>
      <c r="B548" s="17">
        <v>7</v>
      </c>
      <c r="C548" s="17" t="s">
        <v>386</v>
      </c>
      <c r="D548" s="17">
        <v>1936669513</v>
      </c>
      <c r="E548" s="7" t="s">
        <v>306</v>
      </c>
      <c r="F548" s="17" t="s">
        <v>606</v>
      </c>
      <c r="G548" s="7" t="s">
        <v>724</v>
      </c>
      <c r="H548" s="17">
        <v>0</v>
      </c>
      <c r="I548" s="17" t="s">
        <v>375</v>
      </c>
      <c r="J548" s="17" t="s">
        <v>725</v>
      </c>
      <c r="L548" s="17">
        <v>0</v>
      </c>
      <c r="M548" s="17">
        <v>0</v>
      </c>
      <c r="N548" s="17">
        <v>1</v>
      </c>
      <c r="O548" s="17">
        <v>0</v>
      </c>
      <c r="P548" s="17">
        <v>1854321034</v>
      </c>
      <c r="Q548" s="17">
        <v>2098</v>
      </c>
      <c r="S548" t="s">
        <v>726</v>
      </c>
      <c r="T548">
        <v>0</v>
      </c>
      <c r="U548" t="s">
        <v>378</v>
      </c>
      <c r="V548">
        <f>MATCH(D548,Отчет!$D:$D,0)</f>
        <v>294</v>
      </c>
    </row>
    <row r="549" spans="1:22" x14ac:dyDescent="0.2">
      <c r="A549" s="17">
        <v>1940911336</v>
      </c>
      <c r="B549" s="17">
        <v>8</v>
      </c>
      <c r="C549" s="17" t="s">
        <v>407</v>
      </c>
      <c r="D549" s="17">
        <v>1936669539</v>
      </c>
      <c r="E549" s="7" t="s">
        <v>350</v>
      </c>
      <c r="F549" s="17" t="s">
        <v>607</v>
      </c>
      <c r="G549" s="7" t="s">
        <v>724</v>
      </c>
      <c r="H549" s="17">
        <v>0</v>
      </c>
      <c r="I549" s="17" t="s">
        <v>375</v>
      </c>
      <c r="J549" s="17" t="s">
        <v>725</v>
      </c>
      <c r="L549" s="17">
        <v>0</v>
      </c>
      <c r="M549" s="17">
        <v>0</v>
      </c>
      <c r="N549" s="17">
        <v>1</v>
      </c>
      <c r="O549" s="17">
        <v>0</v>
      </c>
      <c r="P549" s="17">
        <v>1854321034</v>
      </c>
      <c r="Q549" s="17">
        <v>2098</v>
      </c>
      <c r="S549" t="s">
        <v>726</v>
      </c>
      <c r="T549">
        <v>0</v>
      </c>
      <c r="U549" t="s">
        <v>378</v>
      </c>
      <c r="V549">
        <f>MATCH(D549,Отчет!$D:$D,0)</f>
        <v>234</v>
      </c>
    </row>
    <row r="550" spans="1:22" x14ac:dyDescent="0.2">
      <c r="A550" s="17">
        <v>1940910321</v>
      </c>
      <c r="B550" s="17">
        <v>9</v>
      </c>
      <c r="C550" s="17" t="s">
        <v>383</v>
      </c>
      <c r="D550" s="17">
        <v>1936669563</v>
      </c>
      <c r="E550" s="7" t="s">
        <v>174</v>
      </c>
      <c r="F550" s="17" t="s">
        <v>608</v>
      </c>
      <c r="G550" s="7" t="s">
        <v>724</v>
      </c>
      <c r="H550" s="17">
        <v>0</v>
      </c>
      <c r="I550" s="17" t="s">
        <v>375</v>
      </c>
      <c r="J550" s="17" t="s">
        <v>725</v>
      </c>
      <c r="L550" s="17">
        <v>0</v>
      </c>
      <c r="M550" s="17">
        <v>0</v>
      </c>
      <c r="N550" s="17">
        <v>1</v>
      </c>
      <c r="O550" s="17">
        <v>0</v>
      </c>
      <c r="P550" s="17">
        <v>1854321034</v>
      </c>
      <c r="Q550" s="17">
        <v>2098</v>
      </c>
      <c r="S550" t="s">
        <v>726</v>
      </c>
      <c r="T550">
        <v>0</v>
      </c>
      <c r="U550" t="s">
        <v>378</v>
      </c>
      <c r="V550">
        <f>MATCH(D550,Отчет!$D:$D,0)</f>
        <v>116</v>
      </c>
    </row>
    <row r="551" spans="1:22" x14ac:dyDescent="0.2">
      <c r="A551" s="17">
        <v>1940910486</v>
      </c>
      <c r="B551" s="17">
        <v>7</v>
      </c>
      <c r="C551" s="17" t="s">
        <v>399</v>
      </c>
      <c r="D551" s="17">
        <v>1936669587</v>
      </c>
      <c r="E551" s="7" t="s">
        <v>211</v>
      </c>
      <c r="F551" s="17" t="s">
        <v>609</v>
      </c>
      <c r="G551" s="7" t="s">
        <v>724</v>
      </c>
      <c r="H551" s="17">
        <v>0</v>
      </c>
      <c r="I551" s="17" t="s">
        <v>375</v>
      </c>
      <c r="J551" s="17" t="s">
        <v>725</v>
      </c>
      <c r="L551" s="17">
        <v>0</v>
      </c>
      <c r="M551" s="17">
        <v>0</v>
      </c>
      <c r="N551" s="17">
        <v>1</v>
      </c>
      <c r="O551" s="17">
        <v>0</v>
      </c>
      <c r="P551" s="17">
        <v>1854321034</v>
      </c>
      <c r="Q551" s="17">
        <v>2098</v>
      </c>
      <c r="S551" t="s">
        <v>726</v>
      </c>
      <c r="T551">
        <v>0</v>
      </c>
      <c r="U551" t="s">
        <v>378</v>
      </c>
      <c r="V551">
        <f>MATCH(D551,Отчет!$D:$D,0)</f>
        <v>184</v>
      </c>
    </row>
    <row r="552" spans="1:22" x14ac:dyDescent="0.2">
      <c r="A552" s="17">
        <v>1940911049</v>
      </c>
      <c r="B552" s="17">
        <v>5</v>
      </c>
      <c r="C552" s="17" t="s">
        <v>393</v>
      </c>
      <c r="D552" s="17">
        <v>1936669611</v>
      </c>
      <c r="E552" s="7" t="s">
        <v>277</v>
      </c>
      <c r="F552" s="17" t="s">
        <v>610</v>
      </c>
      <c r="G552" s="7" t="s">
        <v>724</v>
      </c>
      <c r="H552" s="17">
        <v>0</v>
      </c>
      <c r="I552" s="17" t="s">
        <v>375</v>
      </c>
      <c r="J552" s="17" t="s">
        <v>725</v>
      </c>
      <c r="L552" s="17">
        <v>0</v>
      </c>
      <c r="M552" s="17">
        <v>0</v>
      </c>
      <c r="N552" s="17">
        <v>1</v>
      </c>
      <c r="O552" s="17">
        <v>0</v>
      </c>
      <c r="P552" s="17">
        <v>1854321034</v>
      </c>
      <c r="Q552" s="17">
        <v>2098</v>
      </c>
      <c r="S552" t="s">
        <v>726</v>
      </c>
      <c r="T552">
        <v>0</v>
      </c>
      <c r="U552" t="s">
        <v>378</v>
      </c>
      <c r="V552">
        <f>MATCH(D552,Отчет!$D:$D,0)</f>
        <v>325</v>
      </c>
    </row>
    <row r="553" spans="1:22" x14ac:dyDescent="0.2">
      <c r="A553" s="17">
        <v>1940909638</v>
      </c>
      <c r="B553" s="17">
        <v>7</v>
      </c>
      <c r="C553" s="17" t="s">
        <v>372</v>
      </c>
      <c r="D553" s="17">
        <v>1936669648</v>
      </c>
      <c r="E553" s="7" t="s">
        <v>42</v>
      </c>
      <c r="F553" s="17" t="s">
        <v>611</v>
      </c>
      <c r="G553" s="7" t="s">
        <v>724</v>
      </c>
      <c r="H553" s="17">
        <v>0</v>
      </c>
      <c r="I553" s="17" t="s">
        <v>375</v>
      </c>
      <c r="J553" s="17" t="s">
        <v>725</v>
      </c>
      <c r="L553" s="17">
        <v>0</v>
      </c>
      <c r="M553" s="17">
        <v>0</v>
      </c>
      <c r="N553" s="17">
        <v>1</v>
      </c>
      <c r="O553" s="17">
        <v>0</v>
      </c>
      <c r="P553" s="17">
        <v>1854321034</v>
      </c>
      <c r="Q553" s="17">
        <v>2098</v>
      </c>
      <c r="S553" t="s">
        <v>726</v>
      </c>
      <c r="T553">
        <v>0</v>
      </c>
      <c r="U553" t="s">
        <v>378</v>
      </c>
      <c r="V553">
        <f>MATCH(D553,Отчет!$D:$D,0)</f>
        <v>50</v>
      </c>
    </row>
    <row r="554" spans="1:22" x14ac:dyDescent="0.2">
      <c r="A554" s="17">
        <v>1940910069</v>
      </c>
      <c r="B554" s="17">
        <v>8</v>
      </c>
      <c r="C554" s="17" t="s">
        <v>380</v>
      </c>
      <c r="D554" s="17">
        <v>1936669681</v>
      </c>
      <c r="E554" s="7" t="s">
        <v>128</v>
      </c>
      <c r="F554" s="17" t="s">
        <v>612</v>
      </c>
      <c r="G554" s="7" t="s">
        <v>724</v>
      </c>
      <c r="H554" s="17">
        <v>0</v>
      </c>
      <c r="I554" s="17" t="s">
        <v>375</v>
      </c>
      <c r="J554" s="17" t="s">
        <v>725</v>
      </c>
      <c r="L554" s="17">
        <v>0</v>
      </c>
      <c r="M554" s="17">
        <v>0</v>
      </c>
      <c r="N554" s="17">
        <v>1</v>
      </c>
      <c r="O554" s="17">
        <v>0</v>
      </c>
      <c r="P554" s="17">
        <v>1854321034</v>
      </c>
      <c r="Q554" s="17">
        <v>2098</v>
      </c>
      <c r="S554" t="s">
        <v>726</v>
      </c>
      <c r="T554">
        <v>0</v>
      </c>
      <c r="U554" t="s">
        <v>378</v>
      </c>
      <c r="V554">
        <f>MATCH(D554,Отчет!$D:$D,0)</f>
        <v>54</v>
      </c>
    </row>
    <row r="555" spans="1:22" x14ac:dyDescent="0.2">
      <c r="A555" s="17">
        <v>1940911264</v>
      </c>
      <c r="B555" s="17">
        <v>8</v>
      </c>
      <c r="C555" s="17" t="s">
        <v>395</v>
      </c>
      <c r="D555" s="17">
        <v>1936669708</v>
      </c>
      <c r="E555" s="7" t="s">
        <v>328</v>
      </c>
      <c r="F555" s="17" t="s">
        <v>613</v>
      </c>
      <c r="G555" s="7" t="s">
        <v>724</v>
      </c>
      <c r="H555" s="17">
        <v>0</v>
      </c>
      <c r="I555" s="17" t="s">
        <v>375</v>
      </c>
      <c r="J555" s="17" t="s">
        <v>725</v>
      </c>
      <c r="L555" s="17">
        <v>0</v>
      </c>
      <c r="M555" s="17">
        <v>0</v>
      </c>
      <c r="N555" s="17">
        <v>1</v>
      </c>
      <c r="O555" s="17">
        <v>0</v>
      </c>
      <c r="P555" s="17">
        <v>1854321034</v>
      </c>
      <c r="Q555" s="17">
        <v>2098</v>
      </c>
      <c r="S555" t="s">
        <v>726</v>
      </c>
      <c r="T555">
        <v>0</v>
      </c>
      <c r="U555" t="s">
        <v>378</v>
      </c>
      <c r="V555">
        <f>MATCH(D555,Отчет!$D:$D,0)</f>
        <v>139</v>
      </c>
    </row>
    <row r="556" spans="1:22" x14ac:dyDescent="0.2">
      <c r="A556" s="17">
        <v>1940911340</v>
      </c>
      <c r="B556" s="17">
        <v>9</v>
      </c>
      <c r="C556" s="17" t="s">
        <v>420</v>
      </c>
      <c r="D556" s="17">
        <v>1936669733</v>
      </c>
      <c r="E556" s="7" t="s">
        <v>351</v>
      </c>
      <c r="F556" s="17" t="s">
        <v>614</v>
      </c>
      <c r="G556" s="7" t="s">
        <v>724</v>
      </c>
      <c r="H556" s="17">
        <v>0</v>
      </c>
      <c r="I556" s="17" t="s">
        <v>375</v>
      </c>
      <c r="J556" s="17" t="s">
        <v>725</v>
      </c>
      <c r="L556" s="17">
        <v>0</v>
      </c>
      <c r="M556" s="17">
        <v>0</v>
      </c>
      <c r="N556" s="17">
        <v>1</v>
      </c>
      <c r="O556" s="17">
        <v>0</v>
      </c>
      <c r="P556" s="17">
        <v>1854321034</v>
      </c>
      <c r="Q556" s="17">
        <v>2098</v>
      </c>
      <c r="S556" t="s">
        <v>726</v>
      </c>
      <c r="T556">
        <v>0</v>
      </c>
      <c r="U556" t="s">
        <v>378</v>
      </c>
      <c r="V556">
        <f>MATCH(D556,Отчет!$D:$D,0)</f>
        <v>227</v>
      </c>
    </row>
    <row r="557" spans="1:22" x14ac:dyDescent="0.2">
      <c r="A557" s="17">
        <v>1940911028</v>
      </c>
      <c r="B557" s="17">
        <v>8</v>
      </c>
      <c r="C557" s="17" t="s">
        <v>420</v>
      </c>
      <c r="D557" s="17">
        <v>1936669759</v>
      </c>
      <c r="E557" s="7" t="s">
        <v>270</v>
      </c>
      <c r="F557" s="17" t="s">
        <v>615</v>
      </c>
      <c r="G557" s="7" t="s">
        <v>724</v>
      </c>
      <c r="H557" s="17">
        <v>0</v>
      </c>
      <c r="I557" s="17" t="s">
        <v>375</v>
      </c>
      <c r="J557" s="17" t="s">
        <v>725</v>
      </c>
      <c r="L557" s="17">
        <v>0</v>
      </c>
      <c r="M557" s="17">
        <v>0</v>
      </c>
      <c r="N557" s="17">
        <v>1</v>
      </c>
      <c r="O557" s="17">
        <v>0</v>
      </c>
      <c r="P557" s="17">
        <v>1854321034</v>
      </c>
      <c r="Q557" s="17">
        <v>2098</v>
      </c>
      <c r="S557" t="s">
        <v>726</v>
      </c>
      <c r="T557">
        <v>0</v>
      </c>
      <c r="U557" t="s">
        <v>378</v>
      </c>
      <c r="V557">
        <f>MATCH(D557,Отчет!$D:$D,0)</f>
        <v>308</v>
      </c>
    </row>
    <row r="558" spans="1:22" x14ac:dyDescent="0.2">
      <c r="A558" s="17">
        <v>1940911398</v>
      </c>
      <c r="B558" s="17">
        <v>5</v>
      </c>
      <c r="C558" s="17" t="s">
        <v>393</v>
      </c>
      <c r="D558" s="17">
        <v>1936669786</v>
      </c>
      <c r="E558" s="7" t="s">
        <v>371</v>
      </c>
      <c r="F558" s="17" t="s">
        <v>616</v>
      </c>
      <c r="G558" s="7" t="s">
        <v>724</v>
      </c>
      <c r="H558" s="17">
        <v>0</v>
      </c>
      <c r="I558" s="17" t="s">
        <v>375</v>
      </c>
      <c r="J558" s="17" t="s">
        <v>725</v>
      </c>
      <c r="L558" s="17">
        <v>0</v>
      </c>
      <c r="M558" s="17">
        <v>0</v>
      </c>
      <c r="N558" s="17">
        <v>1</v>
      </c>
      <c r="O558" s="17">
        <v>0</v>
      </c>
      <c r="P558" s="17">
        <v>1854321034</v>
      </c>
      <c r="Q558" s="17">
        <v>2098</v>
      </c>
      <c r="S558" t="s">
        <v>726</v>
      </c>
      <c r="T558">
        <v>0</v>
      </c>
      <c r="U558" t="s">
        <v>378</v>
      </c>
      <c r="V558">
        <f>MATCH(D558,Отчет!$D:$D,0)</f>
        <v>292</v>
      </c>
    </row>
    <row r="559" spans="1:22" x14ac:dyDescent="0.2">
      <c r="A559" s="17">
        <v>1940909979</v>
      </c>
      <c r="B559" s="17">
        <v>6</v>
      </c>
      <c r="C559" s="17" t="s">
        <v>413</v>
      </c>
      <c r="D559" s="17">
        <v>1936669811</v>
      </c>
      <c r="E559" s="7" t="s">
        <v>115</v>
      </c>
      <c r="F559" s="17" t="s">
        <v>617</v>
      </c>
      <c r="G559" s="7" t="s">
        <v>724</v>
      </c>
      <c r="H559" s="17">
        <v>0</v>
      </c>
      <c r="I559" s="17" t="s">
        <v>375</v>
      </c>
      <c r="J559" s="17" t="s">
        <v>725</v>
      </c>
      <c r="L559" s="17">
        <v>0</v>
      </c>
      <c r="M559" s="17">
        <v>0</v>
      </c>
      <c r="N559" s="17">
        <v>1</v>
      </c>
      <c r="O559" s="17">
        <v>0</v>
      </c>
      <c r="P559" s="17">
        <v>1854321034</v>
      </c>
      <c r="Q559" s="17">
        <v>2098</v>
      </c>
      <c r="S559" t="s">
        <v>726</v>
      </c>
      <c r="T559">
        <v>0</v>
      </c>
      <c r="U559" t="s">
        <v>378</v>
      </c>
      <c r="V559">
        <f>MATCH(D559,Отчет!$D:$D,0)</f>
        <v>311</v>
      </c>
    </row>
    <row r="560" spans="1:22" x14ac:dyDescent="0.2">
      <c r="A560" s="17">
        <v>1940909780</v>
      </c>
      <c r="B560" s="17">
        <v>6</v>
      </c>
      <c r="C560" s="17" t="s">
        <v>380</v>
      </c>
      <c r="D560" s="17">
        <v>1936669841</v>
      </c>
      <c r="E560" s="7" t="s">
        <v>79</v>
      </c>
      <c r="F560" s="17" t="s">
        <v>618</v>
      </c>
      <c r="G560" s="7" t="s">
        <v>724</v>
      </c>
      <c r="H560" s="17">
        <v>0</v>
      </c>
      <c r="I560" s="17" t="s">
        <v>375</v>
      </c>
      <c r="J560" s="17" t="s">
        <v>725</v>
      </c>
      <c r="L560" s="17">
        <v>0</v>
      </c>
      <c r="M560" s="17">
        <v>0</v>
      </c>
      <c r="N560" s="17">
        <v>1</v>
      </c>
      <c r="O560" s="17">
        <v>0</v>
      </c>
      <c r="P560" s="17">
        <v>1854321034</v>
      </c>
      <c r="Q560" s="17">
        <v>2098</v>
      </c>
      <c r="S560" t="s">
        <v>726</v>
      </c>
      <c r="T560">
        <v>0</v>
      </c>
      <c r="U560" t="s">
        <v>378</v>
      </c>
      <c r="V560">
        <f>MATCH(D560,Отчет!$D:$D,0)</f>
        <v>305</v>
      </c>
    </row>
    <row r="561" spans="1:22" x14ac:dyDescent="0.2">
      <c r="A561" s="17">
        <v>1940910963</v>
      </c>
      <c r="B561" s="17">
        <v>6</v>
      </c>
      <c r="C561" s="17" t="s">
        <v>395</v>
      </c>
      <c r="D561" s="17">
        <v>1936669868</v>
      </c>
      <c r="E561" s="7" t="s">
        <v>256</v>
      </c>
      <c r="F561" s="17" t="s">
        <v>619</v>
      </c>
      <c r="G561" s="7" t="s">
        <v>724</v>
      </c>
      <c r="H561" s="17">
        <v>0</v>
      </c>
      <c r="I561" s="17" t="s">
        <v>375</v>
      </c>
      <c r="J561" s="17" t="s">
        <v>725</v>
      </c>
      <c r="L561" s="17">
        <v>0</v>
      </c>
      <c r="M561" s="17">
        <v>0</v>
      </c>
      <c r="N561" s="17">
        <v>1</v>
      </c>
      <c r="O561" s="17">
        <v>0</v>
      </c>
      <c r="P561" s="17">
        <v>1854321034</v>
      </c>
      <c r="Q561" s="17">
        <v>2098</v>
      </c>
      <c r="S561" t="s">
        <v>726</v>
      </c>
      <c r="T561">
        <v>0</v>
      </c>
      <c r="U561" t="s">
        <v>378</v>
      </c>
      <c r="V561">
        <f>MATCH(D561,Отчет!$D:$D,0)</f>
        <v>255</v>
      </c>
    </row>
    <row r="562" spans="1:22" x14ac:dyDescent="0.2">
      <c r="A562" s="17">
        <v>1940909769</v>
      </c>
      <c r="B562" s="17">
        <v>9</v>
      </c>
      <c r="C562" s="17" t="s">
        <v>403</v>
      </c>
      <c r="D562" s="17">
        <v>1936669894</v>
      </c>
      <c r="E562" s="7" t="s">
        <v>77</v>
      </c>
      <c r="F562" s="17" t="s">
        <v>620</v>
      </c>
      <c r="G562" s="7" t="s">
        <v>724</v>
      </c>
      <c r="H562" s="17">
        <v>0</v>
      </c>
      <c r="I562" s="17" t="s">
        <v>375</v>
      </c>
      <c r="J562" s="17" t="s">
        <v>725</v>
      </c>
      <c r="L562" s="17">
        <v>0</v>
      </c>
      <c r="M562" s="17">
        <v>0</v>
      </c>
      <c r="N562" s="17">
        <v>1</v>
      </c>
      <c r="O562" s="17">
        <v>0</v>
      </c>
      <c r="P562" s="17">
        <v>1854321034</v>
      </c>
      <c r="Q562" s="17">
        <v>2098</v>
      </c>
      <c r="S562" t="s">
        <v>726</v>
      </c>
      <c r="T562">
        <v>0</v>
      </c>
      <c r="U562" t="s">
        <v>378</v>
      </c>
      <c r="V562">
        <f>MATCH(D562,Отчет!$D:$D,0)</f>
        <v>260</v>
      </c>
    </row>
    <row r="563" spans="1:22" x14ac:dyDescent="0.2">
      <c r="A563" s="17">
        <v>1940909843</v>
      </c>
      <c r="B563" s="17">
        <v>9</v>
      </c>
      <c r="C563" s="17" t="s">
        <v>395</v>
      </c>
      <c r="D563" s="17">
        <v>1936669924</v>
      </c>
      <c r="E563" s="7" t="s">
        <v>89</v>
      </c>
      <c r="F563" s="17" t="s">
        <v>621</v>
      </c>
      <c r="G563" s="7" t="s">
        <v>724</v>
      </c>
      <c r="H563" s="17">
        <v>0</v>
      </c>
      <c r="I563" s="17" t="s">
        <v>375</v>
      </c>
      <c r="J563" s="17" t="s">
        <v>725</v>
      </c>
      <c r="L563" s="17">
        <v>0</v>
      </c>
      <c r="M563" s="17">
        <v>0</v>
      </c>
      <c r="N563" s="17">
        <v>1</v>
      </c>
      <c r="O563" s="17">
        <v>0</v>
      </c>
      <c r="P563" s="17">
        <v>1854321034</v>
      </c>
      <c r="Q563" s="17">
        <v>2098</v>
      </c>
      <c r="S563" t="s">
        <v>726</v>
      </c>
      <c r="T563">
        <v>0</v>
      </c>
      <c r="U563" t="s">
        <v>378</v>
      </c>
      <c r="V563">
        <f>MATCH(D563,Отчет!$D:$D,0)</f>
        <v>68</v>
      </c>
    </row>
    <row r="564" spans="1:22" x14ac:dyDescent="0.2">
      <c r="A564" s="17">
        <v>1940910800</v>
      </c>
      <c r="B564" s="17">
        <v>8</v>
      </c>
      <c r="C564" s="17" t="s">
        <v>407</v>
      </c>
      <c r="D564" s="17">
        <v>1936669955</v>
      </c>
      <c r="E564" s="7" t="s">
        <v>254</v>
      </c>
      <c r="F564" s="17" t="s">
        <v>622</v>
      </c>
      <c r="G564" s="7" t="s">
        <v>724</v>
      </c>
      <c r="H564" s="17">
        <v>0</v>
      </c>
      <c r="I564" s="17" t="s">
        <v>375</v>
      </c>
      <c r="J564" s="17" t="s">
        <v>725</v>
      </c>
      <c r="L564" s="17">
        <v>0</v>
      </c>
      <c r="M564" s="17">
        <v>0</v>
      </c>
      <c r="N564" s="17">
        <v>1</v>
      </c>
      <c r="O564" s="17">
        <v>0</v>
      </c>
      <c r="P564" s="17">
        <v>1854321034</v>
      </c>
      <c r="Q564" s="17">
        <v>2098</v>
      </c>
      <c r="S564" t="s">
        <v>726</v>
      </c>
      <c r="T564">
        <v>0</v>
      </c>
      <c r="U564" t="s">
        <v>378</v>
      </c>
      <c r="V564">
        <f>MATCH(D564,Отчет!$D:$D,0)</f>
        <v>94</v>
      </c>
    </row>
    <row r="565" spans="1:22" x14ac:dyDescent="0.2">
      <c r="A565" s="17">
        <v>1940911311</v>
      </c>
      <c r="B565" s="17">
        <v>6</v>
      </c>
      <c r="C565" s="17" t="s">
        <v>390</v>
      </c>
      <c r="D565" s="17">
        <v>1936669989</v>
      </c>
      <c r="E565" s="7" t="s">
        <v>342</v>
      </c>
      <c r="F565" s="17" t="s">
        <v>623</v>
      </c>
      <c r="G565" s="7" t="s">
        <v>724</v>
      </c>
      <c r="H565" s="17">
        <v>0</v>
      </c>
      <c r="I565" s="17" t="s">
        <v>375</v>
      </c>
      <c r="J565" s="17" t="s">
        <v>725</v>
      </c>
      <c r="L565" s="17">
        <v>0</v>
      </c>
      <c r="M565" s="17">
        <v>0</v>
      </c>
      <c r="N565" s="17">
        <v>1</v>
      </c>
      <c r="O565" s="17">
        <v>0</v>
      </c>
      <c r="P565" s="17">
        <v>1854321034</v>
      </c>
      <c r="Q565" s="17">
        <v>2098</v>
      </c>
      <c r="S565" t="s">
        <v>726</v>
      </c>
      <c r="T565">
        <v>0</v>
      </c>
      <c r="U565" t="s">
        <v>378</v>
      </c>
      <c r="V565">
        <f>MATCH(D565,Отчет!$D:$D,0)</f>
        <v>304</v>
      </c>
    </row>
    <row r="566" spans="1:22" x14ac:dyDescent="0.2">
      <c r="A566" s="17">
        <v>1940909730</v>
      </c>
      <c r="B566" s="17">
        <v>6</v>
      </c>
      <c r="C566" s="17" t="s">
        <v>413</v>
      </c>
      <c r="D566" s="17">
        <v>1936670033</v>
      </c>
      <c r="E566" s="7" t="s">
        <v>69</v>
      </c>
      <c r="F566" s="17" t="s">
        <v>624</v>
      </c>
      <c r="G566" s="7" t="s">
        <v>724</v>
      </c>
      <c r="H566" s="17">
        <v>0</v>
      </c>
      <c r="I566" s="17" t="s">
        <v>375</v>
      </c>
      <c r="J566" s="17" t="s">
        <v>725</v>
      </c>
      <c r="L566" s="17">
        <v>0</v>
      </c>
      <c r="M566" s="17">
        <v>0</v>
      </c>
      <c r="N566" s="17">
        <v>1</v>
      </c>
      <c r="O566" s="17">
        <v>0</v>
      </c>
      <c r="P566" s="17">
        <v>1854321034</v>
      </c>
      <c r="Q566" s="17">
        <v>2098</v>
      </c>
      <c r="S566" t="s">
        <v>726</v>
      </c>
      <c r="T566">
        <v>0</v>
      </c>
      <c r="U566" t="s">
        <v>378</v>
      </c>
      <c r="V566">
        <f>MATCH(D566,Отчет!$D:$D,0)</f>
        <v>314</v>
      </c>
    </row>
    <row r="567" spans="1:22" x14ac:dyDescent="0.2">
      <c r="A567" s="17">
        <v>1940911040</v>
      </c>
      <c r="B567" s="17">
        <v>8</v>
      </c>
      <c r="C567" s="17" t="s">
        <v>383</v>
      </c>
      <c r="D567" s="17">
        <v>1936670076</v>
      </c>
      <c r="E567" s="7" t="s">
        <v>273</v>
      </c>
      <c r="F567" s="17" t="s">
        <v>625</v>
      </c>
      <c r="G567" s="7" t="s">
        <v>724</v>
      </c>
      <c r="H567" s="17">
        <v>0</v>
      </c>
      <c r="I567" s="17" t="s">
        <v>375</v>
      </c>
      <c r="J567" s="17" t="s">
        <v>725</v>
      </c>
      <c r="L567" s="17">
        <v>0</v>
      </c>
      <c r="M567" s="17">
        <v>0</v>
      </c>
      <c r="N567" s="17">
        <v>1</v>
      </c>
      <c r="O567" s="17">
        <v>0</v>
      </c>
      <c r="P567" s="17">
        <v>1854321034</v>
      </c>
      <c r="Q567" s="17">
        <v>2098</v>
      </c>
      <c r="S567" t="s">
        <v>726</v>
      </c>
      <c r="T567">
        <v>0</v>
      </c>
      <c r="U567" t="s">
        <v>378</v>
      </c>
      <c r="V567">
        <f>MATCH(D567,Отчет!$D:$D,0)</f>
        <v>283</v>
      </c>
    </row>
    <row r="568" spans="1:22" x14ac:dyDescent="0.2">
      <c r="A568" s="17">
        <v>1940910198</v>
      </c>
      <c r="B568" s="17">
        <v>7</v>
      </c>
      <c r="C568" s="17" t="s">
        <v>380</v>
      </c>
      <c r="D568" s="17">
        <v>1936670118</v>
      </c>
      <c r="E568" s="7" t="s">
        <v>150</v>
      </c>
      <c r="F568" s="17" t="s">
        <v>626</v>
      </c>
      <c r="G568" s="7" t="s">
        <v>724</v>
      </c>
      <c r="H568" s="17">
        <v>0</v>
      </c>
      <c r="I568" s="17" t="s">
        <v>375</v>
      </c>
      <c r="J568" s="17" t="s">
        <v>725</v>
      </c>
      <c r="L568" s="17">
        <v>0</v>
      </c>
      <c r="M568" s="17">
        <v>0</v>
      </c>
      <c r="N568" s="17">
        <v>1</v>
      </c>
      <c r="O568" s="17">
        <v>0</v>
      </c>
      <c r="P568" s="17">
        <v>1854321034</v>
      </c>
      <c r="Q568" s="17">
        <v>2098</v>
      </c>
      <c r="S568" t="s">
        <v>726</v>
      </c>
      <c r="T568">
        <v>0</v>
      </c>
      <c r="U568" t="s">
        <v>378</v>
      </c>
      <c r="V568">
        <f>MATCH(D568,Отчет!$D:$D,0)</f>
        <v>231</v>
      </c>
    </row>
    <row r="569" spans="1:22" x14ac:dyDescent="0.2">
      <c r="A569" s="17">
        <v>1940910096</v>
      </c>
      <c r="B569" s="17">
        <v>7</v>
      </c>
      <c r="C569" s="17" t="s">
        <v>420</v>
      </c>
      <c r="D569" s="17">
        <v>1936670189</v>
      </c>
      <c r="E569" s="7" t="s">
        <v>133</v>
      </c>
      <c r="F569" s="17" t="s">
        <v>627</v>
      </c>
      <c r="G569" s="7" t="s">
        <v>724</v>
      </c>
      <c r="H569" s="17">
        <v>0</v>
      </c>
      <c r="I569" s="17" t="s">
        <v>375</v>
      </c>
      <c r="J569" s="17" t="s">
        <v>725</v>
      </c>
      <c r="L569" s="17">
        <v>0</v>
      </c>
      <c r="M569" s="17">
        <v>0</v>
      </c>
      <c r="N569" s="17">
        <v>1</v>
      </c>
      <c r="O569" s="17">
        <v>0</v>
      </c>
      <c r="P569" s="17">
        <v>1854321034</v>
      </c>
      <c r="Q569" s="17">
        <v>2098</v>
      </c>
      <c r="S569" t="s">
        <v>726</v>
      </c>
      <c r="T569">
        <v>0</v>
      </c>
      <c r="U569" t="s">
        <v>378</v>
      </c>
      <c r="V569">
        <f>MATCH(D569,Отчет!$D:$D,0)</f>
        <v>89</v>
      </c>
    </row>
    <row r="570" spans="1:22" x14ac:dyDescent="0.2">
      <c r="A570" s="17">
        <v>1940909642</v>
      </c>
      <c r="B570" s="17">
        <v>8</v>
      </c>
      <c r="C570" s="17" t="s">
        <v>393</v>
      </c>
      <c r="D570" s="17">
        <v>1936670219</v>
      </c>
      <c r="E570" s="7" t="s">
        <v>43</v>
      </c>
      <c r="F570" s="17" t="s">
        <v>628</v>
      </c>
      <c r="G570" s="7" t="s">
        <v>724</v>
      </c>
      <c r="H570" s="17">
        <v>0</v>
      </c>
      <c r="I570" s="17" t="s">
        <v>375</v>
      </c>
      <c r="J570" s="17" t="s">
        <v>725</v>
      </c>
      <c r="L570" s="17">
        <v>0</v>
      </c>
      <c r="M570" s="17">
        <v>0</v>
      </c>
      <c r="N570" s="17">
        <v>1</v>
      </c>
      <c r="O570" s="17">
        <v>0</v>
      </c>
      <c r="P570" s="17">
        <v>1854321034</v>
      </c>
      <c r="Q570" s="17">
        <v>2098</v>
      </c>
      <c r="S570" t="s">
        <v>726</v>
      </c>
      <c r="T570">
        <v>0</v>
      </c>
      <c r="U570" t="s">
        <v>378</v>
      </c>
      <c r="V570">
        <f>MATCH(D570,Отчет!$D:$D,0)</f>
        <v>115</v>
      </c>
    </row>
    <row r="571" spans="1:22" x14ac:dyDescent="0.2">
      <c r="A571" s="17">
        <v>1940910989</v>
      </c>
      <c r="B571" s="17">
        <v>9</v>
      </c>
      <c r="C571" s="17" t="s">
        <v>393</v>
      </c>
      <c r="D571" s="17">
        <v>1936670252</v>
      </c>
      <c r="E571" s="7" t="s">
        <v>260</v>
      </c>
      <c r="F571" s="17" t="s">
        <v>629</v>
      </c>
      <c r="G571" s="7" t="s">
        <v>724</v>
      </c>
      <c r="H571" s="17">
        <v>0</v>
      </c>
      <c r="I571" s="17" t="s">
        <v>375</v>
      </c>
      <c r="J571" s="17" t="s">
        <v>725</v>
      </c>
      <c r="L571" s="17">
        <v>0</v>
      </c>
      <c r="M571" s="17">
        <v>0</v>
      </c>
      <c r="N571" s="17">
        <v>1</v>
      </c>
      <c r="O571" s="17">
        <v>0</v>
      </c>
      <c r="P571" s="17">
        <v>1854321034</v>
      </c>
      <c r="Q571" s="17">
        <v>2098</v>
      </c>
      <c r="S571" t="s">
        <v>726</v>
      </c>
      <c r="T571">
        <v>0</v>
      </c>
      <c r="U571" t="s">
        <v>378</v>
      </c>
      <c r="V571">
        <f>MATCH(D571,Отчет!$D:$D,0)</f>
        <v>147</v>
      </c>
    </row>
    <row r="572" spans="1:22" x14ac:dyDescent="0.2">
      <c r="A572" s="17">
        <v>1940910740</v>
      </c>
      <c r="B572" s="17">
        <v>8</v>
      </c>
      <c r="C572" s="17" t="s">
        <v>403</v>
      </c>
      <c r="D572" s="17">
        <v>1936670281</v>
      </c>
      <c r="E572" s="7" t="s">
        <v>241</v>
      </c>
      <c r="F572" s="17" t="s">
        <v>630</v>
      </c>
      <c r="G572" s="7" t="s">
        <v>724</v>
      </c>
      <c r="H572" s="17">
        <v>0</v>
      </c>
      <c r="I572" s="17" t="s">
        <v>375</v>
      </c>
      <c r="J572" s="17" t="s">
        <v>725</v>
      </c>
      <c r="L572" s="17">
        <v>0</v>
      </c>
      <c r="M572" s="17">
        <v>0</v>
      </c>
      <c r="N572" s="17">
        <v>1</v>
      </c>
      <c r="O572" s="17">
        <v>0</v>
      </c>
      <c r="P572" s="17">
        <v>1854321034</v>
      </c>
      <c r="Q572" s="17">
        <v>2098</v>
      </c>
      <c r="S572" t="s">
        <v>726</v>
      </c>
      <c r="T572">
        <v>0</v>
      </c>
      <c r="U572" t="s">
        <v>378</v>
      </c>
      <c r="V572">
        <f>MATCH(D572,Отчет!$D:$D,0)</f>
        <v>290</v>
      </c>
    </row>
    <row r="573" spans="1:22" x14ac:dyDescent="0.2">
      <c r="A573" s="17">
        <v>1940910574</v>
      </c>
      <c r="B573" s="17">
        <v>6</v>
      </c>
      <c r="C573" s="17" t="s">
        <v>386</v>
      </c>
      <c r="D573" s="17">
        <v>1936670319</v>
      </c>
      <c r="E573" s="7" t="s">
        <v>217</v>
      </c>
      <c r="F573" s="17" t="s">
        <v>631</v>
      </c>
      <c r="G573" s="7" t="s">
        <v>724</v>
      </c>
      <c r="H573" s="17">
        <v>0</v>
      </c>
      <c r="I573" s="17" t="s">
        <v>375</v>
      </c>
      <c r="J573" s="17" t="s">
        <v>725</v>
      </c>
      <c r="L573" s="17">
        <v>0</v>
      </c>
      <c r="M573" s="17">
        <v>0</v>
      </c>
      <c r="N573" s="17">
        <v>1</v>
      </c>
      <c r="O573" s="17">
        <v>0</v>
      </c>
      <c r="P573" s="17">
        <v>1854321034</v>
      </c>
      <c r="Q573" s="17">
        <v>2098</v>
      </c>
      <c r="S573" t="s">
        <v>726</v>
      </c>
      <c r="T573">
        <v>0</v>
      </c>
      <c r="U573" t="s">
        <v>378</v>
      </c>
      <c r="V573">
        <f>MATCH(D573,Отчет!$D:$D,0)</f>
        <v>101</v>
      </c>
    </row>
    <row r="574" spans="1:22" x14ac:dyDescent="0.2">
      <c r="A574" s="17">
        <v>1940909706</v>
      </c>
      <c r="B574" s="17">
        <v>8</v>
      </c>
      <c r="C574" s="17" t="s">
        <v>407</v>
      </c>
      <c r="D574" s="17">
        <v>1936670345</v>
      </c>
      <c r="E574" s="7" t="s">
        <v>62</v>
      </c>
      <c r="F574" s="17" t="s">
        <v>632</v>
      </c>
      <c r="G574" s="7" t="s">
        <v>724</v>
      </c>
      <c r="H574" s="17">
        <v>0</v>
      </c>
      <c r="I574" s="17" t="s">
        <v>375</v>
      </c>
      <c r="J574" s="17" t="s">
        <v>725</v>
      </c>
      <c r="L574" s="17">
        <v>0</v>
      </c>
      <c r="M574" s="17">
        <v>0</v>
      </c>
      <c r="N574" s="17">
        <v>1</v>
      </c>
      <c r="O574" s="17">
        <v>0</v>
      </c>
      <c r="P574" s="17">
        <v>1854321034</v>
      </c>
      <c r="Q574" s="17">
        <v>2098</v>
      </c>
      <c r="S574" t="s">
        <v>726</v>
      </c>
      <c r="T574">
        <v>0</v>
      </c>
      <c r="U574" t="s">
        <v>378</v>
      </c>
      <c r="V574">
        <f>MATCH(D574,Отчет!$D:$D,0)</f>
        <v>38</v>
      </c>
    </row>
    <row r="575" spans="1:22" x14ac:dyDescent="0.2">
      <c r="A575" s="17">
        <v>1940911157</v>
      </c>
      <c r="B575" s="17">
        <v>7</v>
      </c>
      <c r="C575" s="17" t="s">
        <v>399</v>
      </c>
      <c r="D575" s="17">
        <v>1936670374</v>
      </c>
      <c r="E575" s="7" t="s">
        <v>298</v>
      </c>
      <c r="F575" s="17" t="s">
        <v>633</v>
      </c>
      <c r="G575" s="7" t="s">
        <v>724</v>
      </c>
      <c r="H575" s="17">
        <v>0</v>
      </c>
      <c r="I575" s="17" t="s">
        <v>375</v>
      </c>
      <c r="J575" s="17" t="s">
        <v>725</v>
      </c>
      <c r="L575" s="17">
        <v>0</v>
      </c>
      <c r="M575" s="17">
        <v>0</v>
      </c>
      <c r="N575" s="17">
        <v>1</v>
      </c>
      <c r="O575" s="17">
        <v>0</v>
      </c>
      <c r="P575" s="17">
        <v>1854321034</v>
      </c>
      <c r="Q575" s="17">
        <v>2098</v>
      </c>
      <c r="S575" t="s">
        <v>726</v>
      </c>
      <c r="T575">
        <v>0</v>
      </c>
      <c r="U575" t="s">
        <v>378</v>
      </c>
      <c r="V575">
        <f>MATCH(D575,Отчет!$D:$D,0)</f>
        <v>112</v>
      </c>
    </row>
    <row r="576" spans="1:22" x14ac:dyDescent="0.2">
      <c r="A576" s="17">
        <v>1940910224</v>
      </c>
      <c r="B576" s="17">
        <v>7</v>
      </c>
      <c r="C576" s="17" t="s">
        <v>407</v>
      </c>
      <c r="D576" s="17">
        <v>1936670401</v>
      </c>
      <c r="E576" s="7" t="s">
        <v>154</v>
      </c>
      <c r="F576" s="17" t="s">
        <v>634</v>
      </c>
      <c r="G576" s="7" t="s">
        <v>724</v>
      </c>
      <c r="H576" s="17">
        <v>0</v>
      </c>
      <c r="I576" s="17" t="s">
        <v>375</v>
      </c>
      <c r="J576" s="17" t="s">
        <v>725</v>
      </c>
      <c r="L576" s="17">
        <v>0</v>
      </c>
      <c r="M576" s="17">
        <v>0</v>
      </c>
      <c r="N576" s="17">
        <v>1</v>
      </c>
      <c r="O576" s="17">
        <v>0</v>
      </c>
      <c r="P576" s="17">
        <v>1854321034</v>
      </c>
      <c r="Q576" s="17">
        <v>2098</v>
      </c>
      <c r="S576" t="s">
        <v>726</v>
      </c>
      <c r="T576">
        <v>0</v>
      </c>
      <c r="U576" t="s">
        <v>378</v>
      </c>
      <c r="V576">
        <f>MATCH(D576,Отчет!$D:$D,0)</f>
        <v>303</v>
      </c>
    </row>
    <row r="577" spans="1:22" x14ac:dyDescent="0.2">
      <c r="A577" s="17">
        <v>1940910729</v>
      </c>
      <c r="B577" s="17">
        <v>8</v>
      </c>
      <c r="C577" s="17" t="s">
        <v>390</v>
      </c>
      <c r="D577" s="17">
        <v>1936670429</v>
      </c>
      <c r="E577" s="7" t="s">
        <v>240</v>
      </c>
      <c r="F577" s="17" t="s">
        <v>635</v>
      </c>
      <c r="G577" s="7" t="s">
        <v>724</v>
      </c>
      <c r="H577" s="17">
        <v>0</v>
      </c>
      <c r="I577" s="17" t="s">
        <v>375</v>
      </c>
      <c r="J577" s="17" t="s">
        <v>725</v>
      </c>
      <c r="L577" s="17">
        <v>0</v>
      </c>
      <c r="M577" s="17">
        <v>0</v>
      </c>
      <c r="N577" s="17">
        <v>1</v>
      </c>
      <c r="O577" s="17">
        <v>0</v>
      </c>
      <c r="P577" s="17">
        <v>1854321034</v>
      </c>
      <c r="Q577" s="17">
        <v>2098</v>
      </c>
      <c r="S577" t="s">
        <v>726</v>
      </c>
      <c r="T577">
        <v>0</v>
      </c>
      <c r="U577" t="s">
        <v>378</v>
      </c>
      <c r="V577">
        <f>MATCH(D577,Отчет!$D:$D,0)</f>
        <v>59</v>
      </c>
    </row>
    <row r="578" spans="1:22" x14ac:dyDescent="0.2">
      <c r="A578" s="17">
        <v>1940910060</v>
      </c>
      <c r="B578" s="17">
        <v>7</v>
      </c>
      <c r="C578" s="17" t="s">
        <v>380</v>
      </c>
      <c r="D578" s="17">
        <v>1936670455</v>
      </c>
      <c r="E578" s="7" t="s">
        <v>126</v>
      </c>
      <c r="F578" s="17" t="s">
        <v>636</v>
      </c>
      <c r="G578" s="7" t="s">
        <v>724</v>
      </c>
      <c r="H578" s="17">
        <v>0</v>
      </c>
      <c r="I578" s="17" t="s">
        <v>375</v>
      </c>
      <c r="J578" s="17" t="s">
        <v>725</v>
      </c>
      <c r="L578" s="17">
        <v>0</v>
      </c>
      <c r="M578" s="17">
        <v>0</v>
      </c>
      <c r="N578" s="17">
        <v>1</v>
      </c>
      <c r="O578" s="17">
        <v>0</v>
      </c>
      <c r="P578" s="17">
        <v>1854321034</v>
      </c>
      <c r="Q578" s="17">
        <v>2098</v>
      </c>
      <c r="S578" t="s">
        <v>726</v>
      </c>
      <c r="T578">
        <v>0</v>
      </c>
      <c r="U578" t="s">
        <v>378</v>
      </c>
      <c r="V578">
        <f>MATCH(D578,Отчет!$D:$D,0)</f>
        <v>167</v>
      </c>
    </row>
    <row r="579" spans="1:22" x14ac:dyDescent="0.2">
      <c r="A579" s="17">
        <v>1940910042</v>
      </c>
      <c r="B579" s="17">
        <v>6</v>
      </c>
      <c r="C579" s="17" t="s">
        <v>390</v>
      </c>
      <c r="D579" s="17">
        <v>1936670482</v>
      </c>
      <c r="E579" s="7" t="s">
        <v>124</v>
      </c>
      <c r="F579" s="17" t="s">
        <v>637</v>
      </c>
      <c r="G579" s="7" t="s">
        <v>724</v>
      </c>
      <c r="H579" s="17">
        <v>0</v>
      </c>
      <c r="I579" s="17" t="s">
        <v>375</v>
      </c>
      <c r="J579" s="17" t="s">
        <v>725</v>
      </c>
      <c r="L579" s="17">
        <v>0</v>
      </c>
      <c r="M579" s="17">
        <v>0</v>
      </c>
      <c r="N579" s="17">
        <v>1</v>
      </c>
      <c r="O579" s="17">
        <v>0</v>
      </c>
      <c r="P579" s="17">
        <v>1854321034</v>
      </c>
      <c r="Q579" s="17">
        <v>2098</v>
      </c>
      <c r="S579" t="s">
        <v>726</v>
      </c>
      <c r="T579">
        <v>0</v>
      </c>
      <c r="U579" t="s">
        <v>378</v>
      </c>
      <c r="V579">
        <f>MATCH(D579,Отчет!$D:$D,0)</f>
        <v>286</v>
      </c>
    </row>
    <row r="580" spans="1:22" x14ac:dyDescent="0.2">
      <c r="A580" s="17">
        <v>1940911284</v>
      </c>
      <c r="C580" s="17" t="s">
        <v>390</v>
      </c>
      <c r="D580" s="17">
        <v>1936670511</v>
      </c>
      <c r="E580" s="7" t="s">
        <v>334</v>
      </c>
      <c r="F580" s="17" t="s">
        <v>638</v>
      </c>
      <c r="G580" s="7" t="s">
        <v>724</v>
      </c>
      <c r="H580" s="17">
        <v>0</v>
      </c>
      <c r="I580" s="17" t="s">
        <v>375</v>
      </c>
      <c r="J580" s="17" t="s">
        <v>725</v>
      </c>
      <c r="K580" s="17">
        <v>0</v>
      </c>
      <c r="L580" s="17">
        <v>0</v>
      </c>
      <c r="M580" s="17">
        <v>0</v>
      </c>
      <c r="O580" s="17">
        <v>0</v>
      </c>
      <c r="P580" s="17">
        <v>1854321034</v>
      </c>
      <c r="Q580" s="17">
        <v>2098</v>
      </c>
      <c r="S580" t="s">
        <v>726</v>
      </c>
      <c r="T580">
        <v>0</v>
      </c>
      <c r="U580" t="s">
        <v>378</v>
      </c>
      <c r="V580">
        <f>MATCH(D580,Отчет!$D:$D,0)</f>
        <v>349</v>
      </c>
    </row>
    <row r="581" spans="1:22" x14ac:dyDescent="0.2">
      <c r="A581" s="17">
        <v>1940909971</v>
      </c>
      <c r="B581" s="17">
        <v>5</v>
      </c>
      <c r="C581" s="17" t="s">
        <v>383</v>
      </c>
      <c r="D581" s="17">
        <v>1936670539</v>
      </c>
      <c r="E581" s="7" t="s">
        <v>113</v>
      </c>
      <c r="F581" s="17" t="s">
        <v>639</v>
      </c>
      <c r="G581" s="7" t="s">
        <v>724</v>
      </c>
      <c r="H581" s="17">
        <v>0</v>
      </c>
      <c r="I581" s="17" t="s">
        <v>375</v>
      </c>
      <c r="J581" s="17" t="s">
        <v>725</v>
      </c>
      <c r="L581" s="17">
        <v>0</v>
      </c>
      <c r="M581" s="17">
        <v>0</v>
      </c>
      <c r="N581" s="17">
        <v>1</v>
      </c>
      <c r="O581" s="17">
        <v>0</v>
      </c>
      <c r="P581" s="17">
        <v>1854321034</v>
      </c>
      <c r="Q581" s="17">
        <v>2098</v>
      </c>
      <c r="S581" t="s">
        <v>726</v>
      </c>
      <c r="T581">
        <v>0</v>
      </c>
      <c r="U581" t="s">
        <v>378</v>
      </c>
      <c r="V581">
        <f>MATCH(D581,Отчет!$D:$D,0)</f>
        <v>302</v>
      </c>
    </row>
    <row r="582" spans="1:22" x14ac:dyDescent="0.2">
      <c r="A582" s="17">
        <v>1940910051</v>
      </c>
      <c r="B582" s="17">
        <v>4</v>
      </c>
      <c r="D582" s="17">
        <v>1936670566</v>
      </c>
      <c r="E582" s="7" t="s">
        <v>125</v>
      </c>
      <c r="F582" s="17" t="s">
        <v>640</v>
      </c>
      <c r="G582" s="7" t="s">
        <v>724</v>
      </c>
      <c r="H582" s="17">
        <v>0</v>
      </c>
      <c r="I582" s="17" t="s">
        <v>375</v>
      </c>
      <c r="J582" s="17" t="s">
        <v>725</v>
      </c>
      <c r="L582" s="17">
        <v>0</v>
      </c>
      <c r="M582" s="17">
        <v>0</v>
      </c>
      <c r="N582" s="17">
        <v>1</v>
      </c>
      <c r="O582" s="17">
        <v>0</v>
      </c>
      <c r="P582" s="17">
        <v>1854321034</v>
      </c>
      <c r="Q582" s="17">
        <v>2098</v>
      </c>
      <c r="S582" t="s">
        <v>726</v>
      </c>
      <c r="T582">
        <v>0</v>
      </c>
      <c r="U582" t="s">
        <v>378</v>
      </c>
      <c r="V582">
        <f>MATCH(D582,Отчет!$D:$D,0)</f>
        <v>341</v>
      </c>
    </row>
    <row r="583" spans="1:22" x14ac:dyDescent="0.2">
      <c r="A583" s="17">
        <v>1940909694</v>
      </c>
      <c r="B583" s="17">
        <v>8</v>
      </c>
      <c r="C583" s="17" t="s">
        <v>372</v>
      </c>
      <c r="D583" s="17">
        <v>1936670594</v>
      </c>
      <c r="E583" s="7" t="s">
        <v>59</v>
      </c>
      <c r="F583" s="17" t="s">
        <v>641</v>
      </c>
      <c r="G583" s="7" t="s">
        <v>724</v>
      </c>
      <c r="H583" s="17">
        <v>0</v>
      </c>
      <c r="I583" s="17" t="s">
        <v>375</v>
      </c>
      <c r="J583" s="17" t="s">
        <v>725</v>
      </c>
      <c r="L583" s="17">
        <v>0</v>
      </c>
      <c r="M583" s="17">
        <v>0</v>
      </c>
      <c r="N583" s="17">
        <v>1</v>
      </c>
      <c r="O583" s="17">
        <v>0</v>
      </c>
      <c r="P583" s="17">
        <v>1854321034</v>
      </c>
      <c r="Q583" s="17">
        <v>2098</v>
      </c>
      <c r="S583" t="s">
        <v>726</v>
      </c>
      <c r="T583">
        <v>0</v>
      </c>
      <c r="U583" t="s">
        <v>378</v>
      </c>
      <c r="V583">
        <f>MATCH(D583,Отчет!$D:$D,0)</f>
        <v>178</v>
      </c>
    </row>
    <row r="584" spans="1:22" x14ac:dyDescent="0.2">
      <c r="A584" s="17">
        <v>1940910340</v>
      </c>
      <c r="B584" s="17">
        <v>7</v>
      </c>
      <c r="C584" s="17" t="s">
        <v>407</v>
      </c>
      <c r="D584" s="17">
        <v>1936670619</v>
      </c>
      <c r="E584" s="7" t="s">
        <v>178</v>
      </c>
      <c r="F584" s="17" t="s">
        <v>642</v>
      </c>
      <c r="G584" s="7" t="s">
        <v>724</v>
      </c>
      <c r="H584" s="17">
        <v>0</v>
      </c>
      <c r="I584" s="17" t="s">
        <v>375</v>
      </c>
      <c r="J584" s="17" t="s">
        <v>725</v>
      </c>
      <c r="L584" s="17">
        <v>0</v>
      </c>
      <c r="M584" s="17">
        <v>0</v>
      </c>
      <c r="N584" s="17">
        <v>1</v>
      </c>
      <c r="O584" s="17">
        <v>0</v>
      </c>
      <c r="P584" s="17">
        <v>1854321034</v>
      </c>
      <c r="Q584" s="17">
        <v>2098</v>
      </c>
      <c r="S584" t="s">
        <v>726</v>
      </c>
      <c r="T584">
        <v>0</v>
      </c>
      <c r="U584" t="s">
        <v>378</v>
      </c>
      <c r="V584">
        <f>MATCH(D584,Отчет!$D:$D,0)</f>
        <v>204</v>
      </c>
    </row>
    <row r="585" spans="1:22" x14ac:dyDescent="0.2">
      <c r="A585" s="17">
        <v>1940910680</v>
      </c>
      <c r="B585" s="17">
        <v>8</v>
      </c>
      <c r="C585" s="17" t="s">
        <v>399</v>
      </c>
      <c r="D585" s="17">
        <v>1936670645</v>
      </c>
      <c r="E585" s="7" t="s">
        <v>224</v>
      </c>
      <c r="F585" s="17" t="s">
        <v>643</v>
      </c>
      <c r="G585" s="7" t="s">
        <v>724</v>
      </c>
      <c r="H585" s="17">
        <v>0</v>
      </c>
      <c r="I585" s="17" t="s">
        <v>375</v>
      </c>
      <c r="J585" s="17" t="s">
        <v>725</v>
      </c>
      <c r="L585" s="17">
        <v>0</v>
      </c>
      <c r="M585" s="17">
        <v>0</v>
      </c>
      <c r="N585" s="17">
        <v>1</v>
      </c>
      <c r="O585" s="17">
        <v>0</v>
      </c>
      <c r="P585" s="17">
        <v>1854321034</v>
      </c>
      <c r="Q585" s="17">
        <v>2098</v>
      </c>
      <c r="S585" t="s">
        <v>726</v>
      </c>
      <c r="T585">
        <v>0</v>
      </c>
      <c r="U585" t="s">
        <v>378</v>
      </c>
      <c r="V585">
        <f>MATCH(D585,Отчет!$D:$D,0)</f>
        <v>48</v>
      </c>
    </row>
    <row r="586" spans="1:22" x14ac:dyDescent="0.2">
      <c r="A586" s="17">
        <v>1940910108</v>
      </c>
      <c r="B586" s="17">
        <v>6</v>
      </c>
      <c r="C586" s="17" t="s">
        <v>393</v>
      </c>
      <c r="D586" s="17">
        <v>1936670670</v>
      </c>
      <c r="E586" s="7" t="s">
        <v>135</v>
      </c>
      <c r="F586" s="17" t="s">
        <v>644</v>
      </c>
      <c r="G586" s="7" t="s">
        <v>724</v>
      </c>
      <c r="H586" s="17">
        <v>0</v>
      </c>
      <c r="I586" s="17" t="s">
        <v>375</v>
      </c>
      <c r="J586" s="17" t="s">
        <v>725</v>
      </c>
      <c r="L586" s="17">
        <v>0</v>
      </c>
      <c r="M586" s="17">
        <v>0</v>
      </c>
      <c r="N586" s="17">
        <v>1</v>
      </c>
      <c r="O586" s="17">
        <v>0</v>
      </c>
      <c r="P586" s="17">
        <v>1854321034</v>
      </c>
      <c r="Q586" s="17">
        <v>2098</v>
      </c>
      <c r="S586" t="s">
        <v>726</v>
      </c>
      <c r="T586">
        <v>0</v>
      </c>
      <c r="U586" t="s">
        <v>378</v>
      </c>
      <c r="V586">
        <f>MATCH(D586,Отчет!$D:$D,0)</f>
        <v>241</v>
      </c>
    </row>
    <row r="587" spans="1:22" x14ac:dyDescent="0.2">
      <c r="A587" s="17">
        <v>1940911292</v>
      </c>
      <c r="B587" s="17">
        <v>8</v>
      </c>
      <c r="C587" s="17" t="s">
        <v>393</v>
      </c>
      <c r="D587" s="17">
        <v>1936670695</v>
      </c>
      <c r="E587" s="7" t="s">
        <v>338</v>
      </c>
      <c r="F587" s="17" t="s">
        <v>645</v>
      </c>
      <c r="G587" s="7" t="s">
        <v>724</v>
      </c>
      <c r="H587" s="17">
        <v>0</v>
      </c>
      <c r="I587" s="17" t="s">
        <v>375</v>
      </c>
      <c r="J587" s="17" t="s">
        <v>725</v>
      </c>
      <c r="L587" s="17">
        <v>0</v>
      </c>
      <c r="M587" s="17">
        <v>0</v>
      </c>
      <c r="N587" s="17">
        <v>1</v>
      </c>
      <c r="O587" s="17">
        <v>0</v>
      </c>
      <c r="P587" s="17">
        <v>1854321034</v>
      </c>
      <c r="Q587" s="17">
        <v>2098</v>
      </c>
      <c r="S587" t="s">
        <v>726</v>
      </c>
      <c r="T587">
        <v>0</v>
      </c>
      <c r="U587" t="s">
        <v>378</v>
      </c>
      <c r="V587">
        <f>MATCH(D587,Отчет!$D:$D,0)</f>
        <v>215</v>
      </c>
    </row>
    <row r="588" spans="1:22" x14ac:dyDescent="0.2">
      <c r="A588" s="17">
        <v>1940910249</v>
      </c>
      <c r="B588" s="17">
        <v>9</v>
      </c>
      <c r="C588" s="17" t="s">
        <v>413</v>
      </c>
      <c r="D588" s="17">
        <v>1936670723</v>
      </c>
      <c r="E588" s="7" t="s">
        <v>215</v>
      </c>
      <c r="F588" s="17" t="s">
        <v>646</v>
      </c>
      <c r="G588" s="7" t="s">
        <v>724</v>
      </c>
      <c r="H588" s="17">
        <v>0</v>
      </c>
      <c r="I588" s="17" t="s">
        <v>375</v>
      </c>
      <c r="J588" s="17" t="s">
        <v>725</v>
      </c>
      <c r="L588" s="17">
        <v>0</v>
      </c>
      <c r="M588" s="17">
        <v>0</v>
      </c>
      <c r="N588" s="17">
        <v>1</v>
      </c>
      <c r="O588" s="17">
        <v>0</v>
      </c>
      <c r="P588" s="17">
        <v>1854321034</v>
      </c>
      <c r="Q588" s="17">
        <v>2098</v>
      </c>
      <c r="S588" t="s">
        <v>726</v>
      </c>
      <c r="T588">
        <v>0</v>
      </c>
      <c r="U588" t="s">
        <v>378</v>
      </c>
      <c r="V588">
        <f>MATCH(D588,Отчет!$D:$D,0)</f>
        <v>228</v>
      </c>
    </row>
    <row r="589" spans="1:22" x14ac:dyDescent="0.2">
      <c r="A589" s="17">
        <v>1940910349</v>
      </c>
      <c r="B589" s="17">
        <v>8</v>
      </c>
      <c r="C589" s="17" t="s">
        <v>399</v>
      </c>
      <c r="D589" s="17">
        <v>1936670751</v>
      </c>
      <c r="E589" s="7" t="s">
        <v>180</v>
      </c>
      <c r="F589" s="17" t="s">
        <v>647</v>
      </c>
      <c r="G589" s="7" t="s">
        <v>724</v>
      </c>
      <c r="H589" s="17">
        <v>0</v>
      </c>
      <c r="I589" s="17" t="s">
        <v>375</v>
      </c>
      <c r="J589" s="17" t="s">
        <v>725</v>
      </c>
      <c r="L589" s="17">
        <v>0</v>
      </c>
      <c r="M589" s="17">
        <v>0</v>
      </c>
      <c r="N589" s="17">
        <v>1</v>
      </c>
      <c r="O589" s="17">
        <v>0</v>
      </c>
      <c r="P589" s="17">
        <v>1854321034</v>
      </c>
      <c r="Q589" s="17">
        <v>2098</v>
      </c>
      <c r="S589" t="s">
        <v>726</v>
      </c>
      <c r="T589">
        <v>0</v>
      </c>
      <c r="U589" t="s">
        <v>378</v>
      </c>
      <c r="V589">
        <f>MATCH(D589,Отчет!$D:$D,0)</f>
        <v>246</v>
      </c>
    </row>
    <row r="590" spans="1:22" x14ac:dyDescent="0.2">
      <c r="A590" s="17">
        <v>1940910413</v>
      </c>
      <c r="B590" s="17">
        <v>9</v>
      </c>
      <c r="C590" s="17" t="s">
        <v>407</v>
      </c>
      <c r="D590" s="17">
        <v>1936670777</v>
      </c>
      <c r="E590" s="7" t="s">
        <v>195</v>
      </c>
      <c r="F590" s="17" t="s">
        <v>648</v>
      </c>
      <c r="G590" s="7" t="s">
        <v>724</v>
      </c>
      <c r="H590" s="17">
        <v>0</v>
      </c>
      <c r="I590" s="17" t="s">
        <v>375</v>
      </c>
      <c r="J590" s="17" t="s">
        <v>725</v>
      </c>
      <c r="L590" s="17">
        <v>0</v>
      </c>
      <c r="M590" s="17">
        <v>0</v>
      </c>
      <c r="N590" s="17">
        <v>1</v>
      </c>
      <c r="O590" s="17">
        <v>0</v>
      </c>
      <c r="P590" s="17">
        <v>1854321034</v>
      </c>
      <c r="Q590" s="17">
        <v>2098</v>
      </c>
      <c r="S590" t="s">
        <v>726</v>
      </c>
      <c r="T590">
        <v>0</v>
      </c>
      <c r="U590" t="s">
        <v>378</v>
      </c>
      <c r="V590">
        <f>MATCH(D590,Отчет!$D:$D,0)</f>
        <v>245</v>
      </c>
    </row>
    <row r="591" spans="1:22" x14ac:dyDescent="0.2">
      <c r="A591" s="17">
        <v>1940911317</v>
      </c>
      <c r="B591" s="17">
        <v>6</v>
      </c>
      <c r="C591" s="17" t="s">
        <v>395</v>
      </c>
      <c r="D591" s="17">
        <v>1936670804</v>
      </c>
      <c r="E591" s="7" t="s">
        <v>345</v>
      </c>
      <c r="F591" s="17" t="s">
        <v>649</v>
      </c>
      <c r="G591" s="7" t="s">
        <v>724</v>
      </c>
      <c r="H591" s="17">
        <v>0</v>
      </c>
      <c r="I591" s="17" t="s">
        <v>375</v>
      </c>
      <c r="J591" s="17" t="s">
        <v>725</v>
      </c>
      <c r="L591" s="17">
        <v>0</v>
      </c>
      <c r="M591" s="17">
        <v>0</v>
      </c>
      <c r="N591" s="17">
        <v>1</v>
      </c>
      <c r="O591" s="17">
        <v>0</v>
      </c>
      <c r="P591" s="17">
        <v>1854321034</v>
      </c>
      <c r="Q591" s="17">
        <v>2098</v>
      </c>
      <c r="S591" t="s">
        <v>726</v>
      </c>
      <c r="T591">
        <v>0</v>
      </c>
      <c r="U591" t="s">
        <v>378</v>
      </c>
      <c r="V591">
        <f>MATCH(D591,Отчет!$D:$D,0)</f>
        <v>176</v>
      </c>
    </row>
    <row r="592" spans="1:22" x14ac:dyDescent="0.2">
      <c r="A592" s="17">
        <v>1940909916</v>
      </c>
      <c r="B592" s="17">
        <v>6</v>
      </c>
      <c r="C592" s="17" t="s">
        <v>380</v>
      </c>
      <c r="D592" s="17">
        <v>1936670832</v>
      </c>
      <c r="E592" s="7" t="s">
        <v>102</v>
      </c>
      <c r="F592" s="17" t="s">
        <v>650</v>
      </c>
      <c r="G592" s="7" t="s">
        <v>724</v>
      </c>
      <c r="H592" s="17">
        <v>0</v>
      </c>
      <c r="I592" s="17" t="s">
        <v>375</v>
      </c>
      <c r="J592" s="17" t="s">
        <v>725</v>
      </c>
      <c r="L592" s="17">
        <v>0</v>
      </c>
      <c r="M592" s="17">
        <v>0</v>
      </c>
      <c r="N592" s="17">
        <v>1</v>
      </c>
      <c r="O592" s="17">
        <v>0</v>
      </c>
      <c r="P592" s="17">
        <v>1854321034</v>
      </c>
      <c r="Q592" s="17">
        <v>2098</v>
      </c>
      <c r="S592" t="s">
        <v>726</v>
      </c>
      <c r="T592">
        <v>0</v>
      </c>
      <c r="U592" t="s">
        <v>378</v>
      </c>
      <c r="V592">
        <f>MATCH(D592,Отчет!$D:$D,0)</f>
        <v>225</v>
      </c>
    </row>
    <row r="593" spans="1:22" x14ac:dyDescent="0.2">
      <c r="A593" s="17">
        <v>1940909742</v>
      </c>
      <c r="B593" s="17">
        <v>8</v>
      </c>
      <c r="C593" s="17" t="s">
        <v>407</v>
      </c>
      <c r="D593" s="17">
        <v>1936670857</v>
      </c>
      <c r="E593" s="7" t="s">
        <v>71</v>
      </c>
      <c r="F593" s="17" t="s">
        <v>651</v>
      </c>
      <c r="G593" s="7" t="s">
        <v>724</v>
      </c>
      <c r="H593" s="17">
        <v>0</v>
      </c>
      <c r="I593" s="17" t="s">
        <v>375</v>
      </c>
      <c r="J593" s="17" t="s">
        <v>725</v>
      </c>
      <c r="L593" s="17">
        <v>0</v>
      </c>
      <c r="M593" s="17">
        <v>0</v>
      </c>
      <c r="N593" s="17">
        <v>1</v>
      </c>
      <c r="O593" s="17">
        <v>0</v>
      </c>
      <c r="P593" s="17">
        <v>1854321034</v>
      </c>
      <c r="Q593" s="17">
        <v>2098</v>
      </c>
      <c r="S593" t="s">
        <v>726</v>
      </c>
      <c r="T593">
        <v>0</v>
      </c>
      <c r="U593" t="s">
        <v>378</v>
      </c>
      <c r="V593">
        <f>MATCH(D593,Отчет!$D:$D,0)</f>
        <v>208</v>
      </c>
    </row>
    <row r="594" spans="1:22" x14ac:dyDescent="0.2">
      <c r="A594" s="17">
        <v>1940911139</v>
      </c>
      <c r="B594" s="17">
        <v>8</v>
      </c>
      <c r="C594" s="17" t="s">
        <v>407</v>
      </c>
      <c r="D594" s="17">
        <v>1936670881</v>
      </c>
      <c r="E594" s="7" t="s">
        <v>294</v>
      </c>
      <c r="F594" s="17" t="s">
        <v>652</v>
      </c>
      <c r="G594" s="7" t="s">
        <v>724</v>
      </c>
      <c r="H594" s="17">
        <v>0</v>
      </c>
      <c r="I594" s="17" t="s">
        <v>375</v>
      </c>
      <c r="J594" s="17" t="s">
        <v>725</v>
      </c>
      <c r="L594" s="17">
        <v>0</v>
      </c>
      <c r="M594" s="17">
        <v>0</v>
      </c>
      <c r="N594" s="17">
        <v>1</v>
      </c>
      <c r="O594" s="17">
        <v>0</v>
      </c>
      <c r="P594" s="17">
        <v>1854321034</v>
      </c>
      <c r="Q594" s="17">
        <v>2098</v>
      </c>
      <c r="S594" t="s">
        <v>726</v>
      </c>
      <c r="T594">
        <v>0</v>
      </c>
      <c r="U594" t="s">
        <v>378</v>
      </c>
      <c r="V594">
        <f>MATCH(D594,Отчет!$D:$D,0)</f>
        <v>166</v>
      </c>
    </row>
    <row r="595" spans="1:22" x14ac:dyDescent="0.2">
      <c r="A595" s="17">
        <v>1940909920</v>
      </c>
      <c r="B595" s="17">
        <v>7</v>
      </c>
      <c r="C595" s="17" t="s">
        <v>380</v>
      </c>
      <c r="D595" s="17">
        <v>1936670905</v>
      </c>
      <c r="E595" s="7" t="s">
        <v>103</v>
      </c>
      <c r="F595" s="17" t="s">
        <v>653</v>
      </c>
      <c r="G595" s="7" t="s">
        <v>724</v>
      </c>
      <c r="H595" s="17">
        <v>0</v>
      </c>
      <c r="I595" s="17" t="s">
        <v>375</v>
      </c>
      <c r="J595" s="17" t="s">
        <v>725</v>
      </c>
      <c r="L595" s="17">
        <v>0</v>
      </c>
      <c r="M595" s="17">
        <v>0</v>
      </c>
      <c r="N595" s="17">
        <v>1</v>
      </c>
      <c r="O595" s="17">
        <v>0</v>
      </c>
      <c r="P595" s="17">
        <v>1854321034</v>
      </c>
      <c r="Q595" s="17">
        <v>2098</v>
      </c>
      <c r="S595" t="s">
        <v>726</v>
      </c>
      <c r="T595">
        <v>0</v>
      </c>
      <c r="U595" t="s">
        <v>378</v>
      </c>
      <c r="V595">
        <f>MATCH(D595,Отчет!$D:$D,0)</f>
        <v>216</v>
      </c>
    </row>
    <row r="596" spans="1:22" x14ac:dyDescent="0.2">
      <c r="A596" s="17">
        <v>1940911331</v>
      </c>
      <c r="B596" s="17">
        <v>6</v>
      </c>
      <c r="C596" s="17" t="s">
        <v>386</v>
      </c>
      <c r="D596" s="17">
        <v>1936670983</v>
      </c>
      <c r="E596" s="7" t="s">
        <v>348</v>
      </c>
      <c r="F596" s="17" t="s">
        <v>654</v>
      </c>
      <c r="G596" s="7" t="s">
        <v>724</v>
      </c>
      <c r="H596" s="17">
        <v>0</v>
      </c>
      <c r="I596" s="17" t="s">
        <v>375</v>
      </c>
      <c r="J596" s="17" t="s">
        <v>725</v>
      </c>
      <c r="L596" s="17">
        <v>0</v>
      </c>
      <c r="M596" s="17">
        <v>0</v>
      </c>
      <c r="N596" s="17">
        <v>1</v>
      </c>
      <c r="O596" s="17">
        <v>0</v>
      </c>
      <c r="P596" s="17">
        <v>1854321034</v>
      </c>
      <c r="Q596" s="17">
        <v>2098</v>
      </c>
      <c r="S596" t="s">
        <v>726</v>
      </c>
      <c r="T596">
        <v>0</v>
      </c>
      <c r="U596" t="s">
        <v>378</v>
      </c>
      <c r="V596">
        <f>MATCH(D596,Отчет!$D:$D,0)</f>
        <v>249</v>
      </c>
    </row>
    <row r="597" spans="1:22" x14ac:dyDescent="0.2">
      <c r="A597" s="17">
        <v>1940910178</v>
      </c>
      <c r="B597" s="17">
        <v>5</v>
      </c>
      <c r="C597" s="17" t="s">
        <v>407</v>
      </c>
      <c r="D597" s="17">
        <v>1936671007</v>
      </c>
      <c r="E597" s="7" t="s">
        <v>145</v>
      </c>
      <c r="F597" s="17" t="s">
        <v>655</v>
      </c>
      <c r="G597" s="7" t="s">
        <v>724</v>
      </c>
      <c r="H597" s="17">
        <v>0</v>
      </c>
      <c r="I597" s="17" t="s">
        <v>375</v>
      </c>
      <c r="J597" s="17" t="s">
        <v>725</v>
      </c>
      <c r="L597" s="17">
        <v>0</v>
      </c>
      <c r="M597" s="17">
        <v>0</v>
      </c>
      <c r="N597" s="17">
        <v>1</v>
      </c>
      <c r="O597" s="17">
        <v>0</v>
      </c>
      <c r="P597" s="17">
        <v>1854321034</v>
      </c>
      <c r="Q597" s="17">
        <v>2098</v>
      </c>
      <c r="S597" t="s">
        <v>726</v>
      </c>
      <c r="T597">
        <v>0</v>
      </c>
      <c r="U597" t="s">
        <v>378</v>
      </c>
      <c r="V597">
        <f>MATCH(D597,Отчет!$D:$D,0)</f>
        <v>267</v>
      </c>
    </row>
    <row r="598" spans="1:22" x14ac:dyDescent="0.2">
      <c r="A598" s="17">
        <v>1940909674</v>
      </c>
      <c r="B598" s="17">
        <v>6</v>
      </c>
      <c r="C598" s="17" t="s">
        <v>403</v>
      </c>
      <c r="D598" s="17">
        <v>1936671057</v>
      </c>
      <c r="E598" s="7" t="s">
        <v>53</v>
      </c>
      <c r="F598" s="17" t="s">
        <v>656</v>
      </c>
      <c r="G598" s="7" t="s">
        <v>724</v>
      </c>
      <c r="H598" s="17">
        <v>0</v>
      </c>
      <c r="I598" s="17" t="s">
        <v>375</v>
      </c>
      <c r="J598" s="17" t="s">
        <v>725</v>
      </c>
      <c r="L598" s="17">
        <v>0</v>
      </c>
      <c r="M598" s="17">
        <v>0</v>
      </c>
      <c r="N598" s="17">
        <v>1</v>
      </c>
      <c r="O598" s="17">
        <v>0</v>
      </c>
      <c r="P598" s="17">
        <v>1854321034</v>
      </c>
      <c r="Q598" s="17">
        <v>2098</v>
      </c>
      <c r="S598" t="s">
        <v>726</v>
      </c>
      <c r="T598">
        <v>0</v>
      </c>
      <c r="U598" t="s">
        <v>378</v>
      </c>
      <c r="V598">
        <f>MATCH(D598,Отчет!$D:$D,0)</f>
        <v>321</v>
      </c>
    </row>
    <row r="599" spans="1:22" x14ac:dyDescent="0.2">
      <c r="A599" s="17">
        <v>1940909797</v>
      </c>
      <c r="B599" s="17">
        <v>7</v>
      </c>
      <c r="C599" s="17" t="s">
        <v>372</v>
      </c>
      <c r="D599" s="17">
        <v>1936671084</v>
      </c>
      <c r="E599" s="7" t="s">
        <v>83</v>
      </c>
      <c r="F599" s="17" t="s">
        <v>657</v>
      </c>
      <c r="G599" s="7" t="s">
        <v>724</v>
      </c>
      <c r="H599" s="17">
        <v>0</v>
      </c>
      <c r="I599" s="17" t="s">
        <v>375</v>
      </c>
      <c r="J599" s="17" t="s">
        <v>725</v>
      </c>
      <c r="L599" s="17">
        <v>0</v>
      </c>
      <c r="M599" s="17">
        <v>0</v>
      </c>
      <c r="N599" s="17">
        <v>1</v>
      </c>
      <c r="O599" s="17">
        <v>0</v>
      </c>
      <c r="P599" s="17">
        <v>1854321034</v>
      </c>
      <c r="Q599" s="17">
        <v>2098</v>
      </c>
      <c r="S599" t="s">
        <v>726</v>
      </c>
      <c r="T599">
        <v>0</v>
      </c>
      <c r="U599" t="s">
        <v>378</v>
      </c>
      <c r="V599">
        <f>MATCH(D599,Отчет!$D:$D,0)</f>
        <v>92</v>
      </c>
    </row>
    <row r="600" spans="1:22" x14ac:dyDescent="0.2">
      <c r="A600" s="17">
        <v>1940911197</v>
      </c>
      <c r="B600" s="17">
        <v>9</v>
      </c>
      <c r="C600" s="17" t="s">
        <v>380</v>
      </c>
      <c r="D600" s="17">
        <v>1936671110</v>
      </c>
      <c r="E600" s="7" t="s">
        <v>309</v>
      </c>
      <c r="F600" s="17" t="s">
        <v>658</v>
      </c>
      <c r="G600" s="7" t="s">
        <v>724</v>
      </c>
      <c r="H600" s="17">
        <v>0</v>
      </c>
      <c r="I600" s="17" t="s">
        <v>375</v>
      </c>
      <c r="J600" s="17" t="s">
        <v>725</v>
      </c>
      <c r="L600" s="17">
        <v>0</v>
      </c>
      <c r="M600" s="17">
        <v>0</v>
      </c>
      <c r="N600" s="17">
        <v>1</v>
      </c>
      <c r="O600" s="17">
        <v>0</v>
      </c>
      <c r="P600" s="17">
        <v>1854321034</v>
      </c>
      <c r="Q600" s="17">
        <v>2098</v>
      </c>
      <c r="S600" t="s">
        <v>726</v>
      </c>
      <c r="T600">
        <v>0</v>
      </c>
      <c r="U600" t="s">
        <v>378</v>
      </c>
      <c r="V600">
        <f>MATCH(D600,Отчет!$D:$D,0)</f>
        <v>219</v>
      </c>
    </row>
    <row r="601" spans="1:22" x14ac:dyDescent="0.2">
      <c r="A601" s="17">
        <v>1940910331</v>
      </c>
      <c r="B601" s="17">
        <v>6</v>
      </c>
      <c r="C601" s="17" t="s">
        <v>390</v>
      </c>
      <c r="D601" s="17">
        <v>1936671143</v>
      </c>
      <c r="E601" s="7" t="s">
        <v>176</v>
      </c>
      <c r="F601" s="17" t="s">
        <v>659</v>
      </c>
      <c r="G601" s="7" t="s">
        <v>724</v>
      </c>
      <c r="H601" s="17">
        <v>0</v>
      </c>
      <c r="I601" s="17" t="s">
        <v>375</v>
      </c>
      <c r="J601" s="17" t="s">
        <v>725</v>
      </c>
      <c r="L601" s="17">
        <v>0</v>
      </c>
      <c r="M601" s="17">
        <v>0</v>
      </c>
      <c r="N601" s="17">
        <v>1</v>
      </c>
      <c r="O601" s="17">
        <v>0</v>
      </c>
      <c r="P601" s="17">
        <v>1854321034</v>
      </c>
      <c r="Q601" s="17">
        <v>2098</v>
      </c>
      <c r="S601" t="s">
        <v>726</v>
      </c>
      <c r="T601">
        <v>0</v>
      </c>
      <c r="U601" t="s">
        <v>378</v>
      </c>
      <c r="V601">
        <f>MATCH(D601,Отчет!$D:$D,0)</f>
        <v>104</v>
      </c>
    </row>
    <row r="602" spans="1:22" x14ac:dyDescent="0.2">
      <c r="A602" s="17">
        <v>1950174144</v>
      </c>
      <c r="B602" s="17">
        <v>4</v>
      </c>
      <c r="C602" s="17" t="s">
        <v>399</v>
      </c>
      <c r="D602" s="17">
        <v>1936360606</v>
      </c>
      <c r="E602" s="7" t="s">
        <v>354</v>
      </c>
      <c r="F602" s="17" t="s">
        <v>660</v>
      </c>
      <c r="G602" s="7" t="s">
        <v>724</v>
      </c>
      <c r="H602" s="17">
        <v>0</v>
      </c>
      <c r="I602" s="17" t="s">
        <v>375</v>
      </c>
      <c r="J602" s="17" t="s">
        <v>725</v>
      </c>
      <c r="L602" s="17">
        <v>0</v>
      </c>
      <c r="M602" s="17">
        <v>0</v>
      </c>
      <c r="N602" s="17">
        <v>1</v>
      </c>
      <c r="O602" s="17">
        <v>1</v>
      </c>
      <c r="P602" s="17">
        <v>1854321034</v>
      </c>
      <c r="Q602" s="17">
        <v>2098</v>
      </c>
      <c r="S602" t="s">
        <v>726</v>
      </c>
      <c r="T602">
        <v>0</v>
      </c>
      <c r="U602" t="s">
        <v>378</v>
      </c>
      <c r="V602">
        <f>MATCH(D602,Отчет!$D:$D,0)</f>
        <v>313</v>
      </c>
    </row>
    <row r="603" spans="1:22" x14ac:dyDescent="0.2">
      <c r="A603" s="17">
        <v>1950181445</v>
      </c>
      <c r="B603" s="17">
        <v>9</v>
      </c>
      <c r="C603" s="17" t="s">
        <v>399</v>
      </c>
      <c r="D603" s="17">
        <v>1936360623</v>
      </c>
      <c r="E603" s="7" t="s">
        <v>359</v>
      </c>
      <c r="F603" s="17" t="s">
        <v>661</v>
      </c>
      <c r="G603" s="7" t="s">
        <v>724</v>
      </c>
      <c r="H603" s="17">
        <v>0</v>
      </c>
      <c r="I603" s="17" t="s">
        <v>375</v>
      </c>
      <c r="J603" s="17" t="s">
        <v>725</v>
      </c>
      <c r="L603" s="17">
        <v>0</v>
      </c>
      <c r="M603" s="17">
        <v>0</v>
      </c>
      <c r="N603" s="17">
        <v>1</v>
      </c>
      <c r="O603" s="17">
        <v>1</v>
      </c>
      <c r="P603" s="17">
        <v>1854321034</v>
      </c>
      <c r="Q603" s="17">
        <v>2098</v>
      </c>
      <c r="S603" t="s">
        <v>726</v>
      </c>
      <c r="T603">
        <v>0</v>
      </c>
      <c r="U603" t="s">
        <v>378</v>
      </c>
      <c r="V603">
        <f>MATCH(D603,Отчет!$D:$D,0)</f>
        <v>16</v>
      </c>
    </row>
    <row r="604" spans="1:22" x14ac:dyDescent="0.2">
      <c r="A604" s="17">
        <v>1950181386</v>
      </c>
      <c r="B604" s="17">
        <v>5</v>
      </c>
      <c r="C604" s="17" t="s">
        <v>403</v>
      </c>
      <c r="D604" s="17">
        <v>1936360640</v>
      </c>
      <c r="E604" s="7" t="s">
        <v>36</v>
      </c>
      <c r="F604" s="17" t="s">
        <v>662</v>
      </c>
      <c r="G604" s="7" t="s">
        <v>724</v>
      </c>
      <c r="H604" s="17">
        <v>0</v>
      </c>
      <c r="I604" s="17" t="s">
        <v>375</v>
      </c>
      <c r="J604" s="17" t="s">
        <v>725</v>
      </c>
      <c r="L604" s="17">
        <v>0</v>
      </c>
      <c r="M604" s="17">
        <v>0</v>
      </c>
      <c r="N604" s="17">
        <v>1</v>
      </c>
      <c r="O604" s="17">
        <v>1</v>
      </c>
      <c r="P604" s="17">
        <v>1854321034</v>
      </c>
      <c r="Q604" s="17">
        <v>2098</v>
      </c>
      <c r="S604" t="s">
        <v>726</v>
      </c>
      <c r="T604">
        <v>0</v>
      </c>
      <c r="U604" t="s">
        <v>378</v>
      </c>
      <c r="V604">
        <f>MATCH(D604,Отчет!$D:$D,0)</f>
        <v>332</v>
      </c>
    </row>
    <row r="605" spans="1:22" x14ac:dyDescent="0.2">
      <c r="A605" s="17">
        <v>1950174374</v>
      </c>
      <c r="B605" s="17">
        <v>4</v>
      </c>
      <c r="C605" s="17" t="s">
        <v>407</v>
      </c>
      <c r="D605" s="17">
        <v>1936360657</v>
      </c>
      <c r="E605" s="7" t="s">
        <v>322</v>
      </c>
      <c r="F605" s="17" t="s">
        <v>663</v>
      </c>
      <c r="G605" s="7" t="s">
        <v>724</v>
      </c>
      <c r="H605" s="17">
        <v>0</v>
      </c>
      <c r="I605" s="17" t="s">
        <v>375</v>
      </c>
      <c r="J605" s="17" t="s">
        <v>725</v>
      </c>
      <c r="L605" s="17">
        <v>0</v>
      </c>
      <c r="M605" s="17">
        <v>0</v>
      </c>
      <c r="N605" s="17">
        <v>1</v>
      </c>
      <c r="O605" s="17">
        <v>1</v>
      </c>
      <c r="P605" s="17">
        <v>1854321034</v>
      </c>
      <c r="Q605" s="17">
        <v>2098</v>
      </c>
      <c r="S605" t="s">
        <v>726</v>
      </c>
      <c r="T605">
        <v>0</v>
      </c>
      <c r="U605" t="s">
        <v>378</v>
      </c>
      <c r="V605">
        <f>MATCH(D605,Отчет!$D:$D,0)</f>
        <v>345</v>
      </c>
    </row>
    <row r="606" spans="1:22" x14ac:dyDescent="0.2">
      <c r="A606" s="17">
        <v>1950174168</v>
      </c>
      <c r="B606" s="17">
        <v>6</v>
      </c>
      <c r="C606" s="17" t="s">
        <v>399</v>
      </c>
      <c r="D606" s="17">
        <v>1936360674</v>
      </c>
      <c r="E606" s="7" t="s">
        <v>357</v>
      </c>
      <c r="F606" s="17" t="s">
        <v>664</v>
      </c>
      <c r="G606" s="7" t="s">
        <v>724</v>
      </c>
      <c r="H606" s="17">
        <v>0</v>
      </c>
      <c r="I606" s="17" t="s">
        <v>375</v>
      </c>
      <c r="J606" s="17" t="s">
        <v>725</v>
      </c>
      <c r="L606" s="17">
        <v>0</v>
      </c>
      <c r="M606" s="17">
        <v>0</v>
      </c>
      <c r="N606" s="17">
        <v>1</v>
      </c>
      <c r="O606" s="17">
        <v>1</v>
      </c>
      <c r="P606" s="17">
        <v>1854321034</v>
      </c>
      <c r="Q606" s="17">
        <v>2098</v>
      </c>
      <c r="S606" t="s">
        <v>726</v>
      </c>
      <c r="T606">
        <v>0</v>
      </c>
      <c r="U606" t="s">
        <v>378</v>
      </c>
      <c r="V606">
        <f>MATCH(D606,Отчет!$D:$D,0)</f>
        <v>233</v>
      </c>
    </row>
    <row r="607" spans="1:22" x14ac:dyDescent="0.2">
      <c r="A607" s="17">
        <v>1950174331</v>
      </c>
      <c r="B607" s="17">
        <v>4</v>
      </c>
      <c r="C607" s="17" t="s">
        <v>393</v>
      </c>
      <c r="D607" s="17">
        <v>1936360691</v>
      </c>
      <c r="E607" s="7" t="s">
        <v>275</v>
      </c>
      <c r="F607" s="17" t="s">
        <v>665</v>
      </c>
      <c r="G607" s="7" t="s">
        <v>724</v>
      </c>
      <c r="H607" s="17">
        <v>0</v>
      </c>
      <c r="I607" s="17" t="s">
        <v>375</v>
      </c>
      <c r="J607" s="17" t="s">
        <v>725</v>
      </c>
      <c r="L607" s="17">
        <v>0</v>
      </c>
      <c r="M607" s="17">
        <v>0</v>
      </c>
      <c r="N607" s="17">
        <v>1</v>
      </c>
      <c r="O607" s="17">
        <v>1</v>
      </c>
      <c r="P607" s="17">
        <v>1854321034</v>
      </c>
      <c r="Q607" s="17">
        <v>2098</v>
      </c>
      <c r="S607" t="s">
        <v>726</v>
      </c>
      <c r="T607">
        <v>0</v>
      </c>
      <c r="U607" t="s">
        <v>378</v>
      </c>
      <c r="V607">
        <f>MATCH(D607,Отчет!$D:$D,0)</f>
        <v>293</v>
      </c>
    </row>
    <row r="608" spans="1:22" x14ac:dyDescent="0.2">
      <c r="A608" s="17">
        <v>1950174243</v>
      </c>
      <c r="B608" s="17">
        <v>7</v>
      </c>
      <c r="C608" s="17" t="s">
        <v>403</v>
      </c>
      <c r="D608" s="17">
        <v>1936360708</v>
      </c>
      <c r="E608" s="7" t="s">
        <v>45</v>
      </c>
      <c r="F608" s="17" t="s">
        <v>666</v>
      </c>
      <c r="G608" s="7" t="s">
        <v>724</v>
      </c>
      <c r="H608" s="17">
        <v>0</v>
      </c>
      <c r="I608" s="17" t="s">
        <v>375</v>
      </c>
      <c r="J608" s="17" t="s">
        <v>725</v>
      </c>
      <c r="L608" s="17">
        <v>0</v>
      </c>
      <c r="M608" s="17">
        <v>0</v>
      </c>
      <c r="N608" s="17">
        <v>1</v>
      </c>
      <c r="O608" s="17">
        <v>1</v>
      </c>
      <c r="P608" s="17">
        <v>1854321034</v>
      </c>
      <c r="Q608" s="17">
        <v>2098</v>
      </c>
      <c r="S608" t="s">
        <v>726</v>
      </c>
      <c r="T608">
        <v>0</v>
      </c>
      <c r="U608" t="s">
        <v>378</v>
      </c>
      <c r="V608">
        <f>MATCH(D608,Отчет!$D:$D,0)</f>
        <v>326</v>
      </c>
    </row>
    <row r="609" spans="1:22" x14ac:dyDescent="0.2">
      <c r="A609" s="17">
        <v>1950174296</v>
      </c>
      <c r="B609" s="17">
        <v>9</v>
      </c>
      <c r="C609" s="17" t="s">
        <v>383</v>
      </c>
      <c r="D609" s="17">
        <v>1936360725</v>
      </c>
      <c r="E609" s="7" t="s">
        <v>75</v>
      </c>
      <c r="F609" s="17" t="s">
        <v>667</v>
      </c>
      <c r="G609" s="7" t="s">
        <v>724</v>
      </c>
      <c r="H609" s="17">
        <v>0</v>
      </c>
      <c r="I609" s="17" t="s">
        <v>375</v>
      </c>
      <c r="J609" s="17" t="s">
        <v>725</v>
      </c>
      <c r="L609" s="17">
        <v>0</v>
      </c>
      <c r="M609" s="17">
        <v>0</v>
      </c>
      <c r="N609" s="17">
        <v>1</v>
      </c>
      <c r="O609" s="17">
        <v>1</v>
      </c>
      <c r="P609" s="17">
        <v>1854321034</v>
      </c>
      <c r="Q609" s="17">
        <v>2098</v>
      </c>
      <c r="S609" t="s">
        <v>726</v>
      </c>
      <c r="T609">
        <v>0</v>
      </c>
      <c r="U609" t="s">
        <v>378</v>
      </c>
      <c r="V609">
        <f>MATCH(D609,Отчет!$D:$D,0)</f>
        <v>205</v>
      </c>
    </row>
    <row r="610" spans="1:22" x14ac:dyDescent="0.2">
      <c r="A610" s="17">
        <v>1950174310</v>
      </c>
      <c r="B610" s="17">
        <v>6</v>
      </c>
      <c r="C610" s="17" t="s">
        <v>413</v>
      </c>
      <c r="D610" s="17">
        <v>1936360742</v>
      </c>
      <c r="E610" s="7" t="s">
        <v>200</v>
      </c>
      <c r="F610" s="17" t="s">
        <v>668</v>
      </c>
      <c r="G610" s="7" t="s">
        <v>724</v>
      </c>
      <c r="H610" s="17">
        <v>0</v>
      </c>
      <c r="I610" s="17" t="s">
        <v>375</v>
      </c>
      <c r="J610" s="17" t="s">
        <v>725</v>
      </c>
      <c r="L610" s="17">
        <v>0</v>
      </c>
      <c r="M610" s="17">
        <v>0</v>
      </c>
      <c r="N610" s="17">
        <v>1</v>
      </c>
      <c r="O610" s="17">
        <v>1</v>
      </c>
      <c r="P610" s="17">
        <v>1854321034</v>
      </c>
      <c r="Q610" s="17">
        <v>2098</v>
      </c>
      <c r="S610" t="s">
        <v>726</v>
      </c>
      <c r="T610">
        <v>0</v>
      </c>
      <c r="U610" t="s">
        <v>378</v>
      </c>
      <c r="V610">
        <f>MATCH(D610,Отчет!$D:$D,0)</f>
        <v>342</v>
      </c>
    </row>
    <row r="611" spans="1:22" x14ac:dyDescent="0.2">
      <c r="A611" s="17">
        <v>1950174176</v>
      </c>
      <c r="B611" s="17">
        <v>8</v>
      </c>
      <c r="C611" s="17" t="s">
        <v>420</v>
      </c>
      <c r="D611" s="17">
        <v>1936360759</v>
      </c>
      <c r="E611" s="7" t="s">
        <v>361</v>
      </c>
      <c r="F611" s="17" t="s">
        <v>669</v>
      </c>
      <c r="G611" s="7" t="s">
        <v>724</v>
      </c>
      <c r="H611" s="17">
        <v>0</v>
      </c>
      <c r="I611" s="17" t="s">
        <v>375</v>
      </c>
      <c r="J611" s="17" t="s">
        <v>725</v>
      </c>
      <c r="L611" s="17">
        <v>0</v>
      </c>
      <c r="M611" s="17">
        <v>0</v>
      </c>
      <c r="N611" s="17">
        <v>1</v>
      </c>
      <c r="O611" s="17">
        <v>1</v>
      </c>
      <c r="P611" s="17">
        <v>1854321034</v>
      </c>
      <c r="Q611" s="17">
        <v>2098</v>
      </c>
      <c r="S611" t="s">
        <v>726</v>
      </c>
      <c r="T611">
        <v>0</v>
      </c>
      <c r="U611" t="s">
        <v>378</v>
      </c>
      <c r="V611">
        <f>MATCH(D611,Отчет!$D:$D,0)</f>
        <v>106</v>
      </c>
    </row>
    <row r="612" spans="1:22" x14ac:dyDescent="0.2">
      <c r="A612" s="17">
        <v>1950174381</v>
      </c>
      <c r="B612" s="17">
        <v>9</v>
      </c>
      <c r="C612" s="17" t="s">
        <v>407</v>
      </c>
      <c r="D612" s="17">
        <v>1936360776</v>
      </c>
      <c r="E612" s="7" t="s">
        <v>317</v>
      </c>
      <c r="F612" s="17" t="s">
        <v>670</v>
      </c>
      <c r="G612" s="7" t="s">
        <v>724</v>
      </c>
      <c r="H612" s="17">
        <v>0</v>
      </c>
      <c r="I612" s="17" t="s">
        <v>375</v>
      </c>
      <c r="J612" s="17" t="s">
        <v>725</v>
      </c>
      <c r="L612" s="17">
        <v>0</v>
      </c>
      <c r="M612" s="17">
        <v>0</v>
      </c>
      <c r="N612" s="17">
        <v>1</v>
      </c>
      <c r="O612" s="17">
        <v>1</v>
      </c>
      <c r="P612" s="17">
        <v>1854321034</v>
      </c>
      <c r="Q612" s="17">
        <v>2098</v>
      </c>
      <c r="S612" t="s">
        <v>726</v>
      </c>
      <c r="T612">
        <v>0</v>
      </c>
      <c r="U612" t="s">
        <v>378</v>
      </c>
      <c r="V612">
        <f>MATCH(D612,Отчет!$D:$D,0)</f>
        <v>103</v>
      </c>
    </row>
    <row r="613" spans="1:22" x14ac:dyDescent="0.2">
      <c r="A613" s="17">
        <v>1950174250</v>
      </c>
      <c r="B613" s="17">
        <v>7</v>
      </c>
      <c r="C613" s="17" t="s">
        <v>403</v>
      </c>
      <c r="D613" s="17">
        <v>1936360793</v>
      </c>
      <c r="E613" s="7" t="s">
        <v>232</v>
      </c>
      <c r="F613" s="17" t="s">
        <v>671</v>
      </c>
      <c r="G613" s="7" t="s">
        <v>724</v>
      </c>
      <c r="H613" s="17">
        <v>0</v>
      </c>
      <c r="I613" s="17" t="s">
        <v>375</v>
      </c>
      <c r="J613" s="17" t="s">
        <v>725</v>
      </c>
      <c r="L613" s="17">
        <v>0</v>
      </c>
      <c r="M613" s="17">
        <v>0</v>
      </c>
      <c r="N613" s="17">
        <v>1</v>
      </c>
      <c r="O613" s="17">
        <v>1</v>
      </c>
      <c r="P613" s="17">
        <v>1854321034</v>
      </c>
      <c r="Q613" s="17">
        <v>2098</v>
      </c>
      <c r="S613" t="s">
        <v>726</v>
      </c>
      <c r="T613">
        <v>0</v>
      </c>
      <c r="U613" t="s">
        <v>378</v>
      </c>
      <c r="V613">
        <f>MATCH(D613,Отчет!$D:$D,0)</f>
        <v>181</v>
      </c>
    </row>
    <row r="614" spans="1:22" x14ac:dyDescent="0.2">
      <c r="A614" s="17">
        <v>1950174191</v>
      </c>
      <c r="B614" s="17">
        <v>6</v>
      </c>
      <c r="C614" s="17" t="s">
        <v>420</v>
      </c>
      <c r="D614" s="17">
        <v>1936360827</v>
      </c>
      <c r="E614" s="7" t="s">
        <v>362</v>
      </c>
      <c r="F614" s="17" t="s">
        <v>672</v>
      </c>
      <c r="G614" s="7" t="s">
        <v>724</v>
      </c>
      <c r="H614" s="17">
        <v>0</v>
      </c>
      <c r="I614" s="17" t="s">
        <v>375</v>
      </c>
      <c r="J614" s="17" t="s">
        <v>725</v>
      </c>
      <c r="L614" s="17">
        <v>0</v>
      </c>
      <c r="M614" s="17">
        <v>0</v>
      </c>
      <c r="N614" s="17">
        <v>1</v>
      </c>
      <c r="O614" s="17">
        <v>1</v>
      </c>
      <c r="P614" s="17">
        <v>1854321034</v>
      </c>
      <c r="Q614" s="17">
        <v>2098</v>
      </c>
      <c r="S614" t="s">
        <v>726</v>
      </c>
      <c r="T614">
        <v>0</v>
      </c>
      <c r="U614" t="s">
        <v>378</v>
      </c>
      <c r="V614">
        <f>MATCH(D614,Отчет!$D:$D,0)</f>
        <v>265</v>
      </c>
    </row>
    <row r="615" spans="1:22" x14ac:dyDescent="0.2">
      <c r="A615" s="17">
        <v>1940910297</v>
      </c>
      <c r="B615" s="17">
        <v>8</v>
      </c>
      <c r="C615" s="17" t="s">
        <v>386</v>
      </c>
      <c r="D615" s="17">
        <v>1936649083</v>
      </c>
      <c r="E615" s="7" t="s">
        <v>170</v>
      </c>
      <c r="F615" s="17" t="s">
        <v>673</v>
      </c>
      <c r="G615" s="7" t="s">
        <v>724</v>
      </c>
      <c r="H615" s="17">
        <v>0</v>
      </c>
      <c r="I615" s="17" t="s">
        <v>375</v>
      </c>
      <c r="J615" s="17" t="s">
        <v>725</v>
      </c>
      <c r="L615" s="17">
        <v>0</v>
      </c>
      <c r="M615" s="17">
        <v>0</v>
      </c>
      <c r="N615" s="17">
        <v>1</v>
      </c>
      <c r="O615" s="17">
        <v>0</v>
      </c>
      <c r="P615" s="17">
        <v>1854321034</v>
      </c>
      <c r="Q615" s="17">
        <v>2098</v>
      </c>
      <c r="S615" t="s">
        <v>726</v>
      </c>
      <c r="T615">
        <v>0</v>
      </c>
      <c r="U615" t="s">
        <v>378</v>
      </c>
      <c r="V615">
        <f>MATCH(D615,Отчет!$D:$D,0)</f>
        <v>40</v>
      </c>
    </row>
    <row r="616" spans="1:22" x14ac:dyDescent="0.2">
      <c r="A616" s="17">
        <v>1940909961</v>
      </c>
      <c r="B616" s="17">
        <v>7</v>
      </c>
      <c r="C616" s="17" t="s">
        <v>372</v>
      </c>
      <c r="D616" s="17">
        <v>1936649109</v>
      </c>
      <c r="E616" s="7" t="s">
        <v>111</v>
      </c>
      <c r="F616" s="17" t="s">
        <v>674</v>
      </c>
      <c r="G616" s="7" t="s">
        <v>724</v>
      </c>
      <c r="H616" s="17">
        <v>0</v>
      </c>
      <c r="I616" s="17" t="s">
        <v>375</v>
      </c>
      <c r="J616" s="17" t="s">
        <v>725</v>
      </c>
      <c r="L616" s="17">
        <v>0</v>
      </c>
      <c r="M616" s="17">
        <v>0</v>
      </c>
      <c r="N616" s="17">
        <v>1</v>
      </c>
      <c r="O616" s="17">
        <v>0</v>
      </c>
      <c r="P616" s="17">
        <v>1854321034</v>
      </c>
      <c r="Q616" s="17">
        <v>2098</v>
      </c>
      <c r="S616" t="s">
        <v>726</v>
      </c>
      <c r="T616">
        <v>0</v>
      </c>
      <c r="U616" t="s">
        <v>378</v>
      </c>
      <c r="V616">
        <f>MATCH(D616,Отчет!$D:$D,0)</f>
        <v>291</v>
      </c>
    </row>
    <row r="617" spans="1:22" x14ac:dyDescent="0.2">
      <c r="A617" s="17">
        <v>1940910281</v>
      </c>
      <c r="B617" s="17">
        <v>9</v>
      </c>
      <c r="C617" s="17" t="s">
        <v>420</v>
      </c>
      <c r="D617" s="17">
        <v>1936649134</v>
      </c>
      <c r="E617" s="7" t="s">
        <v>165</v>
      </c>
      <c r="F617" s="17" t="s">
        <v>675</v>
      </c>
      <c r="G617" s="7" t="s">
        <v>724</v>
      </c>
      <c r="H617" s="17">
        <v>0</v>
      </c>
      <c r="I617" s="17" t="s">
        <v>375</v>
      </c>
      <c r="J617" s="17" t="s">
        <v>725</v>
      </c>
      <c r="L617" s="17">
        <v>0</v>
      </c>
      <c r="M617" s="17">
        <v>0</v>
      </c>
      <c r="N617" s="17">
        <v>1</v>
      </c>
      <c r="O617" s="17">
        <v>0</v>
      </c>
      <c r="P617" s="17">
        <v>1854321034</v>
      </c>
      <c r="Q617" s="17">
        <v>2098</v>
      </c>
      <c r="S617" t="s">
        <v>726</v>
      </c>
      <c r="T617">
        <v>0</v>
      </c>
      <c r="U617" t="s">
        <v>378</v>
      </c>
      <c r="V617">
        <f>MATCH(D617,Отчет!$D:$D,0)</f>
        <v>87</v>
      </c>
    </row>
    <row r="618" spans="1:22" x14ac:dyDescent="0.2">
      <c r="A618" s="17">
        <v>1940910997</v>
      </c>
      <c r="B618" s="17">
        <v>8</v>
      </c>
      <c r="C618" s="17" t="s">
        <v>407</v>
      </c>
      <c r="D618" s="17">
        <v>1936649159</v>
      </c>
      <c r="E618" s="7" t="s">
        <v>262</v>
      </c>
      <c r="F618" s="17" t="s">
        <v>676</v>
      </c>
      <c r="G618" s="7" t="s">
        <v>724</v>
      </c>
      <c r="H618" s="17">
        <v>0</v>
      </c>
      <c r="I618" s="17" t="s">
        <v>375</v>
      </c>
      <c r="J618" s="17" t="s">
        <v>725</v>
      </c>
      <c r="L618" s="17">
        <v>0</v>
      </c>
      <c r="M618" s="17">
        <v>0</v>
      </c>
      <c r="N618" s="17">
        <v>1</v>
      </c>
      <c r="O618" s="17">
        <v>0</v>
      </c>
      <c r="P618" s="17">
        <v>1854321034</v>
      </c>
      <c r="Q618" s="17">
        <v>2098</v>
      </c>
      <c r="S618" t="s">
        <v>726</v>
      </c>
      <c r="T618">
        <v>0</v>
      </c>
      <c r="U618" t="s">
        <v>378</v>
      </c>
      <c r="V618">
        <f>MATCH(D618,Отчет!$D:$D,0)</f>
        <v>202</v>
      </c>
    </row>
    <row r="619" spans="1:22" x14ac:dyDescent="0.2">
      <c r="A619" s="17">
        <v>1940911005</v>
      </c>
      <c r="B619" s="17">
        <v>7</v>
      </c>
      <c r="C619" s="17" t="s">
        <v>393</v>
      </c>
      <c r="D619" s="17">
        <v>1936649183</v>
      </c>
      <c r="E619" s="7" t="s">
        <v>264</v>
      </c>
      <c r="F619" s="17" t="s">
        <v>677</v>
      </c>
      <c r="G619" s="7" t="s">
        <v>724</v>
      </c>
      <c r="H619" s="17">
        <v>0</v>
      </c>
      <c r="I619" s="17" t="s">
        <v>375</v>
      </c>
      <c r="J619" s="17" t="s">
        <v>725</v>
      </c>
      <c r="L619" s="17">
        <v>0</v>
      </c>
      <c r="M619" s="17">
        <v>0</v>
      </c>
      <c r="N619" s="17">
        <v>1</v>
      </c>
      <c r="O619" s="17">
        <v>0</v>
      </c>
      <c r="P619" s="17">
        <v>1854321034</v>
      </c>
      <c r="Q619" s="17">
        <v>2098</v>
      </c>
      <c r="S619" t="s">
        <v>726</v>
      </c>
      <c r="T619">
        <v>0</v>
      </c>
      <c r="U619" t="s">
        <v>378</v>
      </c>
      <c r="V619">
        <f>MATCH(D619,Отчет!$D:$D,0)</f>
        <v>272</v>
      </c>
    </row>
    <row r="620" spans="1:22" x14ac:dyDescent="0.2">
      <c r="A620" s="17">
        <v>1940911238</v>
      </c>
      <c r="B620" s="17">
        <v>8</v>
      </c>
      <c r="C620" s="17" t="s">
        <v>407</v>
      </c>
      <c r="D620" s="17">
        <v>1936649208</v>
      </c>
      <c r="E620" s="7" t="s">
        <v>321</v>
      </c>
      <c r="F620" s="17" t="s">
        <v>678</v>
      </c>
      <c r="G620" s="7" t="s">
        <v>724</v>
      </c>
      <c r="H620" s="17">
        <v>0</v>
      </c>
      <c r="I620" s="17" t="s">
        <v>375</v>
      </c>
      <c r="J620" s="17" t="s">
        <v>725</v>
      </c>
      <c r="L620" s="17">
        <v>0</v>
      </c>
      <c r="M620" s="17">
        <v>0</v>
      </c>
      <c r="N620" s="17">
        <v>1</v>
      </c>
      <c r="O620" s="17">
        <v>0</v>
      </c>
      <c r="P620" s="17">
        <v>1854321034</v>
      </c>
      <c r="Q620" s="17">
        <v>2098</v>
      </c>
      <c r="S620" t="s">
        <v>726</v>
      </c>
      <c r="T620">
        <v>0</v>
      </c>
      <c r="U620" t="s">
        <v>378</v>
      </c>
      <c r="V620">
        <f>MATCH(D620,Отчет!$D:$D,0)</f>
        <v>254</v>
      </c>
    </row>
    <row r="621" spans="1:22" x14ac:dyDescent="0.2">
      <c r="A621" s="17">
        <v>1940910425</v>
      </c>
      <c r="B621" s="17">
        <v>8</v>
      </c>
      <c r="C621" s="17" t="s">
        <v>390</v>
      </c>
      <c r="D621" s="17">
        <v>1936649236</v>
      </c>
      <c r="E621" s="7" t="s">
        <v>198</v>
      </c>
      <c r="F621" s="17" t="s">
        <v>679</v>
      </c>
      <c r="G621" s="7" t="s">
        <v>724</v>
      </c>
      <c r="H621" s="17">
        <v>0</v>
      </c>
      <c r="I621" s="17" t="s">
        <v>375</v>
      </c>
      <c r="J621" s="17" t="s">
        <v>725</v>
      </c>
      <c r="L621" s="17">
        <v>0</v>
      </c>
      <c r="M621" s="17">
        <v>0</v>
      </c>
      <c r="N621" s="17">
        <v>1</v>
      </c>
      <c r="O621" s="17">
        <v>0</v>
      </c>
      <c r="P621" s="17">
        <v>1854321034</v>
      </c>
      <c r="Q621" s="17">
        <v>2098</v>
      </c>
      <c r="S621" t="s">
        <v>726</v>
      </c>
      <c r="T621">
        <v>0</v>
      </c>
      <c r="U621" t="s">
        <v>378</v>
      </c>
      <c r="V621">
        <f>MATCH(D621,Отчет!$D:$D,0)</f>
        <v>157</v>
      </c>
    </row>
    <row r="622" spans="1:22" x14ac:dyDescent="0.2">
      <c r="A622" s="17">
        <v>1940909646</v>
      </c>
      <c r="B622" s="17">
        <v>8</v>
      </c>
      <c r="C622" s="17" t="s">
        <v>390</v>
      </c>
      <c r="D622" s="17">
        <v>1936649261</v>
      </c>
      <c r="E622" s="7" t="s">
        <v>44</v>
      </c>
      <c r="F622" s="17" t="s">
        <v>680</v>
      </c>
      <c r="G622" s="7" t="s">
        <v>724</v>
      </c>
      <c r="H622" s="17">
        <v>0</v>
      </c>
      <c r="I622" s="17" t="s">
        <v>375</v>
      </c>
      <c r="J622" s="17" t="s">
        <v>725</v>
      </c>
      <c r="L622" s="17">
        <v>0</v>
      </c>
      <c r="M622" s="17">
        <v>0</v>
      </c>
      <c r="N622" s="17">
        <v>1</v>
      </c>
      <c r="O622" s="17">
        <v>0</v>
      </c>
      <c r="P622" s="17">
        <v>1854321034</v>
      </c>
      <c r="Q622" s="17">
        <v>2098</v>
      </c>
      <c r="S622" t="s">
        <v>726</v>
      </c>
      <c r="T622">
        <v>0</v>
      </c>
      <c r="U622" t="s">
        <v>378</v>
      </c>
      <c r="V622">
        <f>MATCH(D622,Отчет!$D:$D,0)</f>
        <v>213</v>
      </c>
    </row>
    <row r="623" spans="1:22" x14ac:dyDescent="0.2">
      <c r="A623" s="17">
        <v>1940909682</v>
      </c>
      <c r="B623" s="17">
        <v>6</v>
      </c>
      <c r="C623" s="17" t="s">
        <v>372</v>
      </c>
      <c r="D623" s="17">
        <v>1936649285</v>
      </c>
      <c r="E623" s="7" t="s">
        <v>55</v>
      </c>
      <c r="F623" s="17" t="s">
        <v>681</v>
      </c>
      <c r="G623" s="7" t="s">
        <v>724</v>
      </c>
      <c r="H623" s="17">
        <v>0</v>
      </c>
      <c r="I623" s="17" t="s">
        <v>375</v>
      </c>
      <c r="J623" s="17" t="s">
        <v>725</v>
      </c>
      <c r="L623" s="17">
        <v>0</v>
      </c>
      <c r="M623" s="17">
        <v>0</v>
      </c>
      <c r="N623" s="17">
        <v>1</v>
      </c>
      <c r="O623" s="17">
        <v>0</v>
      </c>
      <c r="P623" s="17">
        <v>1854321034</v>
      </c>
      <c r="Q623" s="17">
        <v>2098</v>
      </c>
      <c r="S623" t="s">
        <v>726</v>
      </c>
      <c r="T623">
        <v>0</v>
      </c>
      <c r="U623" t="s">
        <v>378</v>
      </c>
      <c r="V623">
        <f>MATCH(D623,Отчет!$D:$D,0)</f>
        <v>41</v>
      </c>
    </row>
    <row r="624" spans="1:22" x14ac:dyDescent="0.2">
      <c r="A624" s="17">
        <v>1940910466</v>
      </c>
      <c r="B624" s="17">
        <v>7</v>
      </c>
      <c r="C624" s="17" t="s">
        <v>386</v>
      </c>
      <c r="D624" s="17">
        <v>1936649313</v>
      </c>
      <c r="E624" s="7" t="s">
        <v>207</v>
      </c>
      <c r="F624" s="17" t="s">
        <v>682</v>
      </c>
      <c r="G624" s="7" t="s">
        <v>724</v>
      </c>
      <c r="H624" s="17">
        <v>0</v>
      </c>
      <c r="I624" s="17" t="s">
        <v>375</v>
      </c>
      <c r="J624" s="17" t="s">
        <v>725</v>
      </c>
      <c r="L624" s="17">
        <v>0</v>
      </c>
      <c r="M624" s="17">
        <v>0</v>
      </c>
      <c r="N624" s="17">
        <v>1</v>
      </c>
      <c r="O624" s="17">
        <v>0</v>
      </c>
      <c r="P624" s="17">
        <v>1854321034</v>
      </c>
      <c r="Q624" s="17">
        <v>2098</v>
      </c>
      <c r="S624" t="s">
        <v>726</v>
      </c>
      <c r="T624">
        <v>0</v>
      </c>
      <c r="U624" t="s">
        <v>378</v>
      </c>
      <c r="V624">
        <f>MATCH(D624,Отчет!$D:$D,0)</f>
        <v>144</v>
      </c>
    </row>
    <row r="625" spans="1:22" x14ac:dyDescent="0.2">
      <c r="A625" s="17">
        <v>1940910462</v>
      </c>
      <c r="B625" s="17">
        <v>7</v>
      </c>
      <c r="C625" s="17" t="s">
        <v>380</v>
      </c>
      <c r="D625" s="17">
        <v>1936649338</v>
      </c>
      <c r="E625" s="7" t="s">
        <v>206</v>
      </c>
      <c r="F625" s="17" t="s">
        <v>683</v>
      </c>
      <c r="G625" s="7" t="s">
        <v>724</v>
      </c>
      <c r="H625" s="17">
        <v>0</v>
      </c>
      <c r="I625" s="17" t="s">
        <v>375</v>
      </c>
      <c r="J625" s="17" t="s">
        <v>725</v>
      </c>
      <c r="L625" s="17">
        <v>0</v>
      </c>
      <c r="M625" s="17">
        <v>0</v>
      </c>
      <c r="N625" s="17">
        <v>1</v>
      </c>
      <c r="O625" s="17">
        <v>0</v>
      </c>
      <c r="P625" s="17">
        <v>1854321034</v>
      </c>
      <c r="Q625" s="17">
        <v>2098</v>
      </c>
      <c r="S625" t="s">
        <v>726</v>
      </c>
      <c r="T625">
        <v>0</v>
      </c>
      <c r="U625" t="s">
        <v>378</v>
      </c>
      <c r="V625">
        <f>MATCH(D625,Отчет!$D:$D,0)</f>
        <v>99</v>
      </c>
    </row>
    <row r="626" spans="1:22" x14ac:dyDescent="0.2">
      <c r="A626" s="17">
        <v>1940909678</v>
      </c>
      <c r="B626" s="17">
        <v>7</v>
      </c>
      <c r="C626" s="17" t="s">
        <v>403</v>
      </c>
      <c r="D626" s="17">
        <v>1936668069</v>
      </c>
      <c r="E626" s="7" t="s">
        <v>54</v>
      </c>
      <c r="F626" s="17" t="s">
        <v>684</v>
      </c>
      <c r="G626" s="7" t="s">
        <v>724</v>
      </c>
      <c r="H626" s="17">
        <v>0</v>
      </c>
      <c r="I626" s="17" t="s">
        <v>375</v>
      </c>
      <c r="J626" s="17" t="s">
        <v>725</v>
      </c>
      <c r="L626" s="17">
        <v>0</v>
      </c>
      <c r="M626" s="17">
        <v>0</v>
      </c>
      <c r="N626" s="17">
        <v>1</v>
      </c>
      <c r="O626" s="17">
        <v>0</v>
      </c>
      <c r="P626" s="17">
        <v>1854321034</v>
      </c>
      <c r="Q626" s="17">
        <v>2098</v>
      </c>
      <c r="S626" t="s">
        <v>726</v>
      </c>
      <c r="T626">
        <v>0</v>
      </c>
      <c r="U626" t="s">
        <v>378</v>
      </c>
      <c r="V626">
        <f>MATCH(D626,Отчет!$D:$D,0)</f>
        <v>239</v>
      </c>
    </row>
    <row r="627" spans="1:22" x14ac:dyDescent="0.2">
      <c r="A627" s="17">
        <v>1940911276</v>
      </c>
      <c r="B627" s="17">
        <v>7</v>
      </c>
      <c r="C627" s="17" t="s">
        <v>393</v>
      </c>
      <c r="D627" s="17">
        <v>1936668095</v>
      </c>
      <c r="E627" s="7" t="s">
        <v>331</v>
      </c>
      <c r="F627" s="17" t="s">
        <v>685</v>
      </c>
      <c r="G627" s="7" t="s">
        <v>724</v>
      </c>
      <c r="H627" s="17">
        <v>0</v>
      </c>
      <c r="I627" s="17" t="s">
        <v>375</v>
      </c>
      <c r="J627" s="17" t="s">
        <v>725</v>
      </c>
      <c r="L627" s="17">
        <v>0</v>
      </c>
      <c r="M627" s="17">
        <v>0</v>
      </c>
      <c r="N627" s="17">
        <v>1</v>
      </c>
      <c r="O627" s="17">
        <v>0</v>
      </c>
      <c r="P627" s="17">
        <v>1854321034</v>
      </c>
      <c r="Q627" s="17">
        <v>2098</v>
      </c>
      <c r="S627" t="s">
        <v>726</v>
      </c>
      <c r="T627">
        <v>0</v>
      </c>
      <c r="U627" t="s">
        <v>378</v>
      </c>
      <c r="V627">
        <f>MATCH(D627,Отчет!$D:$D,0)</f>
        <v>251</v>
      </c>
    </row>
    <row r="628" spans="1:22" x14ac:dyDescent="0.2">
      <c r="A628" s="17">
        <v>1940911112</v>
      </c>
      <c r="B628" s="17">
        <v>8</v>
      </c>
      <c r="C628" s="17" t="s">
        <v>395</v>
      </c>
      <c r="D628" s="17">
        <v>1936668119</v>
      </c>
      <c r="E628" s="7" t="s">
        <v>288</v>
      </c>
      <c r="F628" s="17" t="s">
        <v>686</v>
      </c>
      <c r="G628" s="7" t="s">
        <v>724</v>
      </c>
      <c r="H628" s="17">
        <v>0</v>
      </c>
      <c r="I628" s="17" t="s">
        <v>375</v>
      </c>
      <c r="J628" s="17" t="s">
        <v>725</v>
      </c>
      <c r="L628" s="17">
        <v>0</v>
      </c>
      <c r="M628" s="17">
        <v>0</v>
      </c>
      <c r="N628" s="17">
        <v>1</v>
      </c>
      <c r="O628" s="17">
        <v>0</v>
      </c>
      <c r="P628" s="17">
        <v>1854321034</v>
      </c>
      <c r="Q628" s="17">
        <v>2098</v>
      </c>
      <c r="S628" t="s">
        <v>726</v>
      </c>
      <c r="T628">
        <v>0</v>
      </c>
      <c r="U628" t="s">
        <v>378</v>
      </c>
      <c r="V628">
        <f>MATCH(D628,Отчет!$D:$D,0)</f>
        <v>207</v>
      </c>
    </row>
    <row r="629" spans="1:22" x14ac:dyDescent="0.2">
      <c r="A629" s="17">
        <v>1940910672</v>
      </c>
      <c r="B629" s="17">
        <v>7</v>
      </c>
      <c r="C629" s="17" t="s">
        <v>420</v>
      </c>
      <c r="D629" s="17">
        <v>1936668144</v>
      </c>
      <c r="E629" s="7" t="s">
        <v>222</v>
      </c>
      <c r="F629" s="17" t="s">
        <v>687</v>
      </c>
      <c r="G629" s="7" t="s">
        <v>724</v>
      </c>
      <c r="H629" s="17">
        <v>0</v>
      </c>
      <c r="I629" s="17" t="s">
        <v>375</v>
      </c>
      <c r="J629" s="17" t="s">
        <v>725</v>
      </c>
      <c r="L629" s="17">
        <v>0</v>
      </c>
      <c r="M629" s="17">
        <v>0</v>
      </c>
      <c r="N629" s="17">
        <v>1</v>
      </c>
      <c r="O629" s="17">
        <v>0</v>
      </c>
      <c r="P629" s="17">
        <v>1854321034</v>
      </c>
      <c r="Q629" s="17">
        <v>2098</v>
      </c>
      <c r="S629" t="s">
        <v>726</v>
      </c>
      <c r="T629">
        <v>0</v>
      </c>
      <c r="U629" t="s">
        <v>378</v>
      </c>
      <c r="V629">
        <f>MATCH(D629,Отчет!$D:$D,0)</f>
        <v>145</v>
      </c>
    </row>
    <row r="630" spans="1:22" x14ac:dyDescent="0.2">
      <c r="A630" s="17">
        <v>1940909857</v>
      </c>
      <c r="B630" s="17">
        <v>6</v>
      </c>
      <c r="C630" s="17" t="s">
        <v>372</v>
      </c>
      <c r="D630" s="17">
        <v>1936668173</v>
      </c>
      <c r="E630" s="7" t="s">
        <v>91</v>
      </c>
      <c r="F630" s="17" t="s">
        <v>688</v>
      </c>
      <c r="G630" s="7" t="s">
        <v>724</v>
      </c>
      <c r="H630" s="17">
        <v>0</v>
      </c>
      <c r="I630" s="17" t="s">
        <v>375</v>
      </c>
      <c r="J630" s="17" t="s">
        <v>725</v>
      </c>
      <c r="L630" s="17">
        <v>0</v>
      </c>
      <c r="M630" s="17">
        <v>0</v>
      </c>
      <c r="N630" s="17">
        <v>1</v>
      </c>
      <c r="O630" s="17">
        <v>0</v>
      </c>
      <c r="P630" s="17">
        <v>1854321034</v>
      </c>
      <c r="Q630" s="17">
        <v>2098</v>
      </c>
      <c r="S630" t="s">
        <v>726</v>
      </c>
      <c r="T630">
        <v>0</v>
      </c>
      <c r="U630" t="s">
        <v>378</v>
      </c>
      <c r="V630">
        <f>MATCH(D630,Отчет!$D:$D,0)</f>
        <v>193</v>
      </c>
    </row>
    <row r="631" spans="1:22" x14ac:dyDescent="0.2">
      <c r="A631" s="17">
        <v>1940911250</v>
      </c>
      <c r="B631" s="17">
        <v>7</v>
      </c>
      <c r="C631" s="17" t="s">
        <v>413</v>
      </c>
      <c r="D631" s="17">
        <v>1936668198</v>
      </c>
      <c r="E631" s="7" t="s">
        <v>325</v>
      </c>
      <c r="F631" s="17" t="s">
        <v>689</v>
      </c>
      <c r="G631" s="7" t="s">
        <v>724</v>
      </c>
      <c r="H631" s="17">
        <v>0</v>
      </c>
      <c r="I631" s="17" t="s">
        <v>375</v>
      </c>
      <c r="J631" s="17" t="s">
        <v>725</v>
      </c>
      <c r="L631" s="17">
        <v>0</v>
      </c>
      <c r="M631" s="17">
        <v>0</v>
      </c>
      <c r="N631" s="17">
        <v>1</v>
      </c>
      <c r="O631" s="17">
        <v>0</v>
      </c>
      <c r="P631" s="17">
        <v>1854321034</v>
      </c>
      <c r="Q631" s="17">
        <v>2098</v>
      </c>
      <c r="S631" t="s">
        <v>726</v>
      </c>
      <c r="T631">
        <v>0</v>
      </c>
      <c r="U631" t="s">
        <v>378</v>
      </c>
      <c r="V631">
        <f>MATCH(D631,Отчет!$D:$D,0)</f>
        <v>236</v>
      </c>
    </row>
    <row r="632" spans="1:22" x14ac:dyDescent="0.2">
      <c r="A632" s="17">
        <v>1940910140</v>
      </c>
      <c r="B632" s="17">
        <v>7</v>
      </c>
      <c r="C632" s="17" t="s">
        <v>407</v>
      </c>
      <c r="D632" s="17">
        <v>1936668224</v>
      </c>
      <c r="E632" s="7" t="s">
        <v>139</v>
      </c>
      <c r="F632" s="17" t="s">
        <v>690</v>
      </c>
      <c r="G632" s="7" t="s">
        <v>724</v>
      </c>
      <c r="H632" s="17">
        <v>0</v>
      </c>
      <c r="I632" s="17" t="s">
        <v>375</v>
      </c>
      <c r="J632" s="17" t="s">
        <v>725</v>
      </c>
      <c r="L632" s="17">
        <v>0</v>
      </c>
      <c r="M632" s="17">
        <v>0</v>
      </c>
      <c r="N632" s="17">
        <v>1</v>
      </c>
      <c r="O632" s="17">
        <v>0</v>
      </c>
      <c r="P632" s="17">
        <v>1854321034</v>
      </c>
      <c r="Q632" s="17">
        <v>2098</v>
      </c>
      <c r="S632" t="s">
        <v>726</v>
      </c>
      <c r="T632">
        <v>0</v>
      </c>
      <c r="U632" t="s">
        <v>378</v>
      </c>
      <c r="V632">
        <f>MATCH(D632,Отчет!$D:$D,0)</f>
        <v>154</v>
      </c>
    </row>
    <row r="633" spans="1:22" x14ac:dyDescent="0.2">
      <c r="A633" s="17">
        <v>1940910762</v>
      </c>
      <c r="B633" s="17">
        <v>6</v>
      </c>
      <c r="C633" s="17" t="s">
        <v>399</v>
      </c>
      <c r="D633" s="17">
        <v>1936668249</v>
      </c>
      <c r="E633" s="7" t="s">
        <v>246</v>
      </c>
      <c r="F633" s="17" t="s">
        <v>691</v>
      </c>
      <c r="G633" s="7" t="s">
        <v>724</v>
      </c>
      <c r="H633" s="17">
        <v>0</v>
      </c>
      <c r="I633" s="17" t="s">
        <v>375</v>
      </c>
      <c r="J633" s="17" t="s">
        <v>725</v>
      </c>
      <c r="L633" s="17">
        <v>0</v>
      </c>
      <c r="M633" s="17">
        <v>0</v>
      </c>
      <c r="N633" s="17">
        <v>1</v>
      </c>
      <c r="O633" s="17">
        <v>0</v>
      </c>
      <c r="P633" s="17">
        <v>1854321034</v>
      </c>
      <c r="Q633" s="17">
        <v>2098</v>
      </c>
      <c r="S633" t="s">
        <v>726</v>
      </c>
      <c r="T633">
        <v>0</v>
      </c>
      <c r="U633" t="s">
        <v>378</v>
      </c>
      <c r="V633">
        <f>MATCH(D633,Отчет!$D:$D,0)</f>
        <v>269</v>
      </c>
    </row>
    <row r="634" spans="1:22" x14ac:dyDescent="0.2">
      <c r="A634" s="17">
        <v>1940910421</v>
      </c>
      <c r="B634" s="17">
        <v>8</v>
      </c>
      <c r="C634" s="17" t="s">
        <v>386</v>
      </c>
      <c r="D634" s="17">
        <v>1936668274</v>
      </c>
      <c r="E634" s="7" t="s">
        <v>197</v>
      </c>
      <c r="F634" s="17" t="s">
        <v>692</v>
      </c>
      <c r="G634" s="7" t="s">
        <v>724</v>
      </c>
      <c r="H634" s="17">
        <v>0</v>
      </c>
      <c r="I634" s="17" t="s">
        <v>375</v>
      </c>
      <c r="J634" s="17" t="s">
        <v>725</v>
      </c>
      <c r="L634" s="17">
        <v>0</v>
      </c>
      <c r="M634" s="17">
        <v>0</v>
      </c>
      <c r="N634" s="17">
        <v>1</v>
      </c>
      <c r="O634" s="17">
        <v>0</v>
      </c>
      <c r="P634" s="17">
        <v>1854321034</v>
      </c>
      <c r="Q634" s="17">
        <v>2098</v>
      </c>
      <c r="S634" t="s">
        <v>726</v>
      </c>
      <c r="T634">
        <v>0</v>
      </c>
      <c r="U634" t="s">
        <v>378</v>
      </c>
      <c r="V634">
        <f>MATCH(D634,Отчет!$D:$D,0)</f>
        <v>46</v>
      </c>
    </row>
    <row r="635" spans="1:22" x14ac:dyDescent="0.2">
      <c r="A635" s="17">
        <v>1940910336</v>
      </c>
      <c r="B635" s="17">
        <v>7</v>
      </c>
      <c r="C635" s="17" t="s">
        <v>420</v>
      </c>
      <c r="D635" s="17">
        <v>1936668299</v>
      </c>
      <c r="E635" s="7" t="s">
        <v>177</v>
      </c>
      <c r="F635" s="17" t="s">
        <v>693</v>
      </c>
      <c r="G635" s="7" t="s">
        <v>724</v>
      </c>
      <c r="H635" s="17">
        <v>0</v>
      </c>
      <c r="I635" s="17" t="s">
        <v>375</v>
      </c>
      <c r="J635" s="17" t="s">
        <v>725</v>
      </c>
      <c r="L635" s="17">
        <v>0</v>
      </c>
      <c r="M635" s="17">
        <v>0</v>
      </c>
      <c r="N635" s="17">
        <v>1</v>
      </c>
      <c r="O635" s="17">
        <v>0</v>
      </c>
      <c r="P635" s="17">
        <v>1854321034</v>
      </c>
      <c r="Q635" s="17">
        <v>2098</v>
      </c>
      <c r="S635" t="s">
        <v>726</v>
      </c>
      <c r="T635">
        <v>0</v>
      </c>
      <c r="U635" t="s">
        <v>378</v>
      </c>
      <c r="V635">
        <f>MATCH(D635,Отчет!$D:$D,0)</f>
        <v>226</v>
      </c>
    </row>
    <row r="636" spans="1:22" x14ac:dyDescent="0.2">
      <c r="A636" s="17">
        <v>1940910704</v>
      </c>
      <c r="B636" s="17">
        <v>7</v>
      </c>
      <c r="C636" s="17" t="s">
        <v>372</v>
      </c>
      <c r="D636" s="17">
        <v>1936668324</v>
      </c>
      <c r="E636" s="7" t="s">
        <v>231</v>
      </c>
      <c r="F636" s="17" t="s">
        <v>694</v>
      </c>
      <c r="G636" s="7" t="s">
        <v>724</v>
      </c>
      <c r="H636" s="17">
        <v>0</v>
      </c>
      <c r="I636" s="17" t="s">
        <v>375</v>
      </c>
      <c r="J636" s="17" t="s">
        <v>725</v>
      </c>
      <c r="L636" s="17">
        <v>0</v>
      </c>
      <c r="M636" s="17">
        <v>0</v>
      </c>
      <c r="N636" s="17">
        <v>1</v>
      </c>
      <c r="O636" s="17">
        <v>0</v>
      </c>
      <c r="P636" s="17">
        <v>1854321034</v>
      </c>
      <c r="Q636" s="17">
        <v>2098</v>
      </c>
      <c r="S636" t="s">
        <v>726</v>
      </c>
      <c r="T636">
        <v>0</v>
      </c>
      <c r="U636" t="s">
        <v>378</v>
      </c>
      <c r="V636">
        <f>MATCH(D636,Отчет!$D:$D,0)</f>
        <v>274</v>
      </c>
    </row>
    <row r="637" spans="1:22" x14ac:dyDescent="0.2">
      <c r="A637" s="17">
        <v>1940910091</v>
      </c>
      <c r="B637" s="17">
        <v>9</v>
      </c>
      <c r="C637" s="17" t="s">
        <v>420</v>
      </c>
      <c r="D637" s="17">
        <v>1936668349</v>
      </c>
      <c r="E637" s="7" t="s">
        <v>132</v>
      </c>
      <c r="F637" s="17" t="s">
        <v>695</v>
      </c>
      <c r="G637" s="7" t="s">
        <v>724</v>
      </c>
      <c r="H637" s="17">
        <v>0</v>
      </c>
      <c r="I637" s="17" t="s">
        <v>375</v>
      </c>
      <c r="J637" s="17" t="s">
        <v>725</v>
      </c>
      <c r="L637" s="17">
        <v>0</v>
      </c>
      <c r="M637" s="17">
        <v>0</v>
      </c>
      <c r="N637" s="17">
        <v>1</v>
      </c>
      <c r="O637" s="17">
        <v>0</v>
      </c>
      <c r="P637" s="17">
        <v>1854321034</v>
      </c>
      <c r="Q637" s="17">
        <v>2098</v>
      </c>
      <c r="S637" t="s">
        <v>726</v>
      </c>
      <c r="T637">
        <v>0</v>
      </c>
      <c r="U637" t="s">
        <v>378</v>
      </c>
      <c r="V637">
        <f>MATCH(D637,Отчет!$D:$D,0)</f>
        <v>44</v>
      </c>
    </row>
    <row r="638" spans="1:22" x14ac:dyDescent="0.2">
      <c r="A638" s="17">
        <v>1940910752</v>
      </c>
      <c r="B638" s="17">
        <v>8</v>
      </c>
      <c r="C638" s="17" t="s">
        <v>393</v>
      </c>
      <c r="D638" s="17">
        <v>1936668374</v>
      </c>
      <c r="E638" s="7" t="s">
        <v>244</v>
      </c>
      <c r="F638" s="17" t="s">
        <v>696</v>
      </c>
      <c r="G638" s="7" t="s">
        <v>724</v>
      </c>
      <c r="H638" s="17">
        <v>0</v>
      </c>
      <c r="I638" s="17" t="s">
        <v>375</v>
      </c>
      <c r="J638" s="17" t="s">
        <v>725</v>
      </c>
      <c r="L638" s="17">
        <v>0</v>
      </c>
      <c r="M638" s="17">
        <v>0</v>
      </c>
      <c r="N638" s="17">
        <v>1</v>
      </c>
      <c r="O638" s="17">
        <v>0</v>
      </c>
      <c r="P638" s="17">
        <v>1854321034</v>
      </c>
      <c r="Q638" s="17">
        <v>2098</v>
      </c>
      <c r="S638" t="s">
        <v>726</v>
      </c>
      <c r="T638">
        <v>0</v>
      </c>
      <c r="U638" t="s">
        <v>378</v>
      </c>
      <c r="V638">
        <f>MATCH(D638,Отчет!$D:$D,0)</f>
        <v>78</v>
      </c>
    </row>
    <row r="639" spans="1:22" x14ac:dyDescent="0.2">
      <c r="A639" s="17">
        <v>1940909925</v>
      </c>
      <c r="B639" s="17">
        <v>9</v>
      </c>
      <c r="C639" s="17" t="s">
        <v>420</v>
      </c>
      <c r="D639" s="17">
        <v>1936668407</v>
      </c>
      <c r="E639" s="7" t="s">
        <v>104</v>
      </c>
      <c r="F639" s="17" t="s">
        <v>697</v>
      </c>
      <c r="G639" s="7" t="s">
        <v>724</v>
      </c>
      <c r="H639" s="17">
        <v>0</v>
      </c>
      <c r="I639" s="17" t="s">
        <v>375</v>
      </c>
      <c r="J639" s="17" t="s">
        <v>725</v>
      </c>
      <c r="L639" s="17">
        <v>0</v>
      </c>
      <c r="M639" s="17">
        <v>0</v>
      </c>
      <c r="N639" s="17">
        <v>1</v>
      </c>
      <c r="O639" s="17">
        <v>0</v>
      </c>
      <c r="P639" s="17">
        <v>1854321034</v>
      </c>
      <c r="Q639" s="17">
        <v>2098</v>
      </c>
      <c r="S639" t="s">
        <v>726</v>
      </c>
      <c r="T639">
        <v>0</v>
      </c>
      <c r="U639" t="s">
        <v>378</v>
      </c>
      <c r="V639">
        <f>MATCH(D639,Отчет!$D:$D,0)</f>
        <v>295</v>
      </c>
    </row>
    <row r="640" spans="1:22" x14ac:dyDescent="0.2">
      <c r="A640" s="17">
        <v>1940909722</v>
      </c>
      <c r="B640" s="17">
        <v>7</v>
      </c>
      <c r="C640" s="17" t="s">
        <v>420</v>
      </c>
      <c r="D640" s="17">
        <v>1936668446</v>
      </c>
      <c r="E640" s="7" t="s">
        <v>66</v>
      </c>
      <c r="F640" s="17" t="s">
        <v>698</v>
      </c>
      <c r="G640" s="7" t="s">
        <v>724</v>
      </c>
      <c r="H640" s="17">
        <v>0</v>
      </c>
      <c r="I640" s="17" t="s">
        <v>375</v>
      </c>
      <c r="J640" s="17" t="s">
        <v>725</v>
      </c>
      <c r="L640" s="17">
        <v>0</v>
      </c>
      <c r="M640" s="17">
        <v>0</v>
      </c>
      <c r="N640" s="17">
        <v>1</v>
      </c>
      <c r="O640" s="17">
        <v>0</v>
      </c>
      <c r="P640" s="17">
        <v>1854321034</v>
      </c>
      <c r="Q640" s="17">
        <v>2098</v>
      </c>
      <c r="S640" t="s">
        <v>726</v>
      </c>
      <c r="T640">
        <v>0</v>
      </c>
      <c r="U640" t="s">
        <v>378</v>
      </c>
      <c r="V640">
        <f>MATCH(D640,Отчет!$D:$D,0)</f>
        <v>271</v>
      </c>
    </row>
    <row r="641" spans="1:22" x14ac:dyDescent="0.2">
      <c r="A641" s="17">
        <v>1940910448</v>
      </c>
      <c r="B641" s="17">
        <v>6</v>
      </c>
      <c r="C641" s="17" t="s">
        <v>372</v>
      </c>
      <c r="D641" s="17">
        <v>1936668509</v>
      </c>
      <c r="E641" s="7" t="s">
        <v>204</v>
      </c>
      <c r="F641" s="17" t="s">
        <v>699</v>
      </c>
      <c r="G641" s="7" t="s">
        <v>724</v>
      </c>
      <c r="H641" s="17">
        <v>0</v>
      </c>
      <c r="I641" s="17" t="s">
        <v>375</v>
      </c>
      <c r="J641" s="17" t="s">
        <v>725</v>
      </c>
      <c r="L641" s="17">
        <v>0</v>
      </c>
      <c r="M641" s="17">
        <v>0</v>
      </c>
      <c r="N641" s="17">
        <v>1</v>
      </c>
      <c r="O641" s="17">
        <v>0</v>
      </c>
      <c r="P641" s="17">
        <v>1854321034</v>
      </c>
      <c r="Q641" s="17">
        <v>2098</v>
      </c>
      <c r="S641" t="s">
        <v>726</v>
      </c>
      <c r="T641">
        <v>0</v>
      </c>
      <c r="U641" t="s">
        <v>378</v>
      </c>
      <c r="V641">
        <f>MATCH(D641,Отчет!$D:$D,0)</f>
        <v>248</v>
      </c>
    </row>
    <row r="642" spans="1:22" x14ac:dyDescent="0.2">
      <c r="A642" s="17">
        <v>1940910382</v>
      </c>
      <c r="B642" s="17">
        <v>9</v>
      </c>
      <c r="C642" s="17" t="s">
        <v>383</v>
      </c>
      <c r="D642" s="17">
        <v>1936668557</v>
      </c>
      <c r="E642" s="7" t="s">
        <v>188</v>
      </c>
      <c r="F642" s="17" t="s">
        <v>700</v>
      </c>
      <c r="G642" s="7" t="s">
        <v>724</v>
      </c>
      <c r="H642" s="17">
        <v>0</v>
      </c>
      <c r="I642" s="17" t="s">
        <v>375</v>
      </c>
      <c r="J642" s="17" t="s">
        <v>725</v>
      </c>
      <c r="L642" s="17">
        <v>0</v>
      </c>
      <c r="M642" s="17">
        <v>0</v>
      </c>
      <c r="N642" s="17">
        <v>1</v>
      </c>
      <c r="O642" s="17">
        <v>0</v>
      </c>
      <c r="P642" s="17">
        <v>1854321034</v>
      </c>
      <c r="Q642" s="17">
        <v>2098</v>
      </c>
      <c r="S642" t="s">
        <v>726</v>
      </c>
      <c r="T642">
        <v>0</v>
      </c>
      <c r="U642" t="s">
        <v>378</v>
      </c>
      <c r="V642">
        <f>MATCH(D642,Отчет!$D:$D,0)</f>
        <v>75</v>
      </c>
    </row>
    <row r="643" spans="1:22" x14ac:dyDescent="0.2">
      <c r="A643" s="17">
        <v>1940910228</v>
      </c>
      <c r="B643" s="17">
        <v>8</v>
      </c>
      <c r="C643" s="17" t="s">
        <v>403</v>
      </c>
      <c r="D643" s="17">
        <v>1936668581</v>
      </c>
      <c r="E643" s="7" t="s">
        <v>156</v>
      </c>
      <c r="F643" s="17" t="s">
        <v>701</v>
      </c>
      <c r="G643" s="7" t="s">
        <v>724</v>
      </c>
      <c r="H643" s="17">
        <v>0</v>
      </c>
      <c r="I643" s="17" t="s">
        <v>375</v>
      </c>
      <c r="J643" s="17" t="s">
        <v>725</v>
      </c>
      <c r="L643" s="17">
        <v>0</v>
      </c>
      <c r="M643" s="17">
        <v>0</v>
      </c>
      <c r="N643" s="17">
        <v>1</v>
      </c>
      <c r="O643" s="17">
        <v>0</v>
      </c>
      <c r="P643" s="17">
        <v>1854321034</v>
      </c>
      <c r="Q643" s="17">
        <v>2098</v>
      </c>
      <c r="S643" t="s">
        <v>726</v>
      </c>
      <c r="T643">
        <v>0</v>
      </c>
      <c r="U643" t="s">
        <v>378</v>
      </c>
      <c r="V643">
        <f>MATCH(D643,Отчет!$D:$D,0)</f>
        <v>206</v>
      </c>
    </row>
    <row r="644" spans="1:22" x14ac:dyDescent="0.2">
      <c r="A644" s="17">
        <v>1940910064</v>
      </c>
      <c r="B644" s="17">
        <v>8</v>
      </c>
      <c r="C644" s="17" t="s">
        <v>407</v>
      </c>
      <c r="D644" s="17">
        <v>1936668611</v>
      </c>
      <c r="E644" s="7" t="s">
        <v>127</v>
      </c>
      <c r="F644" s="17" t="s">
        <v>702</v>
      </c>
      <c r="G644" s="7" t="s">
        <v>724</v>
      </c>
      <c r="H644" s="17">
        <v>0</v>
      </c>
      <c r="I644" s="17" t="s">
        <v>375</v>
      </c>
      <c r="J644" s="17" t="s">
        <v>725</v>
      </c>
      <c r="L644" s="17">
        <v>0</v>
      </c>
      <c r="M644" s="17">
        <v>0</v>
      </c>
      <c r="N644" s="17">
        <v>1</v>
      </c>
      <c r="O644" s="17">
        <v>0</v>
      </c>
      <c r="P644" s="17">
        <v>1854321034</v>
      </c>
      <c r="Q644" s="17">
        <v>2098</v>
      </c>
      <c r="S644" t="s">
        <v>726</v>
      </c>
      <c r="T644">
        <v>0</v>
      </c>
      <c r="U644" t="s">
        <v>378</v>
      </c>
      <c r="V644">
        <f>MATCH(D644,Отчет!$D:$D,0)</f>
        <v>183</v>
      </c>
    </row>
    <row r="645" spans="1:22" x14ac:dyDescent="0.2">
      <c r="A645" s="17">
        <v>1940909933</v>
      </c>
      <c r="B645" s="17">
        <v>8</v>
      </c>
      <c r="C645" s="17" t="s">
        <v>413</v>
      </c>
      <c r="D645" s="17">
        <v>1936668665</v>
      </c>
      <c r="E645" s="7" t="s">
        <v>105</v>
      </c>
      <c r="F645" s="17" t="s">
        <v>704</v>
      </c>
      <c r="G645" s="7" t="s">
        <v>724</v>
      </c>
      <c r="H645" s="17">
        <v>0</v>
      </c>
      <c r="I645" s="17" t="s">
        <v>375</v>
      </c>
      <c r="J645" s="17" t="s">
        <v>725</v>
      </c>
      <c r="L645" s="17">
        <v>0</v>
      </c>
      <c r="M645" s="17">
        <v>0</v>
      </c>
      <c r="N645" s="17">
        <v>1</v>
      </c>
      <c r="O645" s="17">
        <v>0</v>
      </c>
      <c r="P645" s="17">
        <v>1854321034</v>
      </c>
      <c r="Q645" s="17">
        <v>2098</v>
      </c>
      <c r="S645" t="s">
        <v>726</v>
      </c>
      <c r="T645">
        <v>0</v>
      </c>
      <c r="U645" t="s">
        <v>378</v>
      </c>
      <c r="V645">
        <f>MATCH(D645,Отчет!$D:$D,0)</f>
        <v>105</v>
      </c>
    </row>
    <row r="646" spans="1:22" x14ac:dyDescent="0.2">
      <c r="A646" s="17">
        <v>1940911089</v>
      </c>
      <c r="B646" s="17">
        <v>8</v>
      </c>
      <c r="C646" s="17" t="s">
        <v>390</v>
      </c>
      <c r="D646" s="17">
        <v>1936668694</v>
      </c>
      <c r="E646" s="7" t="s">
        <v>283</v>
      </c>
      <c r="F646" s="17" t="s">
        <v>705</v>
      </c>
      <c r="G646" s="7" t="s">
        <v>724</v>
      </c>
      <c r="H646" s="17">
        <v>0</v>
      </c>
      <c r="I646" s="17" t="s">
        <v>375</v>
      </c>
      <c r="J646" s="17" t="s">
        <v>725</v>
      </c>
      <c r="L646" s="17">
        <v>0</v>
      </c>
      <c r="M646" s="17">
        <v>0</v>
      </c>
      <c r="N646" s="17">
        <v>1</v>
      </c>
      <c r="O646" s="17">
        <v>0</v>
      </c>
      <c r="P646" s="17">
        <v>1854321034</v>
      </c>
      <c r="Q646" s="17">
        <v>2098</v>
      </c>
      <c r="S646" t="s">
        <v>726</v>
      </c>
      <c r="T646">
        <v>0</v>
      </c>
      <c r="U646" t="s">
        <v>378</v>
      </c>
      <c r="V646">
        <f>MATCH(D646,Отчет!$D:$D,0)</f>
        <v>79</v>
      </c>
    </row>
    <row r="647" spans="1:22" x14ac:dyDescent="0.2">
      <c r="A647" s="17">
        <v>1940909886</v>
      </c>
      <c r="B647" s="17">
        <v>7</v>
      </c>
      <c r="C647" s="17" t="s">
        <v>420</v>
      </c>
      <c r="D647" s="17">
        <v>1936668721</v>
      </c>
      <c r="E647" s="7" t="s">
        <v>95</v>
      </c>
      <c r="F647" s="17" t="s">
        <v>706</v>
      </c>
      <c r="G647" s="7" t="s">
        <v>724</v>
      </c>
      <c r="H647" s="17">
        <v>0</v>
      </c>
      <c r="I647" s="17" t="s">
        <v>375</v>
      </c>
      <c r="J647" s="17" t="s">
        <v>725</v>
      </c>
      <c r="L647" s="17">
        <v>0</v>
      </c>
      <c r="M647" s="17">
        <v>0</v>
      </c>
      <c r="N647" s="17">
        <v>1</v>
      </c>
      <c r="O647" s="17">
        <v>0</v>
      </c>
      <c r="P647" s="17">
        <v>1854321034</v>
      </c>
      <c r="Q647" s="17">
        <v>2098</v>
      </c>
      <c r="S647" t="s">
        <v>726</v>
      </c>
      <c r="T647">
        <v>0</v>
      </c>
      <c r="U647" t="s">
        <v>378</v>
      </c>
      <c r="V647">
        <f>MATCH(D647,Отчет!$D:$D,0)</f>
        <v>256</v>
      </c>
    </row>
    <row r="648" spans="1:22" x14ac:dyDescent="0.2">
      <c r="A648" s="17">
        <v>1940910444</v>
      </c>
      <c r="B648" s="17">
        <v>7</v>
      </c>
      <c r="C648" s="17" t="s">
        <v>372</v>
      </c>
      <c r="D648" s="17">
        <v>1936668749</v>
      </c>
      <c r="E648" s="7" t="s">
        <v>203</v>
      </c>
      <c r="F648" s="17" t="s">
        <v>707</v>
      </c>
      <c r="G648" s="7" t="s">
        <v>724</v>
      </c>
      <c r="H648" s="17">
        <v>0</v>
      </c>
      <c r="I648" s="17" t="s">
        <v>375</v>
      </c>
      <c r="J648" s="17" t="s">
        <v>725</v>
      </c>
      <c r="L648" s="17">
        <v>0</v>
      </c>
      <c r="M648" s="17">
        <v>0</v>
      </c>
      <c r="N648" s="17">
        <v>1</v>
      </c>
      <c r="O648" s="17">
        <v>0</v>
      </c>
      <c r="P648" s="17">
        <v>1854321034</v>
      </c>
      <c r="Q648" s="17">
        <v>2098</v>
      </c>
      <c r="S648" t="s">
        <v>726</v>
      </c>
      <c r="T648">
        <v>0</v>
      </c>
      <c r="U648" t="s">
        <v>378</v>
      </c>
      <c r="V648">
        <f>MATCH(D648,Отчет!$D:$D,0)</f>
        <v>317</v>
      </c>
    </row>
    <row r="649" spans="1:22" x14ac:dyDescent="0.2">
      <c r="A649" s="17">
        <v>1940910993</v>
      </c>
      <c r="B649" s="17">
        <v>9</v>
      </c>
      <c r="C649" s="17" t="s">
        <v>395</v>
      </c>
      <c r="D649" s="17">
        <v>1936668774</v>
      </c>
      <c r="E649" s="7" t="s">
        <v>261</v>
      </c>
      <c r="F649" s="17" t="s">
        <v>708</v>
      </c>
      <c r="G649" s="7" t="s">
        <v>724</v>
      </c>
      <c r="H649" s="17">
        <v>0</v>
      </c>
      <c r="I649" s="17" t="s">
        <v>375</v>
      </c>
      <c r="J649" s="17" t="s">
        <v>725</v>
      </c>
      <c r="L649" s="17">
        <v>0</v>
      </c>
      <c r="M649" s="17">
        <v>0</v>
      </c>
      <c r="N649" s="17">
        <v>1</v>
      </c>
      <c r="O649" s="17">
        <v>0</v>
      </c>
      <c r="P649" s="17">
        <v>1854321034</v>
      </c>
      <c r="Q649" s="17">
        <v>2098</v>
      </c>
      <c r="S649" t="s">
        <v>726</v>
      </c>
      <c r="T649">
        <v>0</v>
      </c>
      <c r="U649" t="s">
        <v>378</v>
      </c>
      <c r="V649">
        <f>MATCH(D649,Отчет!$D:$D,0)</f>
        <v>95</v>
      </c>
    </row>
    <row r="650" spans="1:22" x14ac:dyDescent="0.2">
      <c r="A650" s="17">
        <v>1940909755</v>
      </c>
      <c r="B650" s="17">
        <v>8</v>
      </c>
      <c r="C650" s="17" t="s">
        <v>403</v>
      </c>
      <c r="D650" s="17">
        <v>1936668799</v>
      </c>
      <c r="E650" s="7" t="s">
        <v>73</v>
      </c>
      <c r="F650" s="17" t="s">
        <v>709</v>
      </c>
      <c r="G650" s="7" t="s">
        <v>724</v>
      </c>
      <c r="H650" s="17">
        <v>0</v>
      </c>
      <c r="I650" s="17" t="s">
        <v>375</v>
      </c>
      <c r="J650" s="17" t="s">
        <v>725</v>
      </c>
      <c r="L650" s="17">
        <v>0</v>
      </c>
      <c r="M650" s="17">
        <v>0</v>
      </c>
      <c r="N650" s="17">
        <v>1</v>
      </c>
      <c r="O650" s="17">
        <v>0</v>
      </c>
      <c r="P650" s="17">
        <v>1854321034</v>
      </c>
      <c r="Q650" s="17">
        <v>2098</v>
      </c>
      <c r="S650" t="s">
        <v>726</v>
      </c>
      <c r="T650">
        <v>0</v>
      </c>
      <c r="U650" t="s">
        <v>378</v>
      </c>
      <c r="V650">
        <f>MATCH(D650,Отчет!$D:$D,0)</f>
        <v>198</v>
      </c>
    </row>
    <row r="651" spans="1:22" x14ac:dyDescent="0.2">
      <c r="A651" s="17">
        <v>1940910261</v>
      </c>
      <c r="B651" s="17">
        <v>7</v>
      </c>
      <c r="C651" s="17" t="s">
        <v>380</v>
      </c>
      <c r="D651" s="17">
        <v>1936668827</v>
      </c>
      <c r="E651" s="7" t="s">
        <v>160</v>
      </c>
      <c r="F651" s="17" t="s">
        <v>710</v>
      </c>
      <c r="G651" s="7" t="s">
        <v>724</v>
      </c>
      <c r="H651" s="17">
        <v>0</v>
      </c>
      <c r="I651" s="17" t="s">
        <v>375</v>
      </c>
      <c r="J651" s="17" t="s">
        <v>725</v>
      </c>
      <c r="L651" s="17">
        <v>0</v>
      </c>
      <c r="M651" s="17">
        <v>0</v>
      </c>
      <c r="N651" s="17">
        <v>1</v>
      </c>
      <c r="O651" s="17">
        <v>0</v>
      </c>
      <c r="P651" s="17">
        <v>1854321034</v>
      </c>
      <c r="Q651" s="17">
        <v>2098</v>
      </c>
      <c r="S651" t="s">
        <v>726</v>
      </c>
      <c r="T651">
        <v>0</v>
      </c>
      <c r="U651" t="s">
        <v>378</v>
      </c>
      <c r="V651">
        <f>MATCH(D651,Отчет!$D:$D,0)</f>
        <v>197</v>
      </c>
    </row>
    <row r="652" spans="1:22" x14ac:dyDescent="0.2">
      <c r="A652" s="17">
        <v>1940910784</v>
      </c>
      <c r="B652" s="17">
        <v>6</v>
      </c>
      <c r="C652" s="17" t="s">
        <v>399</v>
      </c>
      <c r="D652" s="17">
        <v>1936668852</v>
      </c>
      <c r="E652" s="7" t="s">
        <v>250</v>
      </c>
      <c r="F652" s="17" t="s">
        <v>711</v>
      </c>
      <c r="G652" s="7" t="s">
        <v>724</v>
      </c>
      <c r="H652" s="17">
        <v>0</v>
      </c>
      <c r="I652" s="17" t="s">
        <v>375</v>
      </c>
      <c r="J652" s="17" t="s">
        <v>725</v>
      </c>
      <c r="L652" s="17">
        <v>0</v>
      </c>
      <c r="M652" s="17">
        <v>0</v>
      </c>
      <c r="N652" s="17">
        <v>1</v>
      </c>
      <c r="O652" s="17">
        <v>0</v>
      </c>
      <c r="P652" s="17">
        <v>1854321034</v>
      </c>
      <c r="Q652" s="17">
        <v>2098</v>
      </c>
      <c r="S652" t="s">
        <v>726</v>
      </c>
      <c r="T652">
        <v>0</v>
      </c>
      <c r="U652" t="s">
        <v>378</v>
      </c>
      <c r="V652">
        <f>MATCH(D652,Отчет!$D:$D,0)</f>
        <v>244</v>
      </c>
    </row>
    <row r="653" spans="1:22" x14ac:dyDescent="0.2">
      <c r="A653" s="17">
        <v>1940910756</v>
      </c>
      <c r="B653" s="17">
        <v>7</v>
      </c>
      <c r="C653" s="17" t="s">
        <v>403</v>
      </c>
      <c r="D653" s="17">
        <v>1936668883</v>
      </c>
      <c r="E653" s="7" t="s">
        <v>245</v>
      </c>
      <c r="F653" s="17" t="s">
        <v>712</v>
      </c>
      <c r="G653" s="7" t="s">
        <v>724</v>
      </c>
      <c r="H653" s="17">
        <v>0</v>
      </c>
      <c r="I653" s="17" t="s">
        <v>375</v>
      </c>
      <c r="J653" s="17" t="s">
        <v>725</v>
      </c>
      <c r="L653" s="17">
        <v>0</v>
      </c>
      <c r="M653" s="17">
        <v>0</v>
      </c>
      <c r="N653" s="17">
        <v>1</v>
      </c>
      <c r="O653" s="17">
        <v>0</v>
      </c>
      <c r="P653" s="17">
        <v>1854321034</v>
      </c>
      <c r="Q653" s="17">
        <v>2098</v>
      </c>
      <c r="S653" t="s">
        <v>726</v>
      </c>
      <c r="T653">
        <v>0</v>
      </c>
      <c r="U653" t="s">
        <v>378</v>
      </c>
      <c r="V653">
        <f>MATCH(D653,Отчет!$D:$D,0)</f>
        <v>175</v>
      </c>
    </row>
    <row r="654" spans="1:22" x14ac:dyDescent="0.2">
      <c r="A654" s="17">
        <v>1940910490</v>
      </c>
      <c r="B654" s="17">
        <v>9</v>
      </c>
      <c r="C654" s="17" t="s">
        <v>413</v>
      </c>
      <c r="D654" s="17">
        <v>1936668908</v>
      </c>
      <c r="E654" s="7" t="s">
        <v>212</v>
      </c>
      <c r="F654" s="17" t="s">
        <v>713</v>
      </c>
      <c r="G654" s="7" t="s">
        <v>724</v>
      </c>
      <c r="H654" s="17">
        <v>0</v>
      </c>
      <c r="I654" s="17" t="s">
        <v>375</v>
      </c>
      <c r="J654" s="17" t="s">
        <v>725</v>
      </c>
      <c r="L654" s="17">
        <v>0</v>
      </c>
      <c r="M654" s="17">
        <v>0</v>
      </c>
      <c r="N654" s="17">
        <v>1</v>
      </c>
      <c r="O654" s="17">
        <v>0</v>
      </c>
      <c r="P654" s="17">
        <v>1854321034</v>
      </c>
      <c r="Q654" s="17">
        <v>2098</v>
      </c>
      <c r="S654" t="s">
        <v>726</v>
      </c>
      <c r="T654">
        <v>0</v>
      </c>
      <c r="U654" t="s">
        <v>378</v>
      </c>
      <c r="V654">
        <f>MATCH(D654,Отчет!$D:$D,0)</f>
        <v>222</v>
      </c>
    </row>
    <row r="655" spans="1:22" x14ac:dyDescent="0.2">
      <c r="A655" s="17">
        <v>1940910668</v>
      </c>
      <c r="B655" s="17">
        <v>4</v>
      </c>
      <c r="C655" s="17" t="s">
        <v>383</v>
      </c>
      <c r="D655" s="17">
        <v>1936668934</v>
      </c>
      <c r="E655" s="7" t="s">
        <v>220</v>
      </c>
      <c r="F655" s="17" t="s">
        <v>714</v>
      </c>
      <c r="G655" s="7" t="s">
        <v>724</v>
      </c>
      <c r="H655" s="17">
        <v>0</v>
      </c>
      <c r="I655" s="17" t="s">
        <v>375</v>
      </c>
      <c r="J655" s="17" t="s">
        <v>725</v>
      </c>
      <c r="L655" s="17">
        <v>0</v>
      </c>
      <c r="M655" s="17">
        <v>0</v>
      </c>
      <c r="N655" s="17">
        <v>1</v>
      </c>
      <c r="O655" s="17">
        <v>0</v>
      </c>
      <c r="P655" s="17">
        <v>1854321034</v>
      </c>
      <c r="Q655" s="17">
        <v>2098</v>
      </c>
      <c r="S655" t="s">
        <v>726</v>
      </c>
      <c r="T655">
        <v>0</v>
      </c>
      <c r="U655" t="s">
        <v>378</v>
      </c>
      <c r="V655">
        <f>MATCH(D655,Отчет!$D:$D,0)</f>
        <v>322</v>
      </c>
    </row>
    <row r="656" spans="1:22" x14ac:dyDescent="0.2">
      <c r="A656" s="17">
        <v>1940910152</v>
      </c>
      <c r="B656" s="17">
        <v>6</v>
      </c>
      <c r="C656" s="17" t="s">
        <v>372</v>
      </c>
      <c r="D656" s="17">
        <v>1936668970</v>
      </c>
      <c r="E656" s="7" t="s">
        <v>141</v>
      </c>
      <c r="F656" s="17" t="s">
        <v>715</v>
      </c>
      <c r="G656" s="7" t="s">
        <v>724</v>
      </c>
      <c r="H656" s="17">
        <v>0</v>
      </c>
      <c r="I656" s="17" t="s">
        <v>375</v>
      </c>
      <c r="J656" s="17" t="s">
        <v>725</v>
      </c>
      <c r="L656" s="17">
        <v>0</v>
      </c>
      <c r="M656" s="17">
        <v>0</v>
      </c>
      <c r="N656" s="17">
        <v>1</v>
      </c>
      <c r="O656" s="17">
        <v>0</v>
      </c>
      <c r="P656" s="17">
        <v>1854321034</v>
      </c>
      <c r="Q656" s="17">
        <v>2098</v>
      </c>
      <c r="S656" t="s">
        <v>726</v>
      </c>
      <c r="T656">
        <v>0</v>
      </c>
      <c r="U656" t="s">
        <v>378</v>
      </c>
      <c r="V656">
        <f>MATCH(D656,Отчет!$D:$D,0)</f>
        <v>270</v>
      </c>
    </row>
    <row r="657" spans="1:22" x14ac:dyDescent="0.2">
      <c r="A657" s="17">
        <v>1940910399</v>
      </c>
      <c r="B657" s="17">
        <v>6</v>
      </c>
      <c r="C657" s="17" t="s">
        <v>393</v>
      </c>
      <c r="D657" s="17">
        <v>1936668995</v>
      </c>
      <c r="E657" s="7" t="s">
        <v>193</v>
      </c>
      <c r="F657" s="17" t="s">
        <v>716</v>
      </c>
      <c r="G657" s="7" t="s">
        <v>724</v>
      </c>
      <c r="H657" s="17">
        <v>0</v>
      </c>
      <c r="I657" s="17" t="s">
        <v>375</v>
      </c>
      <c r="J657" s="17" t="s">
        <v>725</v>
      </c>
      <c r="L657" s="17">
        <v>0</v>
      </c>
      <c r="M657" s="17">
        <v>0</v>
      </c>
      <c r="N657" s="17">
        <v>1</v>
      </c>
      <c r="O657" s="17">
        <v>0</v>
      </c>
      <c r="P657" s="17">
        <v>1854321034</v>
      </c>
      <c r="Q657" s="17">
        <v>2098</v>
      </c>
      <c r="S657" t="s">
        <v>726</v>
      </c>
      <c r="T657">
        <v>0</v>
      </c>
      <c r="U657" t="s">
        <v>378</v>
      </c>
      <c r="V657">
        <f>MATCH(D657,Отчет!$D:$D,0)</f>
        <v>268</v>
      </c>
    </row>
    <row r="658" spans="1:22" x14ac:dyDescent="0.2">
      <c r="A658" s="17">
        <v>1940910273</v>
      </c>
      <c r="B658" s="17">
        <v>4</v>
      </c>
      <c r="C658" s="17" t="s">
        <v>403</v>
      </c>
      <c r="D658" s="17">
        <v>1936669025</v>
      </c>
      <c r="E658" s="7" t="s">
        <v>163</v>
      </c>
      <c r="F658" s="17" t="s">
        <v>717</v>
      </c>
      <c r="G658" s="7" t="s">
        <v>724</v>
      </c>
      <c r="H658" s="17">
        <v>0</v>
      </c>
      <c r="I658" s="17" t="s">
        <v>375</v>
      </c>
      <c r="J658" s="17" t="s">
        <v>725</v>
      </c>
      <c r="L658" s="17">
        <v>0</v>
      </c>
      <c r="M658" s="17">
        <v>0</v>
      </c>
      <c r="N658" s="17">
        <v>1</v>
      </c>
      <c r="O658" s="17">
        <v>0</v>
      </c>
      <c r="P658" s="17">
        <v>1854321034</v>
      </c>
      <c r="Q658" s="17">
        <v>2098</v>
      </c>
      <c r="S658" t="s">
        <v>726</v>
      </c>
      <c r="T658">
        <v>0</v>
      </c>
      <c r="U658" t="s">
        <v>378</v>
      </c>
      <c r="V658">
        <f>MATCH(D658,Отчет!$D:$D,0)</f>
        <v>335</v>
      </c>
    </row>
    <row r="659" spans="1:22" x14ac:dyDescent="0.2">
      <c r="A659" s="17">
        <v>1940909881</v>
      </c>
      <c r="B659" s="17">
        <v>6</v>
      </c>
      <c r="C659" s="17" t="s">
        <v>386</v>
      </c>
      <c r="D659" s="17">
        <v>1936669050</v>
      </c>
      <c r="E659" s="7" t="s">
        <v>94</v>
      </c>
      <c r="F659" s="17" t="s">
        <v>718</v>
      </c>
      <c r="G659" s="7" t="s">
        <v>724</v>
      </c>
      <c r="H659" s="17">
        <v>0</v>
      </c>
      <c r="I659" s="17" t="s">
        <v>375</v>
      </c>
      <c r="J659" s="17" t="s">
        <v>725</v>
      </c>
      <c r="L659" s="17">
        <v>0</v>
      </c>
      <c r="M659" s="17">
        <v>0</v>
      </c>
      <c r="N659" s="17">
        <v>1</v>
      </c>
      <c r="O659" s="17">
        <v>0</v>
      </c>
      <c r="P659" s="17">
        <v>1854321034</v>
      </c>
      <c r="Q659" s="17">
        <v>2098</v>
      </c>
      <c r="S659" t="s">
        <v>726</v>
      </c>
      <c r="T659">
        <v>0</v>
      </c>
      <c r="U659" t="s">
        <v>378</v>
      </c>
      <c r="V659">
        <f>MATCH(D659,Отчет!$D:$D,0)</f>
        <v>196</v>
      </c>
    </row>
    <row r="660" spans="1:22" x14ac:dyDescent="0.2">
      <c r="A660" s="17">
        <v>1940910748</v>
      </c>
      <c r="B660" s="17">
        <v>8</v>
      </c>
      <c r="C660" s="17" t="s">
        <v>395</v>
      </c>
      <c r="D660" s="17">
        <v>1936669075</v>
      </c>
      <c r="E660" s="7" t="s">
        <v>243</v>
      </c>
      <c r="F660" s="17" t="s">
        <v>719</v>
      </c>
      <c r="G660" s="7" t="s">
        <v>724</v>
      </c>
      <c r="H660" s="17">
        <v>0</v>
      </c>
      <c r="I660" s="17" t="s">
        <v>375</v>
      </c>
      <c r="J660" s="17" t="s">
        <v>725</v>
      </c>
      <c r="L660" s="17">
        <v>0</v>
      </c>
      <c r="M660" s="17">
        <v>0</v>
      </c>
      <c r="N660" s="17">
        <v>1</v>
      </c>
      <c r="O660" s="17">
        <v>0</v>
      </c>
      <c r="P660" s="17">
        <v>1854321034</v>
      </c>
      <c r="Q660" s="17">
        <v>2098</v>
      </c>
      <c r="S660" t="s">
        <v>726</v>
      </c>
      <c r="T660">
        <v>0</v>
      </c>
      <c r="U660" t="s">
        <v>378</v>
      </c>
      <c r="V660">
        <f>MATCH(D660,Отчет!$D:$D,0)</f>
        <v>253</v>
      </c>
    </row>
    <row r="661" spans="1:22" x14ac:dyDescent="0.2">
      <c r="A661" s="17">
        <v>1940910744</v>
      </c>
      <c r="B661" s="17">
        <v>8</v>
      </c>
      <c r="C661" s="17" t="s">
        <v>386</v>
      </c>
      <c r="D661" s="17">
        <v>1936669102</v>
      </c>
      <c r="E661" s="7" t="s">
        <v>242</v>
      </c>
      <c r="F661" s="17" t="s">
        <v>720</v>
      </c>
      <c r="G661" s="7" t="s">
        <v>724</v>
      </c>
      <c r="H661" s="17">
        <v>0</v>
      </c>
      <c r="I661" s="17" t="s">
        <v>375</v>
      </c>
      <c r="J661" s="17" t="s">
        <v>725</v>
      </c>
      <c r="L661" s="17">
        <v>0</v>
      </c>
      <c r="M661" s="17">
        <v>0</v>
      </c>
      <c r="N661" s="17">
        <v>1</v>
      </c>
      <c r="O661" s="17">
        <v>0</v>
      </c>
      <c r="P661" s="17">
        <v>1854321034</v>
      </c>
      <c r="Q661" s="17">
        <v>2098</v>
      </c>
      <c r="S661" t="s">
        <v>726</v>
      </c>
      <c r="T661">
        <v>0</v>
      </c>
      <c r="U661" t="s">
        <v>378</v>
      </c>
      <c r="V661">
        <f>MATCH(D661,Отчет!$D:$D,0)</f>
        <v>264</v>
      </c>
    </row>
    <row r="662" spans="1:22" x14ac:dyDescent="0.2">
      <c r="A662" s="17">
        <v>1940909776</v>
      </c>
      <c r="B662" s="17">
        <v>7</v>
      </c>
      <c r="C662" s="17" t="s">
        <v>380</v>
      </c>
      <c r="D662" s="17">
        <v>1936669127</v>
      </c>
      <c r="E662" s="7" t="s">
        <v>78</v>
      </c>
      <c r="F662" s="17" t="s">
        <v>721</v>
      </c>
      <c r="G662" s="7" t="s">
        <v>724</v>
      </c>
      <c r="H662" s="17">
        <v>0</v>
      </c>
      <c r="I662" s="17" t="s">
        <v>375</v>
      </c>
      <c r="J662" s="17" t="s">
        <v>725</v>
      </c>
      <c r="L662" s="17">
        <v>0</v>
      </c>
      <c r="M662" s="17">
        <v>0</v>
      </c>
      <c r="N662" s="17">
        <v>1</v>
      </c>
      <c r="O662" s="17">
        <v>0</v>
      </c>
      <c r="P662" s="17">
        <v>1854321034</v>
      </c>
      <c r="Q662" s="17">
        <v>2098</v>
      </c>
      <c r="S662" t="s">
        <v>726</v>
      </c>
      <c r="T662">
        <v>0</v>
      </c>
      <c r="U662" t="s">
        <v>378</v>
      </c>
      <c r="V662">
        <f>MATCH(D662,Отчет!$D:$D,0)</f>
        <v>159</v>
      </c>
    </row>
    <row r="663" spans="1:22" x14ac:dyDescent="0.2">
      <c r="A663" s="17">
        <v>1940910417</v>
      </c>
      <c r="B663" s="17">
        <v>7</v>
      </c>
      <c r="C663" s="17" t="s">
        <v>403</v>
      </c>
      <c r="D663" s="17">
        <v>1936669159</v>
      </c>
      <c r="E663" s="7" t="s">
        <v>196</v>
      </c>
      <c r="F663" s="17" t="s">
        <v>722</v>
      </c>
      <c r="G663" s="7" t="s">
        <v>724</v>
      </c>
      <c r="H663" s="17">
        <v>0</v>
      </c>
      <c r="I663" s="17" t="s">
        <v>375</v>
      </c>
      <c r="J663" s="17" t="s">
        <v>725</v>
      </c>
      <c r="L663" s="17">
        <v>0</v>
      </c>
      <c r="M663" s="17">
        <v>0</v>
      </c>
      <c r="N663" s="17">
        <v>1</v>
      </c>
      <c r="O663" s="17">
        <v>0</v>
      </c>
      <c r="P663" s="17">
        <v>1854321034</v>
      </c>
      <c r="Q663" s="17">
        <v>2098</v>
      </c>
      <c r="S663" t="s">
        <v>726</v>
      </c>
      <c r="T663">
        <v>0</v>
      </c>
      <c r="U663" t="s">
        <v>378</v>
      </c>
      <c r="V663">
        <f>MATCH(D663,Отчет!$D:$D,0)</f>
        <v>278</v>
      </c>
    </row>
    <row r="664" spans="1:22" x14ac:dyDescent="0.2">
      <c r="A664" s="17">
        <v>2030160140</v>
      </c>
      <c r="B664" s="17">
        <v>4</v>
      </c>
      <c r="C664" s="17" t="s">
        <v>395</v>
      </c>
      <c r="D664" s="17">
        <v>1637100933</v>
      </c>
      <c r="E664" s="7" t="s">
        <v>269</v>
      </c>
      <c r="F664" s="17" t="s">
        <v>728</v>
      </c>
      <c r="G664" s="7" t="s">
        <v>724</v>
      </c>
      <c r="H664" s="17">
        <v>4</v>
      </c>
      <c r="I664" s="17" t="s">
        <v>375</v>
      </c>
      <c r="J664" s="17" t="s">
        <v>725</v>
      </c>
      <c r="L664" s="17">
        <v>0</v>
      </c>
      <c r="M664" s="17">
        <v>0</v>
      </c>
      <c r="N664" s="17">
        <v>1</v>
      </c>
      <c r="O664" s="17">
        <v>1</v>
      </c>
      <c r="P664" s="17">
        <v>1854321034</v>
      </c>
      <c r="Q664" s="17">
        <v>2098</v>
      </c>
      <c r="R664" s="17" t="s">
        <v>729</v>
      </c>
      <c r="S664" t="s">
        <v>726</v>
      </c>
      <c r="T664">
        <v>0</v>
      </c>
      <c r="U664" t="s">
        <v>378</v>
      </c>
      <c r="V664">
        <f>MATCH(D664,Отчет!$D:$D,0)</f>
        <v>337</v>
      </c>
    </row>
    <row r="665" spans="1:22" x14ac:dyDescent="0.2">
      <c r="A665" s="17">
        <v>1963852491</v>
      </c>
      <c r="B665" s="17">
        <v>4</v>
      </c>
      <c r="C665" s="17" t="s">
        <v>395</v>
      </c>
      <c r="D665" s="17">
        <v>1963262706</v>
      </c>
      <c r="E665" s="7" t="s">
        <v>237</v>
      </c>
      <c r="F665" s="17" t="s">
        <v>396</v>
      </c>
      <c r="G665" s="7" t="s">
        <v>724</v>
      </c>
      <c r="H665" s="17">
        <v>18</v>
      </c>
      <c r="I665" s="17" t="s">
        <v>375</v>
      </c>
      <c r="J665" s="17" t="s">
        <v>725</v>
      </c>
      <c r="L665" s="17">
        <v>0</v>
      </c>
      <c r="M665" s="17">
        <v>0</v>
      </c>
      <c r="N665" s="17">
        <v>1</v>
      </c>
      <c r="O665" s="17">
        <v>0</v>
      </c>
      <c r="P665" s="17">
        <v>1854321034</v>
      </c>
      <c r="Q665" s="17">
        <v>2098</v>
      </c>
      <c r="R665" s="17" t="s">
        <v>397</v>
      </c>
      <c r="S665" t="s">
        <v>726</v>
      </c>
      <c r="T665">
        <v>0</v>
      </c>
      <c r="U665" t="s">
        <v>378</v>
      </c>
      <c r="V665">
        <f>MATCH(D665,Отчет!$D:$D,0)</f>
        <v>289</v>
      </c>
    </row>
    <row r="666" spans="1:22" x14ac:dyDescent="0.2">
      <c r="A666" s="17">
        <v>1958904561</v>
      </c>
      <c r="B666" s="17">
        <v>7</v>
      </c>
      <c r="C666" s="17" t="s">
        <v>393</v>
      </c>
      <c r="D666" s="17">
        <v>1936668641</v>
      </c>
      <c r="E666" s="7" t="s">
        <v>153</v>
      </c>
      <c r="F666" s="17" t="s">
        <v>703</v>
      </c>
      <c r="G666" s="7" t="s">
        <v>730</v>
      </c>
      <c r="H666" s="17">
        <v>0</v>
      </c>
      <c r="I666" s="17" t="s">
        <v>375</v>
      </c>
      <c r="J666" s="17" t="s">
        <v>725</v>
      </c>
      <c r="L666" s="17">
        <v>0</v>
      </c>
      <c r="M666" s="17">
        <v>0</v>
      </c>
      <c r="N666" s="17">
        <v>1</v>
      </c>
      <c r="O666" s="17">
        <v>0</v>
      </c>
      <c r="P666" s="17">
        <v>1854321034</v>
      </c>
      <c r="Q666" s="17">
        <v>2098</v>
      </c>
      <c r="S666" t="s">
        <v>726</v>
      </c>
      <c r="T666">
        <v>0</v>
      </c>
      <c r="U666" t="s">
        <v>378</v>
      </c>
      <c r="V666">
        <f>MATCH(D666,Отчет!$D:$D,0)</f>
        <v>191</v>
      </c>
    </row>
    <row r="667" spans="1:22" x14ac:dyDescent="0.2">
      <c r="A667" s="17">
        <v>1971379765</v>
      </c>
      <c r="B667" s="17">
        <v>6</v>
      </c>
      <c r="C667" s="17" t="s">
        <v>393</v>
      </c>
      <c r="D667" s="17">
        <v>1941592783</v>
      </c>
      <c r="E667" s="7" t="s">
        <v>235</v>
      </c>
      <c r="F667" s="17" t="s">
        <v>455</v>
      </c>
      <c r="G667" s="7" t="s">
        <v>730</v>
      </c>
      <c r="H667" s="17">
        <v>0</v>
      </c>
      <c r="I667" s="17" t="s">
        <v>375</v>
      </c>
      <c r="J667" s="17" t="s">
        <v>725</v>
      </c>
      <c r="L667" s="17">
        <v>0</v>
      </c>
      <c r="M667" s="17">
        <v>0</v>
      </c>
      <c r="N667" s="17">
        <v>1</v>
      </c>
      <c r="O667" s="17">
        <v>1</v>
      </c>
      <c r="P667" s="17">
        <v>1854321034</v>
      </c>
      <c r="Q667" s="17">
        <v>2098</v>
      </c>
      <c r="S667" t="s">
        <v>726</v>
      </c>
      <c r="T667">
        <v>0</v>
      </c>
      <c r="U667" t="s">
        <v>378</v>
      </c>
      <c r="V667">
        <f>MATCH(D667,Отчет!$D:$D,0)</f>
        <v>298</v>
      </c>
    </row>
    <row r="668" spans="1:22" x14ac:dyDescent="0.2">
      <c r="A668" s="17">
        <v>1946757426</v>
      </c>
      <c r="B668" s="17">
        <v>9</v>
      </c>
      <c r="C668" s="17" t="s">
        <v>420</v>
      </c>
      <c r="D668" s="17">
        <v>1936674991</v>
      </c>
      <c r="E668" s="7" t="s">
        <v>272</v>
      </c>
      <c r="F668" s="17" t="s">
        <v>474</v>
      </c>
      <c r="G668" s="7" t="s">
        <v>730</v>
      </c>
      <c r="H668" s="17">
        <v>0</v>
      </c>
      <c r="I668" s="17" t="s">
        <v>375</v>
      </c>
      <c r="J668" s="17" t="s">
        <v>725</v>
      </c>
      <c r="L668" s="17">
        <v>0</v>
      </c>
      <c r="M668" s="17">
        <v>0</v>
      </c>
      <c r="N668" s="17">
        <v>1</v>
      </c>
      <c r="O668" s="17">
        <v>1</v>
      </c>
      <c r="P668" s="17">
        <v>1854321034</v>
      </c>
      <c r="Q668" s="17">
        <v>2098</v>
      </c>
      <c r="S668" t="s">
        <v>726</v>
      </c>
      <c r="T668">
        <v>0</v>
      </c>
      <c r="U668" t="s">
        <v>378</v>
      </c>
      <c r="V668">
        <f>MATCH(D668,Отчет!$D:$D,0)</f>
        <v>152</v>
      </c>
    </row>
    <row r="669" spans="1:22" x14ac:dyDescent="0.2">
      <c r="A669" s="17">
        <v>1965406346</v>
      </c>
      <c r="B669" s="17">
        <v>6</v>
      </c>
      <c r="C669" s="17" t="s">
        <v>731</v>
      </c>
      <c r="D669" s="17">
        <v>1936680843</v>
      </c>
      <c r="E669" s="7" t="s">
        <v>363</v>
      </c>
      <c r="F669" s="17" t="s">
        <v>732</v>
      </c>
      <c r="G669" s="7" t="s">
        <v>733</v>
      </c>
      <c r="H669" s="17">
        <v>5</v>
      </c>
      <c r="I669" s="17" t="s">
        <v>375</v>
      </c>
      <c r="J669" s="17" t="s">
        <v>725</v>
      </c>
      <c r="L669" s="17">
        <v>30</v>
      </c>
      <c r="M669" s="17">
        <v>5</v>
      </c>
      <c r="N669" s="17">
        <v>1</v>
      </c>
      <c r="O669" s="17">
        <v>1</v>
      </c>
      <c r="P669" s="17">
        <v>1792506438</v>
      </c>
      <c r="Q669" s="17">
        <v>2098</v>
      </c>
      <c r="R669" s="17" t="s">
        <v>397</v>
      </c>
      <c r="S669" t="s">
        <v>734</v>
      </c>
      <c r="T669">
        <v>0</v>
      </c>
      <c r="U669" t="s">
        <v>378</v>
      </c>
      <c r="V669">
        <f>MATCH(D669,Отчет!$D:$D,0)</f>
        <v>323</v>
      </c>
    </row>
    <row r="670" spans="1:22" x14ac:dyDescent="0.2">
      <c r="A670" s="17">
        <v>1965406316</v>
      </c>
      <c r="B670" s="17">
        <v>4</v>
      </c>
      <c r="C670" s="17" t="s">
        <v>731</v>
      </c>
      <c r="D670" s="17">
        <v>1936680843</v>
      </c>
      <c r="E670" s="7" t="s">
        <v>363</v>
      </c>
      <c r="F670" s="17" t="s">
        <v>732</v>
      </c>
      <c r="G670" s="7" t="s">
        <v>735</v>
      </c>
      <c r="H670" s="17">
        <v>4</v>
      </c>
      <c r="I670" s="17" t="s">
        <v>375</v>
      </c>
      <c r="J670" s="17" t="s">
        <v>725</v>
      </c>
      <c r="L670" s="17">
        <v>16</v>
      </c>
      <c r="M670" s="17">
        <v>4</v>
      </c>
      <c r="N670" s="17">
        <v>1</v>
      </c>
      <c r="O670" s="17">
        <v>1</v>
      </c>
      <c r="P670" s="17">
        <v>1792506438</v>
      </c>
      <c r="Q670" s="17">
        <v>2098</v>
      </c>
      <c r="R670" s="17" t="s">
        <v>397</v>
      </c>
      <c r="S670" t="s">
        <v>734</v>
      </c>
      <c r="T670">
        <v>0</v>
      </c>
      <c r="U670" t="s">
        <v>378</v>
      </c>
      <c r="V670">
        <f>MATCH(D670,Отчет!$D:$D,0)</f>
        <v>323</v>
      </c>
    </row>
    <row r="671" spans="1:22" x14ac:dyDescent="0.2">
      <c r="A671" s="17">
        <v>1964014010</v>
      </c>
      <c r="B671" s="17">
        <v>7</v>
      </c>
      <c r="C671" s="17" t="s">
        <v>395</v>
      </c>
      <c r="D671" s="17">
        <v>1963262706</v>
      </c>
      <c r="E671" s="7" t="s">
        <v>237</v>
      </c>
      <c r="F671" s="17" t="s">
        <v>396</v>
      </c>
      <c r="G671" s="7" t="s">
        <v>736</v>
      </c>
      <c r="H671" s="17">
        <v>5</v>
      </c>
      <c r="I671" s="17" t="s">
        <v>375</v>
      </c>
      <c r="J671" s="17" t="s">
        <v>725</v>
      </c>
      <c r="L671" s="17">
        <v>35</v>
      </c>
      <c r="M671" s="17">
        <v>5</v>
      </c>
      <c r="N671" s="17">
        <v>1</v>
      </c>
      <c r="O671" s="17">
        <v>0</v>
      </c>
      <c r="P671" s="17">
        <v>1803537610</v>
      </c>
      <c r="Q671" s="17">
        <v>2098</v>
      </c>
      <c r="S671" t="s">
        <v>734</v>
      </c>
      <c r="T671">
        <v>0</v>
      </c>
      <c r="U671" t="s">
        <v>378</v>
      </c>
      <c r="V671">
        <f>MATCH(D671,Отчет!$D:$D,0)</f>
        <v>289</v>
      </c>
    </row>
    <row r="672" spans="1:22" x14ac:dyDescent="0.2">
      <c r="A672" s="17">
        <v>1965451915</v>
      </c>
      <c r="B672" s="17">
        <v>6</v>
      </c>
      <c r="C672" s="17" t="s">
        <v>731</v>
      </c>
      <c r="D672" s="17">
        <v>1936680843</v>
      </c>
      <c r="E672" s="7" t="s">
        <v>363</v>
      </c>
      <c r="F672" s="17" t="s">
        <v>732</v>
      </c>
      <c r="G672" s="7" t="s">
        <v>737</v>
      </c>
      <c r="H672" s="17">
        <v>5</v>
      </c>
      <c r="I672" s="17" t="s">
        <v>375</v>
      </c>
      <c r="J672" s="17" t="s">
        <v>725</v>
      </c>
      <c r="L672" s="17">
        <v>30</v>
      </c>
      <c r="M672" s="17">
        <v>5</v>
      </c>
      <c r="N672" s="17">
        <v>1</v>
      </c>
      <c r="O672" s="17">
        <v>1</v>
      </c>
      <c r="P672" s="17">
        <v>1777386946</v>
      </c>
      <c r="Q672" s="17">
        <v>2098</v>
      </c>
      <c r="S672" t="s">
        <v>734</v>
      </c>
      <c r="T672">
        <v>0</v>
      </c>
      <c r="U672" t="s">
        <v>378</v>
      </c>
      <c r="V672">
        <f>MATCH(D672,Отчет!$D:$D,0)</f>
        <v>323</v>
      </c>
    </row>
    <row r="673" spans="1:22" x14ac:dyDescent="0.2">
      <c r="A673" s="17">
        <v>2030152486</v>
      </c>
      <c r="B673" s="17">
        <v>1</v>
      </c>
      <c r="C673" s="17" t="s">
        <v>390</v>
      </c>
      <c r="D673" s="17">
        <v>1637100860</v>
      </c>
      <c r="E673" s="7" t="s">
        <v>46</v>
      </c>
      <c r="F673" s="17" t="s">
        <v>738</v>
      </c>
      <c r="G673" s="7" t="s">
        <v>739</v>
      </c>
      <c r="H673" s="17">
        <v>5</v>
      </c>
      <c r="I673" s="17" t="s">
        <v>375</v>
      </c>
      <c r="J673" s="17" t="s">
        <v>725</v>
      </c>
      <c r="L673" s="17">
        <v>0</v>
      </c>
      <c r="M673" s="17">
        <v>5</v>
      </c>
      <c r="N673" s="17">
        <v>0</v>
      </c>
      <c r="O673" s="17">
        <v>1</v>
      </c>
      <c r="P673" s="17">
        <v>1854321034</v>
      </c>
      <c r="Q673" s="17">
        <v>2098</v>
      </c>
      <c r="R673" s="17" t="s">
        <v>729</v>
      </c>
      <c r="S673" t="s">
        <v>377</v>
      </c>
      <c r="T673">
        <v>0</v>
      </c>
      <c r="U673" t="s">
        <v>378</v>
      </c>
      <c r="V673">
        <f>MATCH(D673,Отчет!$D:$D,0)</f>
        <v>348</v>
      </c>
    </row>
    <row r="674" spans="1:22" x14ac:dyDescent="0.2">
      <c r="A674" s="17">
        <v>2030160171</v>
      </c>
      <c r="B674" s="17">
        <v>4</v>
      </c>
      <c r="C674" s="17" t="s">
        <v>395</v>
      </c>
      <c r="D674" s="17">
        <v>1637100933</v>
      </c>
      <c r="E674" s="7" t="s">
        <v>269</v>
      </c>
      <c r="F674" s="17" t="s">
        <v>728</v>
      </c>
      <c r="G674" s="7" t="s">
        <v>739</v>
      </c>
      <c r="H674" s="17">
        <v>5</v>
      </c>
      <c r="I674" s="17" t="s">
        <v>375</v>
      </c>
      <c r="J674" s="17" t="s">
        <v>725</v>
      </c>
      <c r="L674" s="17">
        <v>20</v>
      </c>
      <c r="M674" s="17">
        <v>5</v>
      </c>
      <c r="N674" s="17">
        <v>1</v>
      </c>
      <c r="O674" s="17">
        <v>1</v>
      </c>
      <c r="P674" s="17">
        <v>1854321034</v>
      </c>
      <c r="Q674" s="17">
        <v>2098</v>
      </c>
      <c r="R674" s="17" t="s">
        <v>729</v>
      </c>
      <c r="S674" t="s">
        <v>377</v>
      </c>
      <c r="T674">
        <v>0</v>
      </c>
      <c r="U674" t="s">
        <v>378</v>
      </c>
      <c r="V674">
        <f>MATCH(D674,Отчет!$D:$D,0)</f>
        <v>337</v>
      </c>
    </row>
    <row r="675" spans="1:22" x14ac:dyDescent="0.2">
      <c r="A675" s="17">
        <v>2030139247</v>
      </c>
      <c r="B675" s="17">
        <v>1</v>
      </c>
      <c r="C675" s="17" t="s">
        <v>380</v>
      </c>
      <c r="D675" s="17">
        <v>1642068446</v>
      </c>
      <c r="E675" s="7" t="s">
        <v>349</v>
      </c>
      <c r="F675" s="17" t="s">
        <v>740</v>
      </c>
      <c r="G675" s="7" t="s">
        <v>739</v>
      </c>
      <c r="H675" s="17">
        <v>5</v>
      </c>
      <c r="I675" s="17" t="s">
        <v>375</v>
      </c>
      <c r="J675" s="17" t="s">
        <v>725</v>
      </c>
      <c r="L675" s="17">
        <v>0</v>
      </c>
      <c r="M675" s="17">
        <v>5</v>
      </c>
      <c r="N675" s="17">
        <v>0</v>
      </c>
      <c r="O675" s="17">
        <v>1</v>
      </c>
      <c r="P675" s="17">
        <v>1854321034</v>
      </c>
      <c r="Q675" s="17">
        <v>2098</v>
      </c>
      <c r="R675" s="17" t="s">
        <v>729</v>
      </c>
      <c r="S675" t="s">
        <v>377</v>
      </c>
      <c r="T675">
        <v>0</v>
      </c>
      <c r="U675" t="s">
        <v>378</v>
      </c>
      <c r="V675">
        <f>MATCH(D675,Отчет!$D:$D,0)</f>
        <v>347</v>
      </c>
    </row>
    <row r="676" spans="1:22" x14ac:dyDescent="0.2">
      <c r="A676" s="17">
        <v>1946400057</v>
      </c>
      <c r="B676" s="17">
        <v>5</v>
      </c>
      <c r="C676" s="17" t="s">
        <v>399</v>
      </c>
      <c r="D676" s="17">
        <v>1936360606</v>
      </c>
      <c r="E676" s="7" t="s">
        <v>354</v>
      </c>
      <c r="F676" s="17" t="s">
        <v>660</v>
      </c>
      <c r="G676" s="7" t="s">
        <v>739</v>
      </c>
      <c r="H676" s="17">
        <v>5</v>
      </c>
      <c r="I676" s="17" t="s">
        <v>375</v>
      </c>
      <c r="J676" s="17" t="s">
        <v>725</v>
      </c>
      <c r="L676" s="17">
        <v>25</v>
      </c>
      <c r="M676" s="17">
        <v>5</v>
      </c>
      <c r="N676" s="17">
        <v>1</v>
      </c>
      <c r="O676" s="17">
        <v>1</v>
      </c>
      <c r="P676" s="17">
        <v>1854321034</v>
      </c>
      <c r="Q676" s="17">
        <v>2098</v>
      </c>
      <c r="S676" t="s">
        <v>377</v>
      </c>
      <c r="T676">
        <v>0</v>
      </c>
      <c r="U676" t="s">
        <v>378</v>
      </c>
      <c r="V676">
        <f>MATCH(D676,Отчет!$D:$D,0)</f>
        <v>313</v>
      </c>
    </row>
    <row r="677" spans="1:22" x14ac:dyDescent="0.2">
      <c r="A677" s="17">
        <v>1946400133</v>
      </c>
      <c r="B677" s="17">
        <v>10</v>
      </c>
      <c r="C677" s="17" t="s">
        <v>399</v>
      </c>
      <c r="D677" s="17">
        <v>1936360623</v>
      </c>
      <c r="E677" s="7" t="s">
        <v>359</v>
      </c>
      <c r="F677" s="17" t="s">
        <v>661</v>
      </c>
      <c r="G677" s="7" t="s">
        <v>739</v>
      </c>
      <c r="H677" s="17">
        <v>5</v>
      </c>
      <c r="I677" s="17" t="s">
        <v>375</v>
      </c>
      <c r="J677" s="17" t="s">
        <v>725</v>
      </c>
      <c r="L677" s="17">
        <v>50</v>
      </c>
      <c r="M677" s="17">
        <v>5</v>
      </c>
      <c r="N677" s="17">
        <v>1</v>
      </c>
      <c r="O677" s="17">
        <v>1</v>
      </c>
      <c r="P677" s="17">
        <v>1854321034</v>
      </c>
      <c r="Q677" s="17">
        <v>2098</v>
      </c>
      <c r="S677" t="s">
        <v>377</v>
      </c>
      <c r="T677">
        <v>0</v>
      </c>
      <c r="U677" t="s">
        <v>378</v>
      </c>
      <c r="V677">
        <f>MATCH(D677,Отчет!$D:$D,0)</f>
        <v>16</v>
      </c>
    </row>
    <row r="678" spans="1:22" x14ac:dyDescent="0.2">
      <c r="A678" s="17">
        <v>1946399489</v>
      </c>
      <c r="B678" s="17">
        <v>2</v>
      </c>
      <c r="C678" s="17" t="s">
        <v>403</v>
      </c>
      <c r="D678" s="17">
        <v>1936360640</v>
      </c>
      <c r="E678" s="7" t="s">
        <v>36</v>
      </c>
      <c r="F678" s="17" t="s">
        <v>662</v>
      </c>
      <c r="G678" s="7" t="s">
        <v>739</v>
      </c>
      <c r="H678" s="17">
        <v>5</v>
      </c>
      <c r="I678" s="17" t="s">
        <v>375</v>
      </c>
      <c r="J678" s="17" t="s">
        <v>725</v>
      </c>
      <c r="L678" s="17">
        <v>0</v>
      </c>
      <c r="M678" s="17">
        <v>5</v>
      </c>
      <c r="N678" s="17">
        <v>0</v>
      </c>
      <c r="O678" s="17">
        <v>1</v>
      </c>
      <c r="P678" s="17">
        <v>1854321034</v>
      </c>
      <c r="Q678" s="17">
        <v>2098</v>
      </c>
      <c r="S678" t="s">
        <v>377</v>
      </c>
      <c r="T678">
        <v>0</v>
      </c>
      <c r="U678" t="s">
        <v>378</v>
      </c>
      <c r="V678">
        <f>MATCH(D678,Отчет!$D:$D,0)</f>
        <v>332</v>
      </c>
    </row>
    <row r="679" spans="1:22" x14ac:dyDescent="0.2">
      <c r="A679" s="17">
        <v>1945692777</v>
      </c>
      <c r="B679" s="17">
        <v>2</v>
      </c>
      <c r="C679" s="17" t="s">
        <v>407</v>
      </c>
      <c r="D679" s="17">
        <v>1936360657</v>
      </c>
      <c r="E679" s="7" t="s">
        <v>322</v>
      </c>
      <c r="F679" s="17" t="s">
        <v>663</v>
      </c>
      <c r="G679" s="7" t="s">
        <v>739</v>
      </c>
      <c r="H679" s="17">
        <v>5</v>
      </c>
      <c r="I679" s="17" t="s">
        <v>375</v>
      </c>
      <c r="J679" s="17" t="s">
        <v>725</v>
      </c>
      <c r="L679" s="17">
        <v>0</v>
      </c>
      <c r="M679" s="17">
        <v>5</v>
      </c>
      <c r="N679" s="17">
        <v>0</v>
      </c>
      <c r="O679" s="17">
        <v>1</v>
      </c>
      <c r="P679" s="17">
        <v>1854321034</v>
      </c>
      <c r="Q679" s="17">
        <v>2098</v>
      </c>
      <c r="S679" t="s">
        <v>377</v>
      </c>
      <c r="T679">
        <v>0</v>
      </c>
      <c r="U679" t="s">
        <v>378</v>
      </c>
      <c r="V679">
        <f>MATCH(D679,Отчет!$D:$D,0)</f>
        <v>345</v>
      </c>
    </row>
    <row r="680" spans="1:22" x14ac:dyDescent="0.2">
      <c r="A680" s="17">
        <v>1945691313</v>
      </c>
      <c r="B680" s="17">
        <v>7</v>
      </c>
      <c r="C680" s="17" t="s">
        <v>399</v>
      </c>
      <c r="D680" s="17">
        <v>1936360674</v>
      </c>
      <c r="E680" s="7" t="s">
        <v>357</v>
      </c>
      <c r="F680" s="17" t="s">
        <v>664</v>
      </c>
      <c r="G680" s="7" t="s">
        <v>739</v>
      </c>
      <c r="H680" s="17">
        <v>5</v>
      </c>
      <c r="I680" s="17" t="s">
        <v>375</v>
      </c>
      <c r="J680" s="17" t="s">
        <v>725</v>
      </c>
      <c r="L680" s="17">
        <v>35</v>
      </c>
      <c r="M680" s="17">
        <v>5</v>
      </c>
      <c r="N680" s="17">
        <v>1</v>
      </c>
      <c r="O680" s="17">
        <v>1</v>
      </c>
      <c r="P680" s="17">
        <v>1854321034</v>
      </c>
      <c r="Q680" s="17">
        <v>2098</v>
      </c>
      <c r="S680" t="s">
        <v>377</v>
      </c>
      <c r="T680">
        <v>0</v>
      </c>
      <c r="U680" t="s">
        <v>378</v>
      </c>
      <c r="V680">
        <f>MATCH(D680,Отчет!$D:$D,0)</f>
        <v>233</v>
      </c>
    </row>
    <row r="681" spans="1:22" x14ac:dyDescent="0.2">
      <c r="A681" s="17">
        <v>1945692331</v>
      </c>
      <c r="B681" s="17">
        <v>6</v>
      </c>
      <c r="C681" s="17" t="s">
        <v>393</v>
      </c>
      <c r="D681" s="17">
        <v>1936360691</v>
      </c>
      <c r="E681" s="7" t="s">
        <v>275</v>
      </c>
      <c r="F681" s="17" t="s">
        <v>665</v>
      </c>
      <c r="G681" s="7" t="s">
        <v>739</v>
      </c>
      <c r="H681" s="17">
        <v>5</v>
      </c>
      <c r="I681" s="17" t="s">
        <v>375</v>
      </c>
      <c r="J681" s="17" t="s">
        <v>725</v>
      </c>
      <c r="L681" s="17">
        <v>30</v>
      </c>
      <c r="M681" s="17">
        <v>5</v>
      </c>
      <c r="N681" s="17">
        <v>1</v>
      </c>
      <c r="O681" s="17">
        <v>1</v>
      </c>
      <c r="P681" s="17">
        <v>1854321034</v>
      </c>
      <c r="Q681" s="17">
        <v>2098</v>
      </c>
      <c r="S681" t="s">
        <v>377</v>
      </c>
      <c r="T681">
        <v>0</v>
      </c>
      <c r="U681" t="s">
        <v>378</v>
      </c>
      <c r="V681">
        <f>MATCH(D681,Отчет!$D:$D,0)</f>
        <v>293</v>
      </c>
    </row>
    <row r="682" spans="1:22" x14ac:dyDescent="0.2">
      <c r="A682" s="17">
        <v>1945691657</v>
      </c>
      <c r="B682" s="17">
        <v>4</v>
      </c>
      <c r="C682" s="17" t="s">
        <v>403</v>
      </c>
      <c r="D682" s="17">
        <v>1936360708</v>
      </c>
      <c r="E682" s="7" t="s">
        <v>45</v>
      </c>
      <c r="F682" s="17" t="s">
        <v>666</v>
      </c>
      <c r="G682" s="7" t="s">
        <v>739</v>
      </c>
      <c r="H682" s="17">
        <v>5</v>
      </c>
      <c r="I682" s="17" t="s">
        <v>375</v>
      </c>
      <c r="J682" s="17" t="s">
        <v>725</v>
      </c>
      <c r="L682" s="17">
        <v>0</v>
      </c>
      <c r="M682" s="17">
        <v>5</v>
      </c>
      <c r="N682" s="17">
        <v>1</v>
      </c>
      <c r="O682" s="17">
        <v>1</v>
      </c>
      <c r="P682" s="17">
        <v>1854321034</v>
      </c>
      <c r="Q682" s="17">
        <v>2098</v>
      </c>
      <c r="S682" t="s">
        <v>377</v>
      </c>
      <c r="T682">
        <v>0</v>
      </c>
      <c r="U682" t="s">
        <v>378</v>
      </c>
      <c r="V682">
        <f>MATCH(D682,Отчет!$D:$D,0)</f>
        <v>326</v>
      </c>
    </row>
    <row r="683" spans="1:22" x14ac:dyDescent="0.2">
      <c r="A683" s="17">
        <v>1945691862</v>
      </c>
      <c r="B683" s="17">
        <v>5</v>
      </c>
      <c r="C683" s="17" t="s">
        <v>383</v>
      </c>
      <c r="D683" s="17">
        <v>1936360725</v>
      </c>
      <c r="E683" s="7" t="s">
        <v>75</v>
      </c>
      <c r="F683" s="17" t="s">
        <v>667</v>
      </c>
      <c r="G683" s="7" t="s">
        <v>739</v>
      </c>
      <c r="H683" s="17">
        <v>5</v>
      </c>
      <c r="I683" s="17" t="s">
        <v>375</v>
      </c>
      <c r="J683" s="17" t="s">
        <v>725</v>
      </c>
      <c r="L683" s="17">
        <v>0</v>
      </c>
      <c r="M683" s="17">
        <v>5</v>
      </c>
      <c r="N683" s="17">
        <v>1</v>
      </c>
      <c r="O683" s="17">
        <v>1</v>
      </c>
      <c r="P683" s="17">
        <v>1854321034</v>
      </c>
      <c r="Q683" s="17">
        <v>2098</v>
      </c>
      <c r="S683" t="s">
        <v>377</v>
      </c>
      <c r="T683">
        <v>0</v>
      </c>
      <c r="U683" t="s">
        <v>378</v>
      </c>
      <c r="V683">
        <f>MATCH(D683,Отчет!$D:$D,0)</f>
        <v>205</v>
      </c>
    </row>
    <row r="684" spans="1:22" x14ac:dyDescent="0.2">
      <c r="A684" s="17">
        <v>1945691997</v>
      </c>
      <c r="B684" s="17">
        <v>1</v>
      </c>
      <c r="C684" s="17" t="s">
        <v>413</v>
      </c>
      <c r="D684" s="17">
        <v>1936360742</v>
      </c>
      <c r="E684" s="7" t="s">
        <v>200</v>
      </c>
      <c r="F684" s="17" t="s">
        <v>668</v>
      </c>
      <c r="G684" s="7" t="s">
        <v>739</v>
      </c>
      <c r="H684" s="17">
        <v>5</v>
      </c>
      <c r="I684" s="17" t="s">
        <v>375</v>
      </c>
      <c r="J684" s="17" t="s">
        <v>725</v>
      </c>
      <c r="L684" s="17">
        <v>0</v>
      </c>
      <c r="M684" s="17">
        <v>5</v>
      </c>
      <c r="N684" s="17">
        <v>0</v>
      </c>
      <c r="O684" s="17">
        <v>1</v>
      </c>
      <c r="P684" s="17">
        <v>1854321034</v>
      </c>
      <c r="Q684" s="17">
        <v>2098</v>
      </c>
      <c r="S684" t="s">
        <v>377</v>
      </c>
      <c r="T684">
        <v>0</v>
      </c>
      <c r="U684" t="s">
        <v>378</v>
      </c>
      <c r="V684">
        <f>MATCH(D684,Отчет!$D:$D,0)</f>
        <v>342</v>
      </c>
    </row>
    <row r="685" spans="1:22" x14ac:dyDescent="0.2">
      <c r="A685" s="17">
        <v>1946400194</v>
      </c>
      <c r="B685" s="17">
        <v>7</v>
      </c>
      <c r="C685" s="17" t="s">
        <v>420</v>
      </c>
      <c r="D685" s="17">
        <v>1936360759</v>
      </c>
      <c r="E685" s="7" t="s">
        <v>361</v>
      </c>
      <c r="F685" s="17" t="s">
        <v>669</v>
      </c>
      <c r="G685" s="7" t="s">
        <v>739</v>
      </c>
      <c r="H685" s="17">
        <v>5</v>
      </c>
      <c r="I685" s="17" t="s">
        <v>375</v>
      </c>
      <c r="J685" s="17" t="s">
        <v>725</v>
      </c>
      <c r="L685" s="17">
        <v>35</v>
      </c>
      <c r="M685" s="17">
        <v>5</v>
      </c>
      <c r="N685" s="17">
        <v>1</v>
      </c>
      <c r="O685" s="17">
        <v>1</v>
      </c>
      <c r="P685" s="17">
        <v>1854321034</v>
      </c>
      <c r="Q685" s="17">
        <v>2098</v>
      </c>
      <c r="S685" t="s">
        <v>377</v>
      </c>
      <c r="T685">
        <v>0</v>
      </c>
      <c r="U685" t="s">
        <v>378</v>
      </c>
      <c r="V685">
        <f>MATCH(D685,Отчет!$D:$D,0)</f>
        <v>106</v>
      </c>
    </row>
    <row r="686" spans="1:22" x14ac:dyDescent="0.2">
      <c r="A686" s="17">
        <v>1945692715</v>
      </c>
      <c r="B686" s="17">
        <v>6</v>
      </c>
      <c r="C686" s="17" t="s">
        <v>407</v>
      </c>
      <c r="D686" s="17">
        <v>1936360776</v>
      </c>
      <c r="E686" s="7" t="s">
        <v>317</v>
      </c>
      <c r="F686" s="17" t="s">
        <v>670</v>
      </c>
      <c r="G686" s="7" t="s">
        <v>739</v>
      </c>
      <c r="H686" s="17">
        <v>5</v>
      </c>
      <c r="I686" s="17" t="s">
        <v>375</v>
      </c>
      <c r="J686" s="17" t="s">
        <v>725</v>
      </c>
      <c r="L686" s="17">
        <v>30</v>
      </c>
      <c r="M686" s="17">
        <v>5</v>
      </c>
      <c r="N686" s="17">
        <v>1</v>
      </c>
      <c r="O686" s="17">
        <v>1</v>
      </c>
      <c r="P686" s="17">
        <v>1854321034</v>
      </c>
      <c r="Q686" s="17">
        <v>2098</v>
      </c>
      <c r="S686" t="s">
        <v>377</v>
      </c>
      <c r="T686">
        <v>0</v>
      </c>
      <c r="U686" t="s">
        <v>378</v>
      </c>
      <c r="V686">
        <f>MATCH(D686,Отчет!$D:$D,0)</f>
        <v>103</v>
      </c>
    </row>
    <row r="687" spans="1:22" x14ac:dyDescent="0.2">
      <c r="A687" s="17">
        <v>1945691801</v>
      </c>
      <c r="B687" s="17">
        <v>7</v>
      </c>
      <c r="C687" s="17" t="s">
        <v>403</v>
      </c>
      <c r="D687" s="17">
        <v>1936360793</v>
      </c>
      <c r="E687" s="7" t="s">
        <v>232</v>
      </c>
      <c r="F687" s="17" t="s">
        <v>671</v>
      </c>
      <c r="G687" s="7" t="s">
        <v>739</v>
      </c>
      <c r="H687" s="17">
        <v>5</v>
      </c>
      <c r="I687" s="17" t="s">
        <v>375</v>
      </c>
      <c r="J687" s="17" t="s">
        <v>725</v>
      </c>
      <c r="L687" s="17">
        <v>35</v>
      </c>
      <c r="M687" s="17">
        <v>5</v>
      </c>
      <c r="N687" s="17">
        <v>1</v>
      </c>
      <c r="O687" s="17">
        <v>1</v>
      </c>
      <c r="P687" s="17">
        <v>1854321034</v>
      </c>
      <c r="Q687" s="17">
        <v>2098</v>
      </c>
      <c r="S687" t="s">
        <v>377</v>
      </c>
      <c r="T687">
        <v>0</v>
      </c>
      <c r="U687" t="s">
        <v>378</v>
      </c>
      <c r="V687">
        <f>MATCH(D687,Отчет!$D:$D,0)</f>
        <v>181</v>
      </c>
    </row>
    <row r="688" spans="1:22" x14ac:dyDescent="0.2">
      <c r="A688" s="17">
        <v>1945691374</v>
      </c>
      <c r="B688" s="17">
        <v>4</v>
      </c>
      <c r="C688" s="17" t="s">
        <v>420</v>
      </c>
      <c r="D688" s="17">
        <v>1936360827</v>
      </c>
      <c r="E688" s="7" t="s">
        <v>362</v>
      </c>
      <c r="F688" s="17" t="s">
        <v>672</v>
      </c>
      <c r="G688" s="7" t="s">
        <v>739</v>
      </c>
      <c r="H688" s="17">
        <v>5</v>
      </c>
      <c r="I688" s="17" t="s">
        <v>375</v>
      </c>
      <c r="J688" s="17" t="s">
        <v>725</v>
      </c>
      <c r="L688" s="17">
        <v>20</v>
      </c>
      <c r="M688" s="17">
        <v>5</v>
      </c>
      <c r="N688" s="17">
        <v>1</v>
      </c>
      <c r="O688" s="17">
        <v>1</v>
      </c>
      <c r="P688" s="17">
        <v>1854321034</v>
      </c>
      <c r="Q688" s="17">
        <v>2098</v>
      </c>
      <c r="S688" t="s">
        <v>377</v>
      </c>
      <c r="T688">
        <v>0</v>
      </c>
      <c r="U688" t="s">
        <v>378</v>
      </c>
      <c r="V688">
        <f>MATCH(D688,Отчет!$D:$D,0)</f>
        <v>265</v>
      </c>
    </row>
    <row r="689" spans="1:22" x14ac:dyDescent="0.2">
      <c r="A689" s="17">
        <v>1940330998</v>
      </c>
      <c r="B689" s="17">
        <v>7</v>
      </c>
      <c r="C689" s="17" t="s">
        <v>386</v>
      </c>
      <c r="D689" s="17">
        <v>1936649083</v>
      </c>
      <c r="E689" s="7" t="s">
        <v>170</v>
      </c>
      <c r="F689" s="17" t="s">
        <v>673</v>
      </c>
      <c r="G689" s="7" t="s">
        <v>739</v>
      </c>
      <c r="H689" s="17">
        <v>5</v>
      </c>
      <c r="I689" s="17" t="s">
        <v>375</v>
      </c>
      <c r="J689" s="17" t="s">
        <v>725</v>
      </c>
      <c r="L689" s="17">
        <v>35</v>
      </c>
      <c r="M689" s="17">
        <v>5</v>
      </c>
      <c r="N689" s="17">
        <v>1</v>
      </c>
      <c r="O689" s="17">
        <v>0</v>
      </c>
      <c r="P689" s="17">
        <v>1854321034</v>
      </c>
      <c r="Q689" s="17">
        <v>2098</v>
      </c>
      <c r="S689" t="s">
        <v>377</v>
      </c>
      <c r="T689">
        <v>0</v>
      </c>
      <c r="U689" t="s">
        <v>378</v>
      </c>
      <c r="V689">
        <f>MATCH(D689,Отчет!$D:$D,0)</f>
        <v>40</v>
      </c>
    </row>
    <row r="690" spans="1:22" x14ac:dyDescent="0.2">
      <c r="A690" s="17">
        <v>1940304934</v>
      </c>
      <c r="B690" s="17">
        <v>4</v>
      </c>
      <c r="C690" s="17" t="s">
        <v>372</v>
      </c>
      <c r="D690" s="17">
        <v>1936649109</v>
      </c>
      <c r="E690" s="7" t="s">
        <v>111</v>
      </c>
      <c r="F690" s="17" t="s">
        <v>674</v>
      </c>
      <c r="G690" s="7" t="s">
        <v>739</v>
      </c>
      <c r="H690" s="17">
        <v>5</v>
      </c>
      <c r="I690" s="17" t="s">
        <v>375</v>
      </c>
      <c r="J690" s="17" t="s">
        <v>725</v>
      </c>
      <c r="L690" s="17">
        <v>0</v>
      </c>
      <c r="M690" s="17">
        <v>5</v>
      </c>
      <c r="N690" s="17">
        <v>1</v>
      </c>
      <c r="O690" s="17">
        <v>0</v>
      </c>
      <c r="P690" s="17">
        <v>1854321034</v>
      </c>
      <c r="Q690" s="17">
        <v>2098</v>
      </c>
      <c r="S690" t="s">
        <v>377</v>
      </c>
      <c r="T690">
        <v>0</v>
      </c>
      <c r="U690" t="s">
        <v>378</v>
      </c>
      <c r="V690">
        <f>MATCH(D690,Отчет!$D:$D,0)</f>
        <v>291</v>
      </c>
    </row>
    <row r="691" spans="1:22" x14ac:dyDescent="0.2">
      <c r="A691" s="17">
        <v>1940311845</v>
      </c>
      <c r="B691" s="17">
        <v>7</v>
      </c>
      <c r="C691" s="17" t="s">
        <v>420</v>
      </c>
      <c r="D691" s="17">
        <v>1936649134</v>
      </c>
      <c r="E691" s="7" t="s">
        <v>165</v>
      </c>
      <c r="F691" s="17" t="s">
        <v>675</v>
      </c>
      <c r="G691" s="7" t="s">
        <v>739</v>
      </c>
      <c r="H691" s="17">
        <v>5</v>
      </c>
      <c r="I691" s="17" t="s">
        <v>375</v>
      </c>
      <c r="J691" s="17" t="s">
        <v>725</v>
      </c>
      <c r="L691" s="17">
        <v>35</v>
      </c>
      <c r="M691" s="17">
        <v>5</v>
      </c>
      <c r="N691" s="17">
        <v>1</v>
      </c>
      <c r="O691" s="17">
        <v>0</v>
      </c>
      <c r="P691" s="17">
        <v>1854321034</v>
      </c>
      <c r="Q691" s="17">
        <v>2098</v>
      </c>
      <c r="S691" t="s">
        <v>377</v>
      </c>
      <c r="T691">
        <v>0</v>
      </c>
      <c r="U691" t="s">
        <v>378</v>
      </c>
      <c r="V691">
        <f>MATCH(D691,Отчет!$D:$D,0)</f>
        <v>87</v>
      </c>
    </row>
    <row r="692" spans="1:22" x14ac:dyDescent="0.2">
      <c r="A692" s="17">
        <v>1940338436</v>
      </c>
      <c r="B692" s="17">
        <v>4</v>
      </c>
      <c r="C692" s="17" t="s">
        <v>407</v>
      </c>
      <c r="D692" s="17">
        <v>1936649159</v>
      </c>
      <c r="E692" s="7" t="s">
        <v>262</v>
      </c>
      <c r="F692" s="17" t="s">
        <v>676</v>
      </c>
      <c r="G692" s="7" t="s">
        <v>739</v>
      </c>
      <c r="H692" s="17">
        <v>5</v>
      </c>
      <c r="I692" s="17" t="s">
        <v>375</v>
      </c>
      <c r="J692" s="17" t="s">
        <v>725</v>
      </c>
      <c r="L692" s="17">
        <v>20</v>
      </c>
      <c r="M692" s="17">
        <v>5</v>
      </c>
      <c r="N692" s="17">
        <v>1</v>
      </c>
      <c r="O692" s="17">
        <v>0</v>
      </c>
      <c r="P692" s="17">
        <v>1854321034</v>
      </c>
      <c r="Q692" s="17">
        <v>2098</v>
      </c>
      <c r="S692" t="s">
        <v>377</v>
      </c>
      <c r="T692">
        <v>0</v>
      </c>
      <c r="U692" t="s">
        <v>378</v>
      </c>
      <c r="V692">
        <f>MATCH(D692,Отчет!$D:$D,0)</f>
        <v>202</v>
      </c>
    </row>
    <row r="693" spans="1:22" x14ac:dyDescent="0.2">
      <c r="A693" s="17">
        <v>1940334448</v>
      </c>
      <c r="B693" s="17">
        <v>4</v>
      </c>
      <c r="C693" s="17" t="s">
        <v>393</v>
      </c>
      <c r="D693" s="17">
        <v>1936649183</v>
      </c>
      <c r="E693" s="7" t="s">
        <v>264</v>
      </c>
      <c r="F693" s="17" t="s">
        <v>677</v>
      </c>
      <c r="G693" s="7" t="s">
        <v>739</v>
      </c>
      <c r="H693" s="17">
        <v>5</v>
      </c>
      <c r="I693" s="17" t="s">
        <v>375</v>
      </c>
      <c r="J693" s="17" t="s">
        <v>725</v>
      </c>
      <c r="L693" s="17">
        <v>0</v>
      </c>
      <c r="M693" s="17">
        <v>5</v>
      </c>
      <c r="N693" s="17">
        <v>1</v>
      </c>
      <c r="O693" s="17">
        <v>0</v>
      </c>
      <c r="P693" s="17">
        <v>1854321034</v>
      </c>
      <c r="Q693" s="17">
        <v>2098</v>
      </c>
      <c r="S693" t="s">
        <v>377</v>
      </c>
      <c r="T693">
        <v>0</v>
      </c>
      <c r="U693" t="s">
        <v>378</v>
      </c>
      <c r="V693">
        <f>MATCH(D693,Отчет!$D:$D,0)</f>
        <v>272</v>
      </c>
    </row>
    <row r="694" spans="1:22" x14ac:dyDescent="0.2">
      <c r="A694" s="17">
        <v>1940338904</v>
      </c>
      <c r="B694" s="17">
        <v>5</v>
      </c>
      <c r="C694" s="17" t="s">
        <v>407</v>
      </c>
      <c r="D694" s="17">
        <v>1936649208</v>
      </c>
      <c r="E694" s="7" t="s">
        <v>321</v>
      </c>
      <c r="F694" s="17" t="s">
        <v>678</v>
      </c>
      <c r="G694" s="7" t="s">
        <v>739</v>
      </c>
      <c r="H694" s="17">
        <v>5</v>
      </c>
      <c r="I694" s="17" t="s">
        <v>375</v>
      </c>
      <c r="J694" s="17" t="s">
        <v>725</v>
      </c>
      <c r="L694" s="17">
        <v>25</v>
      </c>
      <c r="M694" s="17">
        <v>5</v>
      </c>
      <c r="N694" s="17">
        <v>1</v>
      </c>
      <c r="O694" s="17">
        <v>0</v>
      </c>
      <c r="P694" s="17">
        <v>1854321034</v>
      </c>
      <c r="Q694" s="17">
        <v>2098</v>
      </c>
      <c r="S694" t="s">
        <v>377</v>
      </c>
      <c r="T694">
        <v>0</v>
      </c>
      <c r="U694" t="s">
        <v>378</v>
      </c>
      <c r="V694">
        <f>MATCH(D694,Отчет!$D:$D,0)</f>
        <v>254</v>
      </c>
    </row>
    <row r="695" spans="1:22" x14ac:dyDescent="0.2">
      <c r="A695" s="17">
        <v>1940306902</v>
      </c>
      <c r="B695" s="17">
        <v>6</v>
      </c>
      <c r="C695" s="17" t="s">
        <v>390</v>
      </c>
      <c r="D695" s="17">
        <v>1936649236</v>
      </c>
      <c r="E695" s="7" t="s">
        <v>198</v>
      </c>
      <c r="F695" s="17" t="s">
        <v>679</v>
      </c>
      <c r="G695" s="7" t="s">
        <v>739</v>
      </c>
      <c r="H695" s="17">
        <v>5</v>
      </c>
      <c r="I695" s="17" t="s">
        <v>375</v>
      </c>
      <c r="J695" s="17" t="s">
        <v>725</v>
      </c>
      <c r="L695" s="17">
        <v>30</v>
      </c>
      <c r="M695" s="17">
        <v>5</v>
      </c>
      <c r="N695" s="17">
        <v>1</v>
      </c>
      <c r="O695" s="17">
        <v>0</v>
      </c>
      <c r="P695" s="17">
        <v>1854321034</v>
      </c>
      <c r="Q695" s="17">
        <v>2098</v>
      </c>
      <c r="S695" t="s">
        <v>377</v>
      </c>
      <c r="T695">
        <v>0</v>
      </c>
      <c r="U695" t="s">
        <v>378</v>
      </c>
      <c r="V695">
        <f>MATCH(D695,Отчет!$D:$D,0)</f>
        <v>157</v>
      </c>
    </row>
    <row r="696" spans="1:22" x14ac:dyDescent="0.2">
      <c r="A696" s="17">
        <v>1940306180</v>
      </c>
      <c r="B696" s="17">
        <v>4</v>
      </c>
      <c r="C696" s="17" t="s">
        <v>390</v>
      </c>
      <c r="D696" s="17">
        <v>1936649261</v>
      </c>
      <c r="E696" s="7" t="s">
        <v>44</v>
      </c>
      <c r="F696" s="17" t="s">
        <v>680</v>
      </c>
      <c r="G696" s="7" t="s">
        <v>739</v>
      </c>
      <c r="H696" s="17">
        <v>5</v>
      </c>
      <c r="I696" s="17" t="s">
        <v>375</v>
      </c>
      <c r="J696" s="17" t="s">
        <v>725</v>
      </c>
      <c r="L696" s="17">
        <v>20</v>
      </c>
      <c r="M696" s="17">
        <v>5</v>
      </c>
      <c r="N696" s="17">
        <v>1</v>
      </c>
      <c r="O696" s="17">
        <v>0</v>
      </c>
      <c r="P696" s="17">
        <v>1854321034</v>
      </c>
      <c r="Q696" s="17">
        <v>2098</v>
      </c>
      <c r="S696" t="s">
        <v>377</v>
      </c>
      <c r="T696">
        <v>0</v>
      </c>
      <c r="U696" t="s">
        <v>378</v>
      </c>
      <c r="V696">
        <f>MATCH(D696,Отчет!$D:$D,0)</f>
        <v>213</v>
      </c>
    </row>
    <row r="697" spans="1:22" x14ac:dyDescent="0.2">
      <c r="A697" s="17">
        <v>1940308223</v>
      </c>
      <c r="B697" s="17">
        <v>9</v>
      </c>
      <c r="C697" s="17" t="s">
        <v>372</v>
      </c>
      <c r="D697" s="17">
        <v>1936649285</v>
      </c>
      <c r="E697" s="7" t="s">
        <v>55</v>
      </c>
      <c r="F697" s="17" t="s">
        <v>681</v>
      </c>
      <c r="G697" s="7" t="s">
        <v>739</v>
      </c>
      <c r="H697" s="17">
        <v>5</v>
      </c>
      <c r="I697" s="17" t="s">
        <v>375</v>
      </c>
      <c r="J697" s="17" t="s">
        <v>725</v>
      </c>
      <c r="L697" s="17">
        <v>45</v>
      </c>
      <c r="M697" s="17">
        <v>5</v>
      </c>
      <c r="N697" s="17">
        <v>1</v>
      </c>
      <c r="O697" s="17">
        <v>0</v>
      </c>
      <c r="P697" s="17">
        <v>1854321034</v>
      </c>
      <c r="Q697" s="17">
        <v>2098</v>
      </c>
      <c r="S697" t="s">
        <v>377</v>
      </c>
      <c r="T697">
        <v>0</v>
      </c>
      <c r="U697" t="s">
        <v>378</v>
      </c>
      <c r="V697">
        <f>MATCH(D697,Отчет!$D:$D,0)</f>
        <v>41</v>
      </c>
    </row>
    <row r="698" spans="1:22" x14ac:dyDescent="0.2">
      <c r="A698" s="17">
        <v>1940333699</v>
      </c>
      <c r="B698" s="17">
        <v>6</v>
      </c>
      <c r="C698" s="17" t="s">
        <v>386</v>
      </c>
      <c r="D698" s="17">
        <v>1936649313</v>
      </c>
      <c r="E698" s="7" t="s">
        <v>207</v>
      </c>
      <c r="F698" s="17" t="s">
        <v>682</v>
      </c>
      <c r="G698" s="7" t="s">
        <v>739</v>
      </c>
      <c r="H698" s="17">
        <v>5</v>
      </c>
      <c r="I698" s="17" t="s">
        <v>375</v>
      </c>
      <c r="J698" s="17" t="s">
        <v>725</v>
      </c>
      <c r="L698" s="17">
        <v>30</v>
      </c>
      <c r="M698" s="17">
        <v>5</v>
      </c>
      <c r="N698" s="17">
        <v>1</v>
      </c>
      <c r="O698" s="17">
        <v>0</v>
      </c>
      <c r="P698" s="17">
        <v>1854321034</v>
      </c>
      <c r="Q698" s="17">
        <v>2098</v>
      </c>
      <c r="S698" t="s">
        <v>377</v>
      </c>
      <c r="T698">
        <v>0</v>
      </c>
      <c r="U698" t="s">
        <v>378</v>
      </c>
      <c r="V698">
        <f>MATCH(D698,Отчет!$D:$D,0)</f>
        <v>144</v>
      </c>
    </row>
    <row r="699" spans="1:22" x14ac:dyDescent="0.2">
      <c r="A699" s="17">
        <v>1940315594</v>
      </c>
      <c r="B699" s="17">
        <v>9</v>
      </c>
      <c r="C699" s="17" t="s">
        <v>380</v>
      </c>
      <c r="D699" s="17">
        <v>1936649338</v>
      </c>
      <c r="E699" s="7" t="s">
        <v>206</v>
      </c>
      <c r="F699" s="17" t="s">
        <v>683</v>
      </c>
      <c r="G699" s="7" t="s">
        <v>739</v>
      </c>
      <c r="H699" s="17">
        <v>5</v>
      </c>
      <c r="I699" s="17" t="s">
        <v>375</v>
      </c>
      <c r="J699" s="17" t="s">
        <v>725</v>
      </c>
      <c r="L699" s="17">
        <v>45</v>
      </c>
      <c r="M699" s="17">
        <v>5</v>
      </c>
      <c r="N699" s="17">
        <v>1</v>
      </c>
      <c r="O699" s="17">
        <v>0</v>
      </c>
      <c r="P699" s="17">
        <v>1854321034</v>
      </c>
      <c r="Q699" s="17">
        <v>2098</v>
      </c>
      <c r="S699" t="s">
        <v>377</v>
      </c>
      <c r="T699">
        <v>0</v>
      </c>
      <c r="U699" t="s">
        <v>378</v>
      </c>
      <c r="V699">
        <f>MATCH(D699,Отчет!$D:$D,0)</f>
        <v>99</v>
      </c>
    </row>
    <row r="700" spans="1:22" x14ac:dyDescent="0.2">
      <c r="A700" s="17">
        <v>1940319544</v>
      </c>
      <c r="B700" s="17">
        <v>5</v>
      </c>
      <c r="C700" s="17" t="s">
        <v>403</v>
      </c>
      <c r="D700" s="17">
        <v>1936668069</v>
      </c>
      <c r="E700" s="7" t="s">
        <v>54</v>
      </c>
      <c r="F700" s="17" t="s">
        <v>684</v>
      </c>
      <c r="G700" s="7" t="s">
        <v>739</v>
      </c>
      <c r="H700" s="17">
        <v>5</v>
      </c>
      <c r="I700" s="17" t="s">
        <v>375</v>
      </c>
      <c r="J700" s="17" t="s">
        <v>725</v>
      </c>
      <c r="L700" s="17">
        <v>25</v>
      </c>
      <c r="M700" s="17">
        <v>5</v>
      </c>
      <c r="N700" s="17">
        <v>1</v>
      </c>
      <c r="O700" s="17">
        <v>0</v>
      </c>
      <c r="P700" s="17">
        <v>1854321034</v>
      </c>
      <c r="Q700" s="17">
        <v>2098</v>
      </c>
      <c r="S700" t="s">
        <v>377</v>
      </c>
      <c r="T700">
        <v>0</v>
      </c>
      <c r="U700" t="s">
        <v>378</v>
      </c>
      <c r="V700">
        <f>MATCH(D700,Отчет!$D:$D,0)</f>
        <v>239</v>
      </c>
    </row>
    <row r="701" spans="1:22" x14ac:dyDescent="0.2">
      <c r="A701" s="17">
        <v>1940332336</v>
      </c>
      <c r="B701" s="17">
        <v>5</v>
      </c>
      <c r="C701" s="17" t="s">
        <v>393</v>
      </c>
      <c r="D701" s="17">
        <v>1936668095</v>
      </c>
      <c r="E701" s="7" t="s">
        <v>331</v>
      </c>
      <c r="F701" s="17" t="s">
        <v>685</v>
      </c>
      <c r="G701" s="7" t="s">
        <v>739</v>
      </c>
      <c r="H701" s="17">
        <v>5</v>
      </c>
      <c r="I701" s="17" t="s">
        <v>375</v>
      </c>
      <c r="J701" s="17" t="s">
        <v>725</v>
      </c>
      <c r="L701" s="17">
        <v>0</v>
      </c>
      <c r="M701" s="17">
        <v>5</v>
      </c>
      <c r="N701" s="17">
        <v>1</v>
      </c>
      <c r="O701" s="17">
        <v>0</v>
      </c>
      <c r="P701" s="17">
        <v>1854321034</v>
      </c>
      <c r="Q701" s="17">
        <v>2098</v>
      </c>
      <c r="S701" t="s">
        <v>377</v>
      </c>
      <c r="T701">
        <v>0</v>
      </c>
      <c r="U701" t="s">
        <v>378</v>
      </c>
      <c r="V701">
        <f>MATCH(D701,Отчет!$D:$D,0)</f>
        <v>251</v>
      </c>
    </row>
    <row r="702" spans="1:22" x14ac:dyDescent="0.2">
      <c r="A702" s="17">
        <v>1940317353</v>
      </c>
      <c r="B702" s="17">
        <v>6</v>
      </c>
      <c r="C702" s="17" t="s">
        <v>395</v>
      </c>
      <c r="D702" s="17">
        <v>1936668119</v>
      </c>
      <c r="E702" s="7" t="s">
        <v>288</v>
      </c>
      <c r="F702" s="17" t="s">
        <v>686</v>
      </c>
      <c r="G702" s="7" t="s">
        <v>739</v>
      </c>
      <c r="H702" s="17">
        <v>5</v>
      </c>
      <c r="I702" s="17" t="s">
        <v>375</v>
      </c>
      <c r="J702" s="17" t="s">
        <v>725</v>
      </c>
      <c r="L702" s="17">
        <v>30</v>
      </c>
      <c r="M702" s="17">
        <v>5</v>
      </c>
      <c r="N702" s="17">
        <v>1</v>
      </c>
      <c r="O702" s="17">
        <v>0</v>
      </c>
      <c r="P702" s="17">
        <v>1854321034</v>
      </c>
      <c r="Q702" s="17">
        <v>2098</v>
      </c>
      <c r="S702" t="s">
        <v>377</v>
      </c>
      <c r="T702">
        <v>0</v>
      </c>
      <c r="U702" t="s">
        <v>378</v>
      </c>
      <c r="V702">
        <f>MATCH(D702,Отчет!$D:$D,0)</f>
        <v>207</v>
      </c>
    </row>
    <row r="703" spans="1:22" x14ac:dyDescent="0.2">
      <c r="A703" s="17">
        <v>1940312314</v>
      </c>
      <c r="B703" s="17">
        <v>6</v>
      </c>
      <c r="C703" s="17" t="s">
        <v>420</v>
      </c>
      <c r="D703" s="17">
        <v>1936668144</v>
      </c>
      <c r="E703" s="7" t="s">
        <v>222</v>
      </c>
      <c r="F703" s="17" t="s">
        <v>687</v>
      </c>
      <c r="G703" s="7" t="s">
        <v>739</v>
      </c>
      <c r="H703" s="17">
        <v>5</v>
      </c>
      <c r="I703" s="17" t="s">
        <v>375</v>
      </c>
      <c r="J703" s="17" t="s">
        <v>725</v>
      </c>
      <c r="L703" s="17">
        <v>30</v>
      </c>
      <c r="M703" s="17">
        <v>5</v>
      </c>
      <c r="N703" s="17">
        <v>1</v>
      </c>
      <c r="O703" s="17">
        <v>0</v>
      </c>
      <c r="P703" s="17">
        <v>1854321034</v>
      </c>
      <c r="Q703" s="17">
        <v>2098</v>
      </c>
      <c r="S703" t="s">
        <v>377</v>
      </c>
      <c r="T703">
        <v>0</v>
      </c>
      <c r="U703" t="s">
        <v>378</v>
      </c>
      <c r="V703">
        <f>MATCH(D703,Отчет!$D:$D,0)</f>
        <v>145</v>
      </c>
    </row>
    <row r="704" spans="1:22" x14ac:dyDescent="0.2">
      <c r="A704" s="17">
        <v>1940304732</v>
      </c>
      <c r="B704" s="17">
        <v>6</v>
      </c>
      <c r="C704" s="17" t="s">
        <v>372</v>
      </c>
      <c r="D704" s="17">
        <v>1936668173</v>
      </c>
      <c r="E704" s="7" t="s">
        <v>91</v>
      </c>
      <c r="F704" s="17" t="s">
        <v>688</v>
      </c>
      <c r="G704" s="7" t="s">
        <v>739</v>
      </c>
      <c r="H704" s="17">
        <v>5</v>
      </c>
      <c r="I704" s="17" t="s">
        <v>375</v>
      </c>
      <c r="J704" s="17" t="s">
        <v>725</v>
      </c>
      <c r="L704" s="17">
        <v>30</v>
      </c>
      <c r="M704" s="17">
        <v>5</v>
      </c>
      <c r="N704" s="17">
        <v>1</v>
      </c>
      <c r="O704" s="17">
        <v>0</v>
      </c>
      <c r="P704" s="17">
        <v>1854321034</v>
      </c>
      <c r="Q704" s="17">
        <v>2098</v>
      </c>
      <c r="S704" t="s">
        <v>377</v>
      </c>
      <c r="T704">
        <v>0</v>
      </c>
      <c r="U704" t="s">
        <v>378</v>
      </c>
      <c r="V704">
        <f>MATCH(D704,Отчет!$D:$D,0)</f>
        <v>193</v>
      </c>
    </row>
    <row r="705" spans="1:22" x14ac:dyDescent="0.2">
      <c r="A705" s="17">
        <v>1940329254</v>
      </c>
      <c r="B705" s="17">
        <v>4</v>
      </c>
      <c r="C705" s="17" t="s">
        <v>413</v>
      </c>
      <c r="D705" s="17">
        <v>1936668198</v>
      </c>
      <c r="E705" s="7" t="s">
        <v>325</v>
      </c>
      <c r="F705" s="17" t="s">
        <v>689</v>
      </c>
      <c r="G705" s="7" t="s">
        <v>739</v>
      </c>
      <c r="H705" s="17">
        <v>5</v>
      </c>
      <c r="I705" s="17" t="s">
        <v>375</v>
      </c>
      <c r="J705" s="17" t="s">
        <v>725</v>
      </c>
      <c r="L705" s="17">
        <v>20</v>
      </c>
      <c r="M705" s="17">
        <v>5</v>
      </c>
      <c r="N705" s="17">
        <v>1</v>
      </c>
      <c r="O705" s="17">
        <v>0</v>
      </c>
      <c r="P705" s="17">
        <v>1854321034</v>
      </c>
      <c r="Q705" s="17">
        <v>2098</v>
      </c>
      <c r="S705" t="s">
        <v>377</v>
      </c>
      <c r="T705">
        <v>0</v>
      </c>
      <c r="U705" t="s">
        <v>378</v>
      </c>
      <c r="V705">
        <f>MATCH(D705,Отчет!$D:$D,0)</f>
        <v>236</v>
      </c>
    </row>
    <row r="706" spans="1:22" x14ac:dyDescent="0.2">
      <c r="A706" s="17">
        <v>1940337080</v>
      </c>
      <c r="B706" s="17">
        <v>5</v>
      </c>
      <c r="C706" s="17" t="s">
        <v>407</v>
      </c>
      <c r="D706" s="17">
        <v>1936668224</v>
      </c>
      <c r="E706" s="7" t="s">
        <v>139</v>
      </c>
      <c r="F706" s="17" t="s">
        <v>690</v>
      </c>
      <c r="G706" s="7" t="s">
        <v>739</v>
      </c>
      <c r="H706" s="17">
        <v>5</v>
      </c>
      <c r="I706" s="17" t="s">
        <v>375</v>
      </c>
      <c r="J706" s="17" t="s">
        <v>725</v>
      </c>
      <c r="L706" s="17">
        <v>25</v>
      </c>
      <c r="M706" s="17">
        <v>5</v>
      </c>
      <c r="N706" s="17">
        <v>1</v>
      </c>
      <c r="O706" s="17">
        <v>0</v>
      </c>
      <c r="P706" s="17">
        <v>1854321034</v>
      </c>
      <c r="Q706" s="17">
        <v>2098</v>
      </c>
      <c r="S706" t="s">
        <v>377</v>
      </c>
      <c r="T706">
        <v>0</v>
      </c>
      <c r="U706" t="s">
        <v>378</v>
      </c>
      <c r="V706">
        <f>MATCH(D706,Отчет!$D:$D,0)</f>
        <v>154</v>
      </c>
    </row>
    <row r="707" spans="1:22" x14ac:dyDescent="0.2">
      <c r="A707" s="17">
        <v>1940309411</v>
      </c>
      <c r="B707" s="17">
        <v>4</v>
      </c>
      <c r="C707" s="17" t="s">
        <v>399</v>
      </c>
      <c r="D707" s="17">
        <v>1936668249</v>
      </c>
      <c r="E707" s="7" t="s">
        <v>246</v>
      </c>
      <c r="F707" s="17" t="s">
        <v>691</v>
      </c>
      <c r="G707" s="7" t="s">
        <v>739</v>
      </c>
      <c r="H707" s="17">
        <v>5</v>
      </c>
      <c r="I707" s="17" t="s">
        <v>375</v>
      </c>
      <c r="J707" s="17" t="s">
        <v>725</v>
      </c>
      <c r="L707" s="17">
        <v>20</v>
      </c>
      <c r="M707" s="17">
        <v>5</v>
      </c>
      <c r="N707" s="17">
        <v>1</v>
      </c>
      <c r="O707" s="17">
        <v>0</v>
      </c>
      <c r="P707" s="17">
        <v>1854321034</v>
      </c>
      <c r="Q707" s="17">
        <v>2098</v>
      </c>
      <c r="S707" t="s">
        <v>377</v>
      </c>
      <c r="T707">
        <v>0</v>
      </c>
      <c r="U707" t="s">
        <v>378</v>
      </c>
      <c r="V707">
        <f>MATCH(D707,Отчет!$D:$D,0)</f>
        <v>269</v>
      </c>
    </row>
    <row r="708" spans="1:22" x14ac:dyDescent="0.2">
      <c r="A708" s="17">
        <v>1940333589</v>
      </c>
      <c r="B708" s="17">
        <v>6</v>
      </c>
      <c r="C708" s="17" t="s">
        <v>386</v>
      </c>
      <c r="D708" s="17">
        <v>1936668274</v>
      </c>
      <c r="E708" s="7" t="s">
        <v>197</v>
      </c>
      <c r="F708" s="17" t="s">
        <v>692</v>
      </c>
      <c r="G708" s="7" t="s">
        <v>739</v>
      </c>
      <c r="H708" s="17">
        <v>5</v>
      </c>
      <c r="I708" s="17" t="s">
        <v>375</v>
      </c>
      <c r="J708" s="17" t="s">
        <v>725</v>
      </c>
      <c r="L708" s="17">
        <v>30</v>
      </c>
      <c r="M708" s="17">
        <v>5</v>
      </c>
      <c r="N708" s="17">
        <v>1</v>
      </c>
      <c r="O708" s="17">
        <v>0</v>
      </c>
      <c r="P708" s="17">
        <v>1854321034</v>
      </c>
      <c r="Q708" s="17">
        <v>2098</v>
      </c>
      <c r="S708" t="s">
        <v>377</v>
      </c>
      <c r="T708">
        <v>0</v>
      </c>
      <c r="U708" t="s">
        <v>378</v>
      </c>
      <c r="V708">
        <f>MATCH(D708,Отчет!$D:$D,0)</f>
        <v>46</v>
      </c>
    </row>
    <row r="709" spans="1:22" x14ac:dyDescent="0.2">
      <c r="A709" s="17">
        <v>1940312039</v>
      </c>
      <c r="B709" s="17">
        <v>5</v>
      </c>
      <c r="C709" s="17" t="s">
        <v>420</v>
      </c>
      <c r="D709" s="17">
        <v>1936668299</v>
      </c>
      <c r="E709" s="7" t="s">
        <v>177</v>
      </c>
      <c r="F709" s="17" t="s">
        <v>693</v>
      </c>
      <c r="G709" s="7" t="s">
        <v>739</v>
      </c>
      <c r="H709" s="17">
        <v>5</v>
      </c>
      <c r="I709" s="17" t="s">
        <v>375</v>
      </c>
      <c r="J709" s="17" t="s">
        <v>725</v>
      </c>
      <c r="L709" s="17">
        <v>25</v>
      </c>
      <c r="M709" s="17">
        <v>5</v>
      </c>
      <c r="N709" s="17">
        <v>1</v>
      </c>
      <c r="O709" s="17">
        <v>0</v>
      </c>
      <c r="P709" s="17">
        <v>1854321034</v>
      </c>
      <c r="Q709" s="17">
        <v>2098</v>
      </c>
      <c r="S709" t="s">
        <v>377</v>
      </c>
      <c r="T709">
        <v>0</v>
      </c>
      <c r="U709" t="s">
        <v>378</v>
      </c>
      <c r="V709">
        <f>MATCH(D709,Отчет!$D:$D,0)</f>
        <v>226</v>
      </c>
    </row>
    <row r="710" spans="1:22" x14ac:dyDescent="0.2">
      <c r="A710" s="17">
        <v>1940305955</v>
      </c>
      <c r="B710" s="17">
        <v>4</v>
      </c>
      <c r="C710" s="17" t="s">
        <v>372</v>
      </c>
      <c r="D710" s="17">
        <v>1936668324</v>
      </c>
      <c r="E710" s="7" t="s">
        <v>231</v>
      </c>
      <c r="F710" s="17" t="s">
        <v>694</v>
      </c>
      <c r="G710" s="7" t="s">
        <v>739</v>
      </c>
      <c r="H710" s="17">
        <v>5</v>
      </c>
      <c r="I710" s="17" t="s">
        <v>375</v>
      </c>
      <c r="J710" s="17" t="s">
        <v>725</v>
      </c>
      <c r="L710" s="17">
        <v>20</v>
      </c>
      <c r="M710" s="17">
        <v>5</v>
      </c>
      <c r="N710" s="17">
        <v>1</v>
      </c>
      <c r="O710" s="17">
        <v>0</v>
      </c>
      <c r="P710" s="17">
        <v>1854321034</v>
      </c>
      <c r="Q710" s="17">
        <v>2098</v>
      </c>
      <c r="S710" t="s">
        <v>377</v>
      </c>
      <c r="T710">
        <v>0</v>
      </c>
      <c r="U710" t="s">
        <v>378</v>
      </c>
      <c r="V710">
        <f>MATCH(D710,Отчет!$D:$D,0)</f>
        <v>274</v>
      </c>
    </row>
    <row r="711" spans="1:22" x14ac:dyDescent="0.2">
      <c r="A711" s="17">
        <v>1940311417</v>
      </c>
      <c r="B711" s="17">
        <v>9</v>
      </c>
      <c r="C711" s="17" t="s">
        <v>420</v>
      </c>
      <c r="D711" s="17">
        <v>1936668349</v>
      </c>
      <c r="E711" s="7" t="s">
        <v>132</v>
      </c>
      <c r="F711" s="17" t="s">
        <v>695</v>
      </c>
      <c r="G711" s="7" t="s">
        <v>739</v>
      </c>
      <c r="H711" s="17">
        <v>5</v>
      </c>
      <c r="I711" s="17" t="s">
        <v>375</v>
      </c>
      <c r="J711" s="17" t="s">
        <v>725</v>
      </c>
      <c r="L711" s="17">
        <v>45</v>
      </c>
      <c r="M711" s="17">
        <v>5</v>
      </c>
      <c r="N711" s="17">
        <v>1</v>
      </c>
      <c r="O711" s="17">
        <v>0</v>
      </c>
      <c r="P711" s="17">
        <v>1854321034</v>
      </c>
      <c r="Q711" s="17">
        <v>2098</v>
      </c>
      <c r="S711" t="s">
        <v>377</v>
      </c>
      <c r="T711">
        <v>0</v>
      </c>
      <c r="U711" t="s">
        <v>378</v>
      </c>
      <c r="V711">
        <f>MATCH(D711,Отчет!$D:$D,0)</f>
        <v>44</v>
      </c>
    </row>
    <row r="712" spans="1:22" x14ac:dyDescent="0.2">
      <c r="A712" s="17">
        <v>1940331570</v>
      </c>
      <c r="B712" s="17">
        <v>7</v>
      </c>
      <c r="C712" s="17" t="s">
        <v>393</v>
      </c>
      <c r="D712" s="17">
        <v>1936668374</v>
      </c>
      <c r="E712" s="7" t="s">
        <v>244</v>
      </c>
      <c r="F712" s="17" t="s">
        <v>696</v>
      </c>
      <c r="G712" s="7" t="s">
        <v>739</v>
      </c>
      <c r="H712" s="17">
        <v>5</v>
      </c>
      <c r="I712" s="17" t="s">
        <v>375</v>
      </c>
      <c r="J712" s="17" t="s">
        <v>725</v>
      </c>
      <c r="L712" s="17">
        <v>35</v>
      </c>
      <c r="M712" s="17">
        <v>5</v>
      </c>
      <c r="N712" s="17">
        <v>1</v>
      </c>
      <c r="O712" s="17">
        <v>0</v>
      </c>
      <c r="P712" s="17">
        <v>1854321034</v>
      </c>
      <c r="Q712" s="17">
        <v>2098</v>
      </c>
      <c r="S712" t="s">
        <v>377</v>
      </c>
      <c r="T712">
        <v>0</v>
      </c>
      <c r="U712" t="s">
        <v>378</v>
      </c>
      <c r="V712">
        <f>MATCH(D712,Отчет!$D:$D,0)</f>
        <v>78</v>
      </c>
    </row>
    <row r="713" spans="1:22" x14ac:dyDescent="0.2">
      <c r="A713" s="17">
        <v>1940311095</v>
      </c>
      <c r="B713" s="17">
        <v>4</v>
      </c>
      <c r="C713" s="17" t="s">
        <v>420</v>
      </c>
      <c r="D713" s="17">
        <v>1936668407</v>
      </c>
      <c r="E713" s="7" t="s">
        <v>104</v>
      </c>
      <c r="F713" s="17" t="s">
        <v>697</v>
      </c>
      <c r="G713" s="7" t="s">
        <v>739</v>
      </c>
      <c r="H713" s="17">
        <v>5</v>
      </c>
      <c r="I713" s="17" t="s">
        <v>375</v>
      </c>
      <c r="J713" s="17" t="s">
        <v>725</v>
      </c>
      <c r="L713" s="17">
        <v>0</v>
      </c>
      <c r="M713" s="17">
        <v>5</v>
      </c>
      <c r="N713" s="17">
        <v>1</v>
      </c>
      <c r="O713" s="17">
        <v>0</v>
      </c>
      <c r="P713" s="17">
        <v>1854321034</v>
      </c>
      <c r="Q713" s="17">
        <v>2098</v>
      </c>
      <c r="S713" t="s">
        <v>377</v>
      </c>
      <c r="T713">
        <v>0</v>
      </c>
      <c r="U713" t="s">
        <v>378</v>
      </c>
      <c r="V713">
        <f>MATCH(D713,Отчет!$D:$D,0)</f>
        <v>295</v>
      </c>
    </row>
    <row r="714" spans="1:22" x14ac:dyDescent="0.2">
      <c r="A714" s="17">
        <v>1940310777</v>
      </c>
      <c r="B714" s="17">
        <v>4</v>
      </c>
      <c r="C714" s="17" t="s">
        <v>420</v>
      </c>
      <c r="D714" s="17">
        <v>1936668446</v>
      </c>
      <c r="E714" s="7" t="s">
        <v>66</v>
      </c>
      <c r="F714" s="17" t="s">
        <v>698</v>
      </c>
      <c r="G714" s="7" t="s">
        <v>739</v>
      </c>
      <c r="H714" s="17">
        <v>5</v>
      </c>
      <c r="I714" s="17" t="s">
        <v>375</v>
      </c>
      <c r="J714" s="17" t="s">
        <v>725</v>
      </c>
      <c r="L714" s="17">
        <v>0</v>
      </c>
      <c r="M714" s="17">
        <v>5</v>
      </c>
      <c r="N714" s="17">
        <v>1</v>
      </c>
      <c r="O714" s="17">
        <v>0</v>
      </c>
      <c r="P714" s="17">
        <v>1854321034</v>
      </c>
      <c r="Q714" s="17">
        <v>2098</v>
      </c>
      <c r="S714" t="s">
        <v>377</v>
      </c>
      <c r="T714">
        <v>0</v>
      </c>
      <c r="U714" t="s">
        <v>378</v>
      </c>
      <c r="V714">
        <f>MATCH(D714,Отчет!$D:$D,0)</f>
        <v>271</v>
      </c>
    </row>
    <row r="715" spans="1:22" x14ac:dyDescent="0.2">
      <c r="A715" s="17">
        <v>1940305371</v>
      </c>
      <c r="B715" s="17">
        <v>5</v>
      </c>
      <c r="C715" s="17" t="s">
        <v>372</v>
      </c>
      <c r="D715" s="17">
        <v>1936668509</v>
      </c>
      <c r="E715" s="7" t="s">
        <v>204</v>
      </c>
      <c r="F715" s="17" t="s">
        <v>699</v>
      </c>
      <c r="G715" s="7" t="s">
        <v>739</v>
      </c>
      <c r="H715" s="17">
        <v>5</v>
      </c>
      <c r="I715" s="17" t="s">
        <v>375</v>
      </c>
      <c r="J715" s="17" t="s">
        <v>725</v>
      </c>
      <c r="L715" s="17">
        <v>0</v>
      </c>
      <c r="M715" s="17">
        <v>5</v>
      </c>
      <c r="N715" s="17">
        <v>1</v>
      </c>
      <c r="O715" s="17">
        <v>0</v>
      </c>
      <c r="P715" s="17">
        <v>1854321034</v>
      </c>
      <c r="Q715" s="17">
        <v>2098</v>
      </c>
      <c r="S715" t="s">
        <v>377</v>
      </c>
      <c r="T715">
        <v>0</v>
      </c>
      <c r="U715" t="s">
        <v>378</v>
      </c>
      <c r="V715">
        <f>MATCH(D715,Отчет!$D:$D,0)</f>
        <v>248</v>
      </c>
    </row>
    <row r="716" spans="1:22" x14ac:dyDescent="0.2">
      <c r="A716" s="17">
        <v>1940324720</v>
      </c>
      <c r="B716" s="17">
        <v>8</v>
      </c>
      <c r="C716" s="17" t="s">
        <v>383</v>
      </c>
      <c r="D716" s="17">
        <v>1936668557</v>
      </c>
      <c r="E716" s="7" t="s">
        <v>188</v>
      </c>
      <c r="F716" s="17" t="s">
        <v>700</v>
      </c>
      <c r="G716" s="7" t="s">
        <v>739</v>
      </c>
      <c r="H716" s="17">
        <v>5</v>
      </c>
      <c r="I716" s="17" t="s">
        <v>375</v>
      </c>
      <c r="J716" s="17" t="s">
        <v>725</v>
      </c>
      <c r="L716" s="17">
        <v>40</v>
      </c>
      <c r="M716" s="17">
        <v>5</v>
      </c>
      <c r="N716" s="17">
        <v>1</v>
      </c>
      <c r="O716" s="17">
        <v>0</v>
      </c>
      <c r="P716" s="17">
        <v>1854321034</v>
      </c>
      <c r="Q716" s="17">
        <v>2098</v>
      </c>
      <c r="S716" t="s">
        <v>377</v>
      </c>
      <c r="T716">
        <v>0</v>
      </c>
      <c r="U716" t="s">
        <v>378</v>
      </c>
      <c r="V716">
        <f>MATCH(D716,Отчет!$D:$D,0)</f>
        <v>75</v>
      </c>
    </row>
    <row r="717" spans="1:22" x14ac:dyDescent="0.2">
      <c r="A717" s="17">
        <v>1940321224</v>
      </c>
      <c r="B717" s="17">
        <v>5</v>
      </c>
      <c r="C717" s="17" t="s">
        <v>403</v>
      </c>
      <c r="D717" s="17">
        <v>1936668581</v>
      </c>
      <c r="E717" s="7" t="s">
        <v>156</v>
      </c>
      <c r="F717" s="17" t="s">
        <v>701</v>
      </c>
      <c r="G717" s="7" t="s">
        <v>739</v>
      </c>
      <c r="H717" s="17">
        <v>5</v>
      </c>
      <c r="I717" s="17" t="s">
        <v>375</v>
      </c>
      <c r="J717" s="17" t="s">
        <v>725</v>
      </c>
      <c r="L717" s="17">
        <v>25</v>
      </c>
      <c r="M717" s="17">
        <v>5</v>
      </c>
      <c r="N717" s="17">
        <v>1</v>
      </c>
      <c r="O717" s="17">
        <v>0</v>
      </c>
      <c r="P717" s="17">
        <v>1854321034</v>
      </c>
      <c r="Q717" s="17">
        <v>2098</v>
      </c>
      <c r="S717" t="s">
        <v>377</v>
      </c>
      <c r="T717">
        <v>0</v>
      </c>
      <c r="U717" t="s">
        <v>378</v>
      </c>
      <c r="V717">
        <f>MATCH(D717,Отчет!$D:$D,0)</f>
        <v>206</v>
      </c>
    </row>
    <row r="718" spans="1:22" x14ac:dyDescent="0.2">
      <c r="A718" s="17">
        <v>1940336814</v>
      </c>
      <c r="B718" s="17">
        <v>6</v>
      </c>
      <c r="C718" s="17" t="s">
        <v>407</v>
      </c>
      <c r="D718" s="17">
        <v>1936668611</v>
      </c>
      <c r="E718" s="7" t="s">
        <v>127</v>
      </c>
      <c r="F718" s="17" t="s">
        <v>702</v>
      </c>
      <c r="G718" s="7" t="s">
        <v>739</v>
      </c>
      <c r="H718" s="17">
        <v>5</v>
      </c>
      <c r="I718" s="17" t="s">
        <v>375</v>
      </c>
      <c r="J718" s="17" t="s">
        <v>725</v>
      </c>
      <c r="L718" s="17">
        <v>30</v>
      </c>
      <c r="M718" s="17">
        <v>5</v>
      </c>
      <c r="N718" s="17">
        <v>1</v>
      </c>
      <c r="O718" s="17">
        <v>0</v>
      </c>
      <c r="P718" s="17">
        <v>1854321034</v>
      </c>
      <c r="Q718" s="17">
        <v>2098</v>
      </c>
      <c r="S718" t="s">
        <v>377</v>
      </c>
      <c r="T718">
        <v>0</v>
      </c>
      <c r="U718" t="s">
        <v>378</v>
      </c>
      <c r="V718">
        <f>MATCH(D718,Отчет!$D:$D,0)</f>
        <v>183</v>
      </c>
    </row>
    <row r="719" spans="1:22" x14ac:dyDescent="0.2">
      <c r="A719" s="17">
        <v>1940330750</v>
      </c>
      <c r="B719" s="17">
        <v>7</v>
      </c>
      <c r="C719" s="17" t="s">
        <v>393</v>
      </c>
      <c r="D719" s="17">
        <v>1936668641</v>
      </c>
      <c r="E719" s="7" t="s">
        <v>153</v>
      </c>
      <c r="F719" s="17" t="s">
        <v>703</v>
      </c>
      <c r="G719" s="7" t="s">
        <v>739</v>
      </c>
      <c r="H719" s="17">
        <v>5</v>
      </c>
      <c r="I719" s="17" t="s">
        <v>375</v>
      </c>
      <c r="J719" s="17" t="s">
        <v>725</v>
      </c>
      <c r="L719" s="17">
        <v>35</v>
      </c>
      <c r="M719" s="17">
        <v>5</v>
      </c>
      <c r="N719" s="17">
        <v>1</v>
      </c>
      <c r="O719" s="17">
        <v>0</v>
      </c>
      <c r="P719" s="17">
        <v>1854321034</v>
      </c>
      <c r="Q719" s="17">
        <v>2098</v>
      </c>
      <c r="S719" t="s">
        <v>377</v>
      </c>
      <c r="T719">
        <v>0</v>
      </c>
      <c r="U719" t="s">
        <v>378</v>
      </c>
      <c r="V719">
        <f>MATCH(D719,Отчет!$D:$D,0)</f>
        <v>191</v>
      </c>
    </row>
    <row r="720" spans="1:22" x14ac:dyDescent="0.2">
      <c r="A720" s="17">
        <v>1940326336</v>
      </c>
      <c r="B720" s="17">
        <v>7</v>
      </c>
      <c r="C720" s="17" t="s">
        <v>413</v>
      </c>
      <c r="D720" s="17">
        <v>1936668665</v>
      </c>
      <c r="E720" s="7" t="s">
        <v>105</v>
      </c>
      <c r="F720" s="17" t="s">
        <v>704</v>
      </c>
      <c r="G720" s="7" t="s">
        <v>739</v>
      </c>
      <c r="H720" s="17">
        <v>5</v>
      </c>
      <c r="I720" s="17" t="s">
        <v>375</v>
      </c>
      <c r="J720" s="17" t="s">
        <v>725</v>
      </c>
      <c r="L720" s="17">
        <v>35</v>
      </c>
      <c r="M720" s="17">
        <v>5</v>
      </c>
      <c r="N720" s="17">
        <v>1</v>
      </c>
      <c r="O720" s="17">
        <v>0</v>
      </c>
      <c r="P720" s="17">
        <v>1854321034</v>
      </c>
      <c r="Q720" s="17">
        <v>2098</v>
      </c>
      <c r="S720" t="s">
        <v>377</v>
      </c>
      <c r="T720">
        <v>0</v>
      </c>
      <c r="U720" t="s">
        <v>378</v>
      </c>
      <c r="V720">
        <f>MATCH(D720,Отчет!$D:$D,0)</f>
        <v>105</v>
      </c>
    </row>
    <row r="721" spans="1:22" x14ac:dyDescent="0.2">
      <c r="A721" s="17">
        <v>1940307385</v>
      </c>
      <c r="B721" s="17">
        <v>7</v>
      </c>
      <c r="C721" s="17" t="s">
        <v>390</v>
      </c>
      <c r="D721" s="17">
        <v>1936668694</v>
      </c>
      <c r="E721" s="7" t="s">
        <v>283</v>
      </c>
      <c r="F721" s="17" t="s">
        <v>705</v>
      </c>
      <c r="G721" s="7" t="s">
        <v>739</v>
      </c>
      <c r="H721" s="17">
        <v>5</v>
      </c>
      <c r="I721" s="17" t="s">
        <v>375</v>
      </c>
      <c r="J721" s="17" t="s">
        <v>725</v>
      </c>
      <c r="L721" s="17">
        <v>35</v>
      </c>
      <c r="M721" s="17">
        <v>5</v>
      </c>
      <c r="N721" s="17">
        <v>1</v>
      </c>
      <c r="O721" s="17">
        <v>0</v>
      </c>
      <c r="P721" s="17">
        <v>1854321034</v>
      </c>
      <c r="Q721" s="17">
        <v>2098</v>
      </c>
      <c r="S721" t="s">
        <v>377</v>
      </c>
      <c r="T721">
        <v>0</v>
      </c>
      <c r="U721" t="s">
        <v>378</v>
      </c>
      <c r="V721">
        <f>MATCH(D721,Отчет!$D:$D,0)</f>
        <v>79</v>
      </c>
    </row>
    <row r="722" spans="1:22" x14ac:dyDescent="0.2">
      <c r="A722" s="17">
        <v>1940311011</v>
      </c>
      <c r="B722" s="17">
        <v>4</v>
      </c>
      <c r="C722" s="17" t="s">
        <v>420</v>
      </c>
      <c r="D722" s="17">
        <v>1936668721</v>
      </c>
      <c r="E722" s="7" t="s">
        <v>95</v>
      </c>
      <c r="F722" s="17" t="s">
        <v>706</v>
      </c>
      <c r="G722" s="7" t="s">
        <v>739</v>
      </c>
      <c r="H722" s="17">
        <v>5</v>
      </c>
      <c r="I722" s="17" t="s">
        <v>375</v>
      </c>
      <c r="J722" s="17" t="s">
        <v>725</v>
      </c>
      <c r="L722" s="17">
        <v>20</v>
      </c>
      <c r="M722" s="17">
        <v>5</v>
      </c>
      <c r="N722" s="17">
        <v>1</v>
      </c>
      <c r="O722" s="17">
        <v>0</v>
      </c>
      <c r="P722" s="17">
        <v>1854321034</v>
      </c>
      <c r="Q722" s="17">
        <v>2098</v>
      </c>
      <c r="S722" t="s">
        <v>377</v>
      </c>
      <c r="T722">
        <v>0</v>
      </c>
      <c r="U722" t="s">
        <v>378</v>
      </c>
      <c r="V722">
        <f>MATCH(D722,Отчет!$D:$D,0)</f>
        <v>256</v>
      </c>
    </row>
    <row r="723" spans="1:22" x14ac:dyDescent="0.2">
      <c r="A723" s="17">
        <v>1940305456</v>
      </c>
      <c r="B723" s="17">
        <v>4</v>
      </c>
      <c r="C723" s="17" t="s">
        <v>372</v>
      </c>
      <c r="D723" s="17">
        <v>1936668749</v>
      </c>
      <c r="E723" s="7" t="s">
        <v>203</v>
      </c>
      <c r="F723" s="17" t="s">
        <v>707</v>
      </c>
      <c r="G723" s="7" t="s">
        <v>739</v>
      </c>
      <c r="H723" s="17">
        <v>5</v>
      </c>
      <c r="I723" s="17" t="s">
        <v>375</v>
      </c>
      <c r="J723" s="17" t="s">
        <v>725</v>
      </c>
      <c r="L723" s="17">
        <v>20</v>
      </c>
      <c r="M723" s="17">
        <v>5</v>
      </c>
      <c r="N723" s="17">
        <v>1</v>
      </c>
      <c r="O723" s="17">
        <v>0</v>
      </c>
      <c r="P723" s="17">
        <v>1854321034</v>
      </c>
      <c r="Q723" s="17">
        <v>2098</v>
      </c>
      <c r="S723" t="s">
        <v>377</v>
      </c>
      <c r="T723">
        <v>0</v>
      </c>
      <c r="U723" t="s">
        <v>378</v>
      </c>
      <c r="V723">
        <f>MATCH(D723,Отчет!$D:$D,0)</f>
        <v>317</v>
      </c>
    </row>
    <row r="724" spans="1:22" x14ac:dyDescent="0.2">
      <c r="A724" s="17">
        <v>1940317126</v>
      </c>
      <c r="B724" s="17">
        <v>7</v>
      </c>
      <c r="C724" s="17" t="s">
        <v>395</v>
      </c>
      <c r="D724" s="17">
        <v>1936668774</v>
      </c>
      <c r="E724" s="7" t="s">
        <v>261</v>
      </c>
      <c r="F724" s="17" t="s">
        <v>708</v>
      </c>
      <c r="G724" s="7" t="s">
        <v>739</v>
      </c>
      <c r="H724" s="17">
        <v>5</v>
      </c>
      <c r="I724" s="17" t="s">
        <v>375</v>
      </c>
      <c r="J724" s="17" t="s">
        <v>725</v>
      </c>
      <c r="L724" s="17">
        <v>35</v>
      </c>
      <c r="M724" s="17">
        <v>5</v>
      </c>
      <c r="N724" s="17">
        <v>1</v>
      </c>
      <c r="O724" s="17">
        <v>0</v>
      </c>
      <c r="P724" s="17">
        <v>1854321034</v>
      </c>
      <c r="Q724" s="17">
        <v>2098</v>
      </c>
      <c r="S724" t="s">
        <v>377</v>
      </c>
      <c r="T724">
        <v>0</v>
      </c>
      <c r="U724" t="s">
        <v>378</v>
      </c>
      <c r="V724">
        <f>MATCH(D724,Отчет!$D:$D,0)</f>
        <v>95</v>
      </c>
    </row>
    <row r="725" spans="1:22" x14ac:dyDescent="0.2">
      <c r="A725" s="17">
        <v>1940319961</v>
      </c>
      <c r="B725" s="17">
        <v>7</v>
      </c>
      <c r="C725" s="17" t="s">
        <v>403</v>
      </c>
      <c r="D725" s="17">
        <v>1936668799</v>
      </c>
      <c r="E725" s="7" t="s">
        <v>73</v>
      </c>
      <c r="F725" s="17" t="s">
        <v>709</v>
      </c>
      <c r="G725" s="7" t="s">
        <v>739</v>
      </c>
      <c r="H725" s="17">
        <v>5</v>
      </c>
      <c r="I725" s="17" t="s">
        <v>375</v>
      </c>
      <c r="J725" s="17" t="s">
        <v>725</v>
      </c>
      <c r="L725" s="17">
        <v>35</v>
      </c>
      <c r="M725" s="17">
        <v>5</v>
      </c>
      <c r="N725" s="17">
        <v>1</v>
      </c>
      <c r="O725" s="17">
        <v>0</v>
      </c>
      <c r="P725" s="17">
        <v>1854321034</v>
      </c>
      <c r="Q725" s="17">
        <v>2098</v>
      </c>
      <c r="S725" t="s">
        <v>377</v>
      </c>
      <c r="T725">
        <v>0</v>
      </c>
      <c r="U725" t="s">
        <v>378</v>
      </c>
      <c r="V725">
        <f>MATCH(D725,Отчет!$D:$D,0)</f>
        <v>198</v>
      </c>
    </row>
    <row r="726" spans="1:22" x14ac:dyDescent="0.2">
      <c r="A726" s="17">
        <v>1940315361</v>
      </c>
      <c r="B726" s="17">
        <v>5</v>
      </c>
      <c r="C726" s="17" t="s">
        <v>380</v>
      </c>
      <c r="D726" s="17">
        <v>1936668827</v>
      </c>
      <c r="E726" s="7" t="s">
        <v>160</v>
      </c>
      <c r="F726" s="17" t="s">
        <v>710</v>
      </c>
      <c r="G726" s="7" t="s">
        <v>739</v>
      </c>
      <c r="H726" s="17">
        <v>5</v>
      </c>
      <c r="I726" s="17" t="s">
        <v>375</v>
      </c>
      <c r="J726" s="17" t="s">
        <v>725</v>
      </c>
      <c r="L726" s="17">
        <v>25</v>
      </c>
      <c r="M726" s="17">
        <v>5</v>
      </c>
      <c r="N726" s="17">
        <v>1</v>
      </c>
      <c r="O726" s="17">
        <v>0</v>
      </c>
      <c r="P726" s="17">
        <v>1854321034</v>
      </c>
      <c r="Q726" s="17">
        <v>2098</v>
      </c>
      <c r="S726" t="s">
        <v>377</v>
      </c>
      <c r="T726">
        <v>0</v>
      </c>
      <c r="U726" t="s">
        <v>378</v>
      </c>
      <c r="V726">
        <f>MATCH(D726,Отчет!$D:$D,0)</f>
        <v>197</v>
      </c>
    </row>
    <row r="727" spans="1:22" x14ac:dyDescent="0.2">
      <c r="A727" s="17">
        <v>1940309481</v>
      </c>
      <c r="B727" s="17">
        <v>4</v>
      </c>
      <c r="C727" s="17" t="s">
        <v>399</v>
      </c>
      <c r="D727" s="17">
        <v>1936668852</v>
      </c>
      <c r="E727" s="7" t="s">
        <v>250</v>
      </c>
      <c r="F727" s="17" t="s">
        <v>711</v>
      </c>
      <c r="G727" s="7" t="s">
        <v>739</v>
      </c>
      <c r="H727" s="17">
        <v>5</v>
      </c>
      <c r="I727" s="17" t="s">
        <v>375</v>
      </c>
      <c r="J727" s="17" t="s">
        <v>725</v>
      </c>
      <c r="L727" s="17">
        <v>20</v>
      </c>
      <c r="M727" s="17">
        <v>5</v>
      </c>
      <c r="N727" s="17">
        <v>1</v>
      </c>
      <c r="O727" s="17">
        <v>0</v>
      </c>
      <c r="P727" s="17">
        <v>1854321034</v>
      </c>
      <c r="Q727" s="17">
        <v>2098</v>
      </c>
      <c r="S727" t="s">
        <v>377</v>
      </c>
      <c r="T727">
        <v>0</v>
      </c>
      <c r="U727" t="s">
        <v>378</v>
      </c>
      <c r="V727">
        <f>MATCH(D727,Отчет!$D:$D,0)</f>
        <v>244</v>
      </c>
    </row>
    <row r="728" spans="1:22" x14ac:dyDescent="0.2">
      <c r="A728" s="17">
        <v>1940322203</v>
      </c>
      <c r="B728" s="17">
        <v>4</v>
      </c>
      <c r="C728" s="17" t="s">
        <v>403</v>
      </c>
      <c r="D728" s="17">
        <v>1936668883</v>
      </c>
      <c r="E728" s="7" t="s">
        <v>245</v>
      </c>
      <c r="F728" s="17" t="s">
        <v>712</v>
      </c>
      <c r="G728" s="7" t="s">
        <v>739</v>
      </c>
      <c r="H728" s="17">
        <v>5</v>
      </c>
      <c r="I728" s="17" t="s">
        <v>375</v>
      </c>
      <c r="J728" s="17" t="s">
        <v>725</v>
      </c>
      <c r="L728" s="17">
        <v>20</v>
      </c>
      <c r="M728" s="17">
        <v>5</v>
      </c>
      <c r="N728" s="17">
        <v>1</v>
      </c>
      <c r="O728" s="17">
        <v>0</v>
      </c>
      <c r="P728" s="17">
        <v>1854321034</v>
      </c>
      <c r="Q728" s="17">
        <v>2098</v>
      </c>
      <c r="S728" t="s">
        <v>377</v>
      </c>
      <c r="T728">
        <v>0</v>
      </c>
      <c r="U728" t="s">
        <v>378</v>
      </c>
      <c r="V728">
        <f>MATCH(D728,Отчет!$D:$D,0)</f>
        <v>175</v>
      </c>
    </row>
    <row r="729" spans="1:22" x14ac:dyDescent="0.2">
      <c r="A729" s="17">
        <v>1940328120</v>
      </c>
      <c r="B729" s="17">
        <v>5</v>
      </c>
      <c r="C729" s="17" t="s">
        <v>413</v>
      </c>
      <c r="D729" s="17">
        <v>1936668908</v>
      </c>
      <c r="E729" s="7" t="s">
        <v>212</v>
      </c>
      <c r="F729" s="17" t="s">
        <v>713</v>
      </c>
      <c r="G729" s="7" t="s">
        <v>739</v>
      </c>
      <c r="H729" s="17">
        <v>5</v>
      </c>
      <c r="I729" s="17" t="s">
        <v>375</v>
      </c>
      <c r="J729" s="17" t="s">
        <v>725</v>
      </c>
      <c r="L729" s="17">
        <v>25</v>
      </c>
      <c r="M729" s="17">
        <v>5</v>
      </c>
      <c r="N729" s="17">
        <v>1</v>
      </c>
      <c r="O729" s="17">
        <v>0</v>
      </c>
      <c r="P729" s="17">
        <v>1854321034</v>
      </c>
      <c r="Q729" s="17">
        <v>2098</v>
      </c>
      <c r="S729" t="s">
        <v>377</v>
      </c>
      <c r="T729">
        <v>0</v>
      </c>
      <c r="U729" t="s">
        <v>378</v>
      </c>
      <c r="V729">
        <f>MATCH(D729,Отчет!$D:$D,0)</f>
        <v>222</v>
      </c>
    </row>
    <row r="730" spans="1:22" x14ac:dyDescent="0.2">
      <c r="A730" s="17">
        <v>1940324976</v>
      </c>
      <c r="B730" s="17">
        <v>5</v>
      </c>
      <c r="C730" s="17" t="s">
        <v>383</v>
      </c>
      <c r="D730" s="17">
        <v>1936668934</v>
      </c>
      <c r="E730" s="7" t="s">
        <v>220</v>
      </c>
      <c r="F730" s="17" t="s">
        <v>714</v>
      </c>
      <c r="G730" s="7" t="s">
        <v>739</v>
      </c>
      <c r="H730" s="17">
        <v>5</v>
      </c>
      <c r="I730" s="17" t="s">
        <v>375</v>
      </c>
      <c r="J730" s="17" t="s">
        <v>725</v>
      </c>
      <c r="L730" s="17">
        <v>0</v>
      </c>
      <c r="M730" s="17">
        <v>5</v>
      </c>
      <c r="N730" s="17">
        <v>1</v>
      </c>
      <c r="O730" s="17">
        <v>0</v>
      </c>
      <c r="P730" s="17">
        <v>1854321034</v>
      </c>
      <c r="Q730" s="17">
        <v>2098</v>
      </c>
      <c r="S730" t="s">
        <v>377</v>
      </c>
      <c r="T730">
        <v>0</v>
      </c>
      <c r="U730" t="s">
        <v>378</v>
      </c>
      <c r="V730">
        <f>MATCH(D730,Отчет!$D:$D,0)</f>
        <v>322</v>
      </c>
    </row>
    <row r="731" spans="1:22" x14ac:dyDescent="0.2">
      <c r="A731" s="17">
        <v>1940305056</v>
      </c>
      <c r="B731" s="17">
        <v>4</v>
      </c>
      <c r="C731" s="17" t="s">
        <v>372</v>
      </c>
      <c r="D731" s="17">
        <v>1936668970</v>
      </c>
      <c r="E731" s="7" t="s">
        <v>141</v>
      </c>
      <c r="F731" s="17" t="s">
        <v>715</v>
      </c>
      <c r="G731" s="7" t="s">
        <v>739</v>
      </c>
      <c r="H731" s="17">
        <v>5</v>
      </c>
      <c r="I731" s="17" t="s">
        <v>375</v>
      </c>
      <c r="J731" s="17" t="s">
        <v>725</v>
      </c>
      <c r="L731" s="17">
        <v>0</v>
      </c>
      <c r="M731" s="17">
        <v>5</v>
      </c>
      <c r="N731" s="17">
        <v>1</v>
      </c>
      <c r="O731" s="17">
        <v>0</v>
      </c>
      <c r="P731" s="17">
        <v>1854321034</v>
      </c>
      <c r="Q731" s="17">
        <v>2098</v>
      </c>
      <c r="S731" t="s">
        <v>377</v>
      </c>
      <c r="T731">
        <v>0</v>
      </c>
      <c r="U731" t="s">
        <v>378</v>
      </c>
      <c r="V731">
        <f>MATCH(D731,Отчет!$D:$D,0)</f>
        <v>270</v>
      </c>
    </row>
    <row r="732" spans="1:22" x14ac:dyDescent="0.2">
      <c r="A732" s="17">
        <v>1940331226</v>
      </c>
      <c r="B732" s="17">
        <v>6</v>
      </c>
      <c r="C732" s="17" t="s">
        <v>393</v>
      </c>
      <c r="D732" s="17">
        <v>1936668995</v>
      </c>
      <c r="E732" s="7" t="s">
        <v>193</v>
      </c>
      <c r="F732" s="17" t="s">
        <v>716</v>
      </c>
      <c r="G732" s="7" t="s">
        <v>739</v>
      </c>
      <c r="H732" s="17">
        <v>5</v>
      </c>
      <c r="I732" s="17" t="s">
        <v>375</v>
      </c>
      <c r="J732" s="17" t="s">
        <v>725</v>
      </c>
      <c r="L732" s="17">
        <v>30</v>
      </c>
      <c r="M732" s="17">
        <v>5</v>
      </c>
      <c r="N732" s="17">
        <v>1</v>
      </c>
      <c r="O732" s="17">
        <v>0</v>
      </c>
      <c r="P732" s="17">
        <v>1854321034</v>
      </c>
      <c r="Q732" s="17">
        <v>2098</v>
      </c>
      <c r="S732" t="s">
        <v>377</v>
      </c>
      <c r="T732">
        <v>0</v>
      </c>
      <c r="U732" t="s">
        <v>378</v>
      </c>
      <c r="V732">
        <f>MATCH(D732,Отчет!$D:$D,0)</f>
        <v>268</v>
      </c>
    </row>
    <row r="733" spans="1:22" x14ac:dyDescent="0.2">
      <c r="A733" s="17">
        <v>1940321372</v>
      </c>
      <c r="B733" s="17">
        <v>4</v>
      </c>
      <c r="C733" s="17" t="s">
        <v>403</v>
      </c>
      <c r="D733" s="17">
        <v>1936669025</v>
      </c>
      <c r="E733" s="7" t="s">
        <v>163</v>
      </c>
      <c r="F733" s="17" t="s">
        <v>717</v>
      </c>
      <c r="G733" s="7" t="s">
        <v>739</v>
      </c>
      <c r="H733" s="17">
        <v>5</v>
      </c>
      <c r="I733" s="17" t="s">
        <v>375</v>
      </c>
      <c r="J733" s="17" t="s">
        <v>725</v>
      </c>
      <c r="L733" s="17">
        <v>20</v>
      </c>
      <c r="M733" s="17">
        <v>5</v>
      </c>
      <c r="N733" s="17">
        <v>1</v>
      </c>
      <c r="O733" s="17">
        <v>0</v>
      </c>
      <c r="P733" s="17">
        <v>1854321034</v>
      </c>
      <c r="Q733" s="17">
        <v>2098</v>
      </c>
      <c r="S733" t="s">
        <v>377</v>
      </c>
      <c r="T733">
        <v>0</v>
      </c>
      <c r="U733" t="s">
        <v>378</v>
      </c>
      <c r="V733">
        <f>MATCH(D733,Отчет!$D:$D,0)</f>
        <v>335</v>
      </c>
    </row>
    <row r="734" spans="1:22" x14ac:dyDescent="0.2">
      <c r="A734" s="17">
        <v>1940332950</v>
      </c>
      <c r="B734" s="17">
        <v>4</v>
      </c>
      <c r="C734" s="17" t="s">
        <v>386</v>
      </c>
      <c r="D734" s="17">
        <v>1936669050</v>
      </c>
      <c r="E734" s="7" t="s">
        <v>94</v>
      </c>
      <c r="F734" s="17" t="s">
        <v>718</v>
      </c>
      <c r="G734" s="7" t="s">
        <v>739</v>
      </c>
      <c r="H734" s="17">
        <v>5</v>
      </c>
      <c r="I734" s="17" t="s">
        <v>375</v>
      </c>
      <c r="J734" s="17" t="s">
        <v>725</v>
      </c>
      <c r="L734" s="17">
        <v>20</v>
      </c>
      <c r="M734" s="17">
        <v>5</v>
      </c>
      <c r="N734" s="17">
        <v>1</v>
      </c>
      <c r="O734" s="17">
        <v>0</v>
      </c>
      <c r="P734" s="17">
        <v>1854321034</v>
      </c>
      <c r="Q734" s="17">
        <v>2098</v>
      </c>
      <c r="S734" t="s">
        <v>377</v>
      </c>
      <c r="T734">
        <v>0</v>
      </c>
      <c r="U734" t="s">
        <v>378</v>
      </c>
      <c r="V734">
        <f>MATCH(D734,Отчет!$D:$D,0)</f>
        <v>196</v>
      </c>
    </row>
    <row r="735" spans="1:22" x14ac:dyDescent="0.2">
      <c r="A735" s="17">
        <v>1940316569</v>
      </c>
      <c r="B735" s="17">
        <v>5</v>
      </c>
      <c r="C735" s="17" t="s">
        <v>395</v>
      </c>
      <c r="D735" s="17">
        <v>1936669075</v>
      </c>
      <c r="E735" s="7" t="s">
        <v>243</v>
      </c>
      <c r="F735" s="17" t="s">
        <v>719</v>
      </c>
      <c r="G735" s="7" t="s">
        <v>739</v>
      </c>
      <c r="H735" s="17">
        <v>5</v>
      </c>
      <c r="I735" s="17" t="s">
        <v>375</v>
      </c>
      <c r="J735" s="17" t="s">
        <v>725</v>
      </c>
      <c r="L735" s="17">
        <v>25</v>
      </c>
      <c r="M735" s="17">
        <v>5</v>
      </c>
      <c r="N735" s="17">
        <v>1</v>
      </c>
      <c r="O735" s="17">
        <v>0</v>
      </c>
      <c r="P735" s="17">
        <v>1854321034</v>
      </c>
      <c r="Q735" s="17">
        <v>2098</v>
      </c>
      <c r="S735" t="s">
        <v>377</v>
      </c>
      <c r="T735">
        <v>0</v>
      </c>
      <c r="U735" t="s">
        <v>378</v>
      </c>
      <c r="V735">
        <f>MATCH(D735,Отчет!$D:$D,0)</f>
        <v>253</v>
      </c>
    </row>
    <row r="736" spans="1:22" x14ac:dyDescent="0.2">
      <c r="A736" s="17">
        <v>1940333959</v>
      </c>
      <c r="B736" s="17">
        <v>4</v>
      </c>
      <c r="C736" s="17" t="s">
        <v>386</v>
      </c>
      <c r="D736" s="17">
        <v>1936669102</v>
      </c>
      <c r="E736" s="7" t="s">
        <v>242</v>
      </c>
      <c r="F736" s="17" t="s">
        <v>720</v>
      </c>
      <c r="G736" s="7" t="s">
        <v>739</v>
      </c>
      <c r="H736" s="17">
        <v>5</v>
      </c>
      <c r="I736" s="17" t="s">
        <v>375</v>
      </c>
      <c r="J736" s="17" t="s">
        <v>725</v>
      </c>
      <c r="L736" s="17">
        <v>0</v>
      </c>
      <c r="M736" s="17">
        <v>5</v>
      </c>
      <c r="N736" s="17">
        <v>1</v>
      </c>
      <c r="O736" s="17">
        <v>0</v>
      </c>
      <c r="P736" s="17">
        <v>1854321034</v>
      </c>
      <c r="Q736" s="17">
        <v>2098</v>
      </c>
      <c r="S736" t="s">
        <v>377</v>
      </c>
      <c r="T736">
        <v>0</v>
      </c>
      <c r="U736" t="s">
        <v>378</v>
      </c>
      <c r="V736">
        <f>MATCH(D736,Отчет!$D:$D,0)</f>
        <v>264</v>
      </c>
    </row>
    <row r="737" spans="1:22" x14ac:dyDescent="0.2">
      <c r="A737" s="17">
        <v>1940313799</v>
      </c>
      <c r="B737" s="17">
        <v>8</v>
      </c>
      <c r="C737" s="17" t="s">
        <v>380</v>
      </c>
      <c r="D737" s="17">
        <v>1936669127</v>
      </c>
      <c r="E737" s="7" t="s">
        <v>78</v>
      </c>
      <c r="F737" s="17" t="s">
        <v>721</v>
      </c>
      <c r="G737" s="7" t="s">
        <v>739</v>
      </c>
      <c r="H737" s="17">
        <v>5</v>
      </c>
      <c r="I737" s="17" t="s">
        <v>375</v>
      </c>
      <c r="J737" s="17" t="s">
        <v>725</v>
      </c>
      <c r="L737" s="17">
        <v>40</v>
      </c>
      <c r="M737" s="17">
        <v>5</v>
      </c>
      <c r="N737" s="17">
        <v>1</v>
      </c>
      <c r="O737" s="17">
        <v>0</v>
      </c>
      <c r="P737" s="17">
        <v>1854321034</v>
      </c>
      <c r="Q737" s="17">
        <v>2098</v>
      </c>
      <c r="S737" t="s">
        <v>377</v>
      </c>
      <c r="T737">
        <v>0</v>
      </c>
      <c r="U737" t="s">
        <v>378</v>
      </c>
      <c r="V737">
        <f>MATCH(D737,Отчет!$D:$D,0)</f>
        <v>159</v>
      </c>
    </row>
    <row r="738" spans="1:22" x14ac:dyDescent="0.2">
      <c r="A738" s="17">
        <v>1940321749</v>
      </c>
      <c r="B738" s="17">
        <v>6</v>
      </c>
      <c r="C738" s="17" t="s">
        <v>403</v>
      </c>
      <c r="D738" s="17">
        <v>1936669159</v>
      </c>
      <c r="E738" s="7" t="s">
        <v>196</v>
      </c>
      <c r="F738" s="17" t="s">
        <v>722</v>
      </c>
      <c r="G738" s="7" t="s">
        <v>739</v>
      </c>
      <c r="H738" s="17">
        <v>5</v>
      </c>
      <c r="I738" s="17" t="s">
        <v>375</v>
      </c>
      <c r="J738" s="17" t="s">
        <v>725</v>
      </c>
      <c r="L738" s="17">
        <v>30</v>
      </c>
      <c r="M738" s="17">
        <v>5</v>
      </c>
      <c r="N738" s="17">
        <v>1</v>
      </c>
      <c r="O738" s="17">
        <v>0</v>
      </c>
      <c r="P738" s="17">
        <v>1854321034</v>
      </c>
      <c r="Q738" s="17">
        <v>2098</v>
      </c>
      <c r="S738" t="s">
        <v>377</v>
      </c>
      <c r="T738">
        <v>0</v>
      </c>
      <c r="U738" t="s">
        <v>378</v>
      </c>
      <c r="V738">
        <f>MATCH(D738,Отчет!$D:$D,0)</f>
        <v>278</v>
      </c>
    </row>
    <row r="739" spans="1:22" x14ac:dyDescent="0.2">
      <c r="A739" s="17">
        <v>1940315784</v>
      </c>
      <c r="B739" s="17">
        <v>3</v>
      </c>
      <c r="C739" s="17" t="s">
        <v>380</v>
      </c>
      <c r="D739" s="17">
        <v>1936669184</v>
      </c>
      <c r="E739" s="7" t="s">
        <v>296</v>
      </c>
      <c r="F739" s="17" t="s">
        <v>723</v>
      </c>
      <c r="G739" s="7" t="s">
        <v>739</v>
      </c>
      <c r="H739" s="17">
        <v>5</v>
      </c>
      <c r="I739" s="17" t="s">
        <v>375</v>
      </c>
      <c r="J739" s="17" t="s">
        <v>725</v>
      </c>
      <c r="L739" s="17">
        <v>0</v>
      </c>
      <c r="M739" s="17">
        <v>5</v>
      </c>
      <c r="N739" s="17">
        <v>0</v>
      </c>
      <c r="O739" s="17">
        <v>0</v>
      </c>
      <c r="P739" s="17">
        <v>1854321034</v>
      </c>
      <c r="Q739" s="17">
        <v>2098</v>
      </c>
      <c r="S739" t="s">
        <v>377</v>
      </c>
      <c r="T739">
        <v>0</v>
      </c>
      <c r="U739" t="s">
        <v>378</v>
      </c>
      <c r="V739">
        <f>MATCH(D739,Отчет!$D:$D,0)</f>
        <v>336</v>
      </c>
    </row>
    <row r="740" spans="1:22" x14ac:dyDescent="0.2">
      <c r="A740" s="17">
        <v>1940312449</v>
      </c>
      <c r="B740" s="17">
        <v>5</v>
      </c>
      <c r="C740" s="17" t="s">
        <v>420</v>
      </c>
      <c r="D740" s="17">
        <v>1936669209</v>
      </c>
      <c r="E740" s="7" t="s">
        <v>267</v>
      </c>
      <c r="F740" s="17" t="s">
        <v>596</v>
      </c>
      <c r="G740" s="7" t="s">
        <v>739</v>
      </c>
      <c r="H740" s="17">
        <v>5</v>
      </c>
      <c r="I740" s="17" t="s">
        <v>375</v>
      </c>
      <c r="J740" s="17" t="s">
        <v>725</v>
      </c>
      <c r="L740" s="17">
        <v>0</v>
      </c>
      <c r="M740" s="17">
        <v>5</v>
      </c>
      <c r="N740" s="17">
        <v>1</v>
      </c>
      <c r="O740" s="17">
        <v>0</v>
      </c>
      <c r="P740" s="17">
        <v>1854321034</v>
      </c>
      <c r="Q740" s="17">
        <v>2098</v>
      </c>
      <c r="S740" t="s">
        <v>377</v>
      </c>
      <c r="T740">
        <v>0</v>
      </c>
      <c r="U740" t="s">
        <v>378</v>
      </c>
      <c r="V740">
        <f>MATCH(D740,Отчет!$D:$D,0)</f>
        <v>263</v>
      </c>
    </row>
    <row r="741" spans="1:22" x14ac:dyDescent="0.2">
      <c r="A741" s="17">
        <v>1940324562</v>
      </c>
      <c r="B741" s="17">
        <v>7</v>
      </c>
      <c r="C741" s="17" t="s">
        <v>383</v>
      </c>
      <c r="D741" s="17">
        <v>1936669259</v>
      </c>
      <c r="E741" s="7" t="s">
        <v>187</v>
      </c>
      <c r="F741" s="17" t="s">
        <v>597</v>
      </c>
      <c r="G741" s="7" t="s">
        <v>739</v>
      </c>
      <c r="H741" s="17">
        <v>5</v>
      </c>
      <c r="I741" s="17" t="s">
        <v>375</v>
      </c>
      <c r="J741" s="17" t="s">
        <v>725</v>
      </c>
      <c r="L741" s="17">
        <v>35</v>
      </c>
      <c r="M741" s="17">
        <v>5</v>
      </c>
      <c r="N741" s="17">
        <v>1</v>
      </c>
      <c r="O741" s="17">
        <v>0</v>
      </c>
      <c r="P741" s="17">
        <v>1854321034</v>
      </c>
      <c r="Q741" s="17">
        <v>2098</v>
      </c>
      <c r="S741" t="s">
        <v>377</v>
      </c>
      <c r="T741">
        <v>0</v>
      </c>
      <c r="U741" t="s">
        <v>378</v>
      </c>
      <c r="V741">
        <f>MATCH(D741,Отчет!$D:$D,0)</f>
        <v>150</v>
      </c>
    </row>
    <row r="742" spans="1:22" x14ac:dyDescent="0.2">
      <c r="A742" s="17">
        <v>1940323972</v>
      </c>
      <c r="B742" s="17">
        <v>4</v>
      </c>
      <c r="C742" s="17" t="s">
        <v>383</v>
      </c>
      <c r="D742" s="17">
        <v>1936669284</v>
      </c>
      <c r="E742" s="7" t="s">
        <v>151</v>
      </c>
      <c r="F742" s="17" t="s">
        <v>598</v>
      </c>
      <c r="G742" s="7" t="s">
        <v>739</v>
      </c>
      <c r="H742" s="17">
        <v>5</v>
      </c>
      <c r="I742" s="17" t="s">
        <v>375</v>
      </c>
      <c r="J742" s="17" t="s">
        <v>725</v>
      </c>
      <c r="L742" s="17">
        <v>20</v>
      </c>
      <c r="M742" s="17">
        <v>5</v>
      </c>
      <c r="N742" s="17">
        <v>1</v>
      </c>
      <c r="O742" s="17">
        <v>0</v>
      </c>
      <c r="P742" s="17">
        <v>1854321034</v>
      </c>
      <c r="Q742" s="17">
        <v>2098</v>
      </c>
      <c r="S742" t="s">
        <v>377</v>
      </c>
      <c r="T742">
        <v>0</v>
      </c>
      <c r="U742" t="s">
        <v>378</v>
      </c>
      <c r="V742">
        <f>MATCH(D742,Отчет!$D:$D,0)</f>
        <v>230</v>
      </c>
    </row>
    <row r="743" spans="1:22" x14ac:dyDescent="0.2">
      <c r="A743" s="17">
        <v>1940310551</v>
      </c>
      <c r="B743" s="17">
        <v>6</v>
      </c>
      <c r="C743" s="17" t="s">
        <v>399</v>
      </c>
      <c r="D743" s="17">
        <v>1936669317</v>
      </c>
      <c r="E743" s="7" t="s">
        <v>364</v>
      </c>
      <c r="F743" s="17" t="s">
        <v>599</v>
      </c>
      <c r="G743" s="7" t="s">
        <v>739</v>
      </c>
      <c r="H743" s="17">
        <v>5</v>
      </c>
      <c r="I743" s="17" t="s">
        <v>375</v>
      </c>
      <c r="J743" s="17" t="s">
        <v>725</v>
      </c>
      <c r="L743" s="17">
        <v>30</v>
      </c>
      <c r="M743" s="17">
        <v>5</v>
      </c>
      <c r="N743" s="17">
        <v>1</v>
      </c>
      <c r="O743" s="17">
        <v>0</v>
      </c>
      <c r="P743" s="17">
        <v>1854321034</v>
      </c>
      <c r="Q743" s="17">
        <v>2098</v>
      </c>
      <c r="S743" t="s">
        <v>377</v>
      </c>
      <c r="T743">
        <v>0</v>
      </c>
      <c r="U743" t="s">
        <v>378</v>
      </c>
      <c r="V743">
        <f>MATCH(D743,Отчет!$D:$D,0)</f>
        <v>170</v>
      </c>
    </row>
    <row r="744" spans="1:22" x14ac:dyDescent="0.2">
      <c r="A744" s="17">
        <v>1940320439</v>
      </c>
      <c r="B744" s="17">
        <v>5</v>
      </c>
      <c r="C744" s="17" t="s">
        <v>403</v>
      </c>
      <c r="D744" s="17">
        <v>1936669347</v>
      </c>
      <c r="E744" s="7" t="s">
        <v>84</v>
      </c>
      <c r="F744" s="17" t="s">
        <v>600</v>
      </c>
      <c r="G744" s="7" t="s">
        <v>739</v>
      </c>
      <c r="H744" s="17">
        <v>5</v>
      </c>
      <c r="I744" s="17" t="s">
        <v>375</v>
      </c>
      <c r="J744" s="17" t="s">
        <v>725</v>
      </c>
      <c r="L744" s="17">
        <v>25</v>
      </c>
      <c r="M744" s="17">
        <v>5</v>
      </c>
      <c r="N744" s="17">
        <v>1</v>
      </c>
      <c r="O744" s="17">
        <v>0</v>
      </c>
      <c r="P744" s="17">
        <v>1854321034</v>
      </c>
      <c r="Q744" s="17">
        <v>2098</v>
      </c>
      <c r="S744" t="s">
        <v>377</v>
      </c>
      <c r="T744">
        <v>0</v>
      </c>
      <c r="U744" t="s">
        <v>378</v>
      </c>
      <c r="V744">
        <f>MATCH(D744,Отчет!$D:$D,0)</f>
        <v>258</v>
      </c>
    </row>
    <row r="745" spans="1:22" x14ac:dyDescent="0.2">
      <c r="A745" s="17">
        <v>1940318704</v>
      </c>
      <c r="B745" s="17">
        <v>8</v>
      </c>
      <c r="C745" s="17" t="s">
        <v>395</v>
      </c>
      <c r="D745" s="17">
        <v>1936669377</v>
      </c>
      <c r="E745" s="7" t="s">
        <v>347</v>
      </c>
      <c r="F745" s="17" t="s">
        <v>601</v>
      </c>
      <c r="G745" s="7" t="s">
        <v>739</v>
      </c>
      <c r="H745" s="17">
        <v>5</v>
      </c>
      <c r="I745" s="17" t="s">
        <v>375</v>
      </c>
      <c r="J745" s="17" t="s">
        <v>725</v>
      </c>
      <c r="L745" s="17">
        <v>40</v>
      </c>
      <c r="M745" s="17">
        <v>5</v>
      </c>
      <c r="N745" s="17">
        <v>1</v>
      </c>
      <c r="O745" s="17">
        <v>0</v>
      </c>
      <c r="P745" s="17">
        <v>1854321034</v>
      </c>
      <c r="Q745" s="17">
        <v>2098</v>
      </c>
      <c r="S745" t="s">
        <v>377</v>
      </c>
      <c r="T745">
        <v>0</v>
      </c>
      <c r="U745" t="s">
        <v>378</v>
      </c>
      <c r="V745">
        <f>MATCH(D745,Отчет!$D:$D,0)</f>
        <v>56</v>
      </c>
    </row>
    <row r="746" spans="1:22" x14ac:dyDescent="0.2">
      <c r="A746" s="17">
        <v>1940316859</v>
      </c>
      <c r="B746" s="17">
        <v>4</v>
      </c>
      <c r="C746" s="17" t="s">
        <v>395</v>
      </c>
      <c r="D746" s="17">
        <v>1936669409</v>
      </c>
      <c r="E746" s="7" t="s">
        <v>257</v>
      </c>
      <c r="F746" s="17" t="s">
        <v>602</v>
      </c>
      <c r="G746" s="7" t="s">
        <v>739</v>
      </c>
      <c r="H746" s="17">
        <v>5</v>
      </c>
      <c r="I746" s="17" t="s">
        <v>375</v>
      </c>
      <c r="J746" s="17" t="s">
        <v>725</v>
      </c>
      <c r="L746" s="17">
        <v>0</v>
      </c>
      <c r="M746" s="17">
        <v>5</v>
      </c>
      <c r="N746" s="17">
        <v>1</v>
      </c>
      <c r="O746" s="17">
        <v>0</v>
      </c>
      <c r="P746" s="17">
        <v>1854321034</v>
      </c>
      <c r="Q746" s="17">
        <v>2098</v>
      </c>
      <c r="S746" t="s">
        <v>377</v>
      </c>
      <c r="T746">
        <v>0</v>
      </c>
      <c r="U746" t="s">
        <v>378</v>
      </c>
      <c r="V746">
        <f>MATCH(D746,Отчет!$D:$D,0)</f>
        <v>319</v>
      </c>
    </row>
    <row r="747" spans="1:22" x14ac:dyDescent="0.2">
      <c r="A747" s="17">
        <v>1940329144</v>
      </c>
      <c r="B747" s="17">
        <v>6</v>
      </c>
      <c r="C747" s="17" t="s">
        <v>413</v>
      </c>
      <c r="D747" s="17">
        <v>1936669435</v>
      </c>
      <c r="E747" s="7" t="s">
        <v>295</v>
      </c>
      <c r="F747" s="17" t="s">
        <v>603</v>
      </c>
      <c r="G747" s="7" t="s">
        <v>739</v>
      </c>
      <c r="H747" s="17">
        <v>5</v>
      </c>
      <c r="I747" s="17" t="s">
        <v>375</v>
      </c>
      <c r="J747" s="17" t="s">
        <v>725</v>
      </c>
      <c r="L747" s="17">
        <v>30</v>
      </c>
      <c r="M747" s="17">
        <v>5</v>
      </c>
      <c r="N747" s="17">
        <v>1</v>
      </c>
      <c r="O747" s="17">
        <v>0</v>
      </c>
      <c r="P747" s="17">
        <v>1854321034</v>
      </c>
      <c r="Q747" s="17">
        <v>2098</v>
      </c>
      <c r="S747" t="s">
        <v>377</v>
      </c>
      <c r="T747">
        <v>0</v>
      </c>
      <c r="U747" t="s">
        <v>378</v>
      </c>
      <c r="V747">
        <f>MATCH(D747,Отчет!$D:$D,0)</f>
        <v>195</v>
      </c>
    </row>
    <row r="748" spans="1:22" x14ac:dyDescent="0.2">
      <c r="A748" s="17">
        <v>1940337934</v>
      </c>
      <c r="B748" s="17">
        <v>4</v>
      </c>
      <c r="C748" s="17" t="s">
        <v>407</v>
      </c>
      <c r="D748" s="17">
        <v>1936669459</v>
      </c>
      <c r="E748" s="7" t="s">
        <v>213</v>
      </c>
      <c r="F748" s="17" t="s">
        <v>604</v>
      </c>
      <c r="G748" s="7" t="s">
        <v>739</v>
      </c>
      <c r="H748" s="17">
        <v>5</v>
      </c>
      <c r="I748" s="17" t="s">
        <v>375</v>
      </c>
      <c r="J748" s="17" t="s">
        <v>725</v>
      </c>
      <c r="L748" s="17">
        <v>20</v>
      </c>
      <c r="M748" s="17">
        <v>5</v>
      </c>
      <c r="N748" s="17">
        <v>1</v>
      </c>
      <c r="O748" s="17">
        <v>0</v>
      </c>
      <c r="P748" s="17">
        <v>1854321034</v>
      </c>
      <c r="Q748" s="17">
        <v>2098</v>
      </c>
      <c r="S748" t="s">
        <v>377</v>
      </c>
      <c r="T748">
        <v>0</v>
      </c>
      <c r="U748" t="s">
        <v>378</v>
      </c>
      <c r="V748">
        <f>MATCH(D748,Отчет!$D:$D,0)</f>
        <v>279</v>
      </c>
    </row>
    <row r="749" spans="1:22" x14ac:dyDescent="0.2">
      <c r="A749" s="17">
        <v>1940333282</v>
      </c>
      <c r="B749" s="17">
        <v>6</v>
      </c>
      <c r="C749" s="17" t="s">
        <v>386</v>
      </c>
      <c r="D749" s="17">
        <v>1936669488</v>
      </c>
      <c r="E749" s="7" t="s">
        <v>159</v>
      </c>
      <c r="F749" s="17" t="s">
        <v>605</v>
      </c>
      <c r="G749" s="7" t="s">
        <v>739</v>
      </c>
      <c r="H749" s="17">
        <v>5</v>
      </c>
      <c r="I749" s="17" t="s">
        <v>375</v>
      </c>
      <c r="J749" s="17" t="s">
        <v>725</v>
      </c>
      <c r="L749" s="17">
        <v>30</v>
      </c>
      <c r="M749" s="17">
        <v>5</v>
      </c>
      <c r="N749" s="17">
        <v>1</v>
      </c>
      <c r="O749" s="17">
        <v>0</v>
      </c>
      <c r="P749" s="17">
        <v>1854321034</v>
      </c>
      <c r="Q749" s="17">
        <v>2098</v>
      </c>
      <c r="S749" t="s">
        <v>377</v>
      </c>
      <c r="T749">
        <v>0</v>
      </c>
      <c r="U749" t="s">
        <v>378</v>
      </c>
      <c r="V749">
        <f>MATCH(D749,Отчет!$D:$D,0)</f>
        <v>221</v>
      </c>
    </row>
    <row r="750" spans="1:22" x14ac:dyDescent="0.2">
      <c r="A750" s="17">
        <v>1940334895</v>
      </c>
      <c r="B750" s="17">
        <v>4</v>
      </c>
      <c r="C750" s="17" t="s">
        <v>386</v>
      </c>
      <c r="D750" s="17">
        <v>1936669513</v>
      </c>
      <c r="E750" s="7" t="s">
        <v>306</v>
      </c>
      <c r="F750" s="17" t="s">
        <v>606</v>
      </c>
      <c r="G750" s="7" t="s">
        <v>739</v>
      </c>
      <c r="H750" s="17">
        <v>5</v>
      </c>
      <c r="I750" s="17" t="s">
        <v>375</v>
      </c>
      <c r="J750" s="17" t="s">
        <v>725</v>
      </c>
      <c r="L750" s="17">
        <v>20</v>
      </c>
      <c r="M750" s="17">
        <v>5</v>
      </c>
      <c r="N750" s="17">
        <v>1</v>
      </c>
      <c r="O750" s="17">
        <v>0</v>
      </c>
      <c r="P750" s="17">
        <v>1854321034</v>
      </c>
      <c r="Q750" s="17">
        <v>2098</v>
      </c>
      <c r="S750" t="s">
        <v>377</v>
      </c>
      <c r="T750">
        <v>0</v>
      </c>
      <c r="U750" t="s">
        <v>378</v>
      </c>
      <c r="V750">
        <f>MATCH(D750,Отчет!$D:$D,0)</f>
        <v>294</v>
      </c>
    </row>
    <row r="751" spans="1:22" x14ac:dyDescent="0.2">
      <c r="A751" s="17">
        <v>1940339014</v>
      </c>
      <c r="B751" s="17">
        <v>4</v>
      </c>
      <c r="C751" s="17" t="s">
        <v>407</v>
      </c>
      <c r="D751" s="17">
        <v>1936669539</v>
      </c>
      <c r="E751" s="7" t="s">
        <v>350</v>
      </c>
      <c r="F751" s="17" t="s">
        <v>607</v>
      </c>
      <c r="G751" s="7" t="s">
        <v>739</v>
      </c>
      <c r="H751" s="17">
        <v>5</v>
      </c>
      <c r="I751" s="17" t="s">
        <v>375</v>
      </c>
      <c r="J751" s="17" t="s">
        <v>725</v>
      </c>
      <c r="L751" s="17">
        <v>20</v>
      </c>
      <c r="M751" s="17">
        <v>5</v>
      </c>
      <c r="N751" s="17">
        <v>1</v>
      </c>
      <c r="O751" s="17">
        <v>0</v>
      </c>
      <c r="P751" s="17">
        <v>1854321034</v>
      </c>
      <c r="Q751" s="17">
        <v>2098</v>
      </c>
      <c r="S751" t="s">
        <v>377</v>
      </c>
      <c r="T751">
        <v>0</v>
      </c>
      <c r="U751" t="s">
        <v>378</v>
      </c>
      <c r="V751">
        <f>MATCH(D751,Отчет!$D:$D,0)</f>
        <v>234</v>
      </c>
    </row>
    <row r="752" spans="1:22" x14ac:dyDescent="0.2">
      <c r="A752" s="17">
        <v>1940324129</v>
      </c>
      <c r="B752" s="17">
        <v>6</v>
      </c>
      <c r="C752" s="17" t="s">
        <v>383</v>
      </c>
      <c r="D752" s="17">
        <v>1936669563</v>
      </c>
      <c r="E752" s="7" t="s">
        <v>174</v>
      </c>
      <c r="F752" s="17" t="s">
        <v>608</v>
      </c>
      <c r="G752" s="7" t="s">
        <v>739</v>
      </c>
      <c r="H752" s="17">
        <v>5</v>
      </c>
      <c r="I752" s="17" t="s">
        <v>375</v>
      </c>
      <c r="J752" s="17" t="s">
        <v>725</v>
      </c>
      <c r="L752" s="17">
        <v>30</v>
      </c>
      <c r="M752" s="17">
        <v>5</v>
      </c>
      <c r="N752" s="17">
        <v>1</v>
      </c>
      <c r="O752" s="17">
        <v>0</v>
      </c>
      <c r="P752" s="17">
        <v>1854321034</v>
      </c>
      <c r="Q752" s="17">
        <v>2098</v>
      </c>
      <c r="S752" t="s">
        <v>377</v>
      </c>
      <c r="T752">
        <v>0</v>
      </c>
      <c r="U752" t="s">
        <v>378</v>
      </c>
      <c r="V752">
        <f>MATCH(D752,Отчет!$D:$D,0)</f>
        <v>116</v>
      </c>
    </row>
    <row r="753" spans="1:22" x14ac:dyDescent="0.2">
      <c r="A753" s="17">
        <v>1940309029</v>
      </c>
      <c r="B753" s="17">
        <v>5</v>
      </c>
      <c r="C753" s="17" t="s">
        <v>399</v>
      </c>
      <c r="D753" s="17">
        <v>1936669587</v>
      </c>
      <c r="E753" s="7" t="s">
        <v>211</v>
      </c>
      <c r="F753" s="17" t="s">
        <v>609</v>
      </c>
      <c r="G753" s="7" t="s">
        <v>739</v>
      </c>
      <c r="H753" s="17">
        <v>5</v>
      </c>
      <c r="I753" s="17" t="s">
        <v>375</v>
      </c>
      <c r="J753" s="17" t="s">
        <v>725</v>
      </c>
      <c r="L753" s="17">
        <v>25</v>
      </c>
      <c r="M753" s="17">
        <v>5</v>
      </c>
      <c r="N753" s="17">
        <v>1</v>
      </c>
      <c r="O753" s="17">
        <v>0</v>
      </c>
      <c r="P753" s="17">
        <v>1854321034</v>
      </c>
      <c r="Q753" s="17">
        <v>2098</v>
      </c>
      <c r="S753" t="s">
        <v>377</v>
      </c>
      <c r="T753">
        <v>0</v>
      </c>
      <c r="U753" t="s">
        <v>378</v>
      </c>
      <c r="V753">
        <f>MATCH(D753,Отчет!$D:$D,0)</f>
        <v>184</v>
      </c>
    </row>
    <row r="754" spans="1:22" x14ac:dyDescent="0.2">
      <c r="A754" s="17">
        <v>1940331929</v>
      </c>
      <c r="B754" s="17">
        <v>4</v>
      </c>
      <c r="C754" s="17" t="s">
        <v>393</v>
      </c>
      <c r="D754" s="17">
        <v>1936669611</v>
      </c>
      <c r="E754" s="7" t="s">
        <v>277</v>
      </c>
      <c r="F754" s="17" t="s">
        <v>610</v>
      </c>
      <c r="G754" s="7" t="s">
        <v>739</v>
      </c>
      <c r="H754" s="17">
        <v>5</v>
      </c>
      <c r="I754" s="17" t="s">
        <v>375</v>
      </c>
      <c r="J754" s="17" t="s">
        <v>725</v>
      </c>
      <c r="L754" s="17">
        <v>0</v>
      </c>
      <c r="M754" s="17">
        <v>5</v>
      </c>
      <c r="N754" s="17">
        <v>1</v>
      </c>
      <c r="O754" s="17">
        <v>0</v>
      </c>
      <c r="P754" s="17">
        <v>1854321034</v>
      </c>
      <c r="Q754" s="17">
        <v>2098</v>
      </c>
      <c r="S754" t="s">
        <v>377</v>
      </c>
      <c r="T754">
        <v>0</v>
      </c>
      <c r="U754" t="s">
        <v>378</v>
      </c>
      <c r="V754">
        <f>MATCH(D754,Отчет!$D:$D,0)</f>
        <v>325</v>
      </c>
    </row>
    <row r="755" spans="1:22" x14ac:dyDescent="0.2">
      <c r="A755" s="17">
        <v>1940304251</v>
      </c>
      <c r="B755" s="17">
        <v>7</v>
      </c>
      <c r="C755" s="17" t="s">
        <v>372</v>
      </c>
      <c r="D755" s="17">
        <v>1936669648</v>
      </c>
      <c r="E755" s="7" t="s">
        <v>42</v>
      </c>
      <c r="F755" s="17" t="s">
        <v>611</v>
      </c>
      <c r="G755" s="7" t="s">
        <v>739</v>
      </c>
      <c r="H755" s="17">
        <v>5</v>
      </c>
      <c r="I755" s="17" t="s">
        <v>375</v>
      </c>
      <c r="J755" s="17" t="s">
        <v>725</v>
      </c>
      <c r="L755" s="17">
        <v>35</v>
      </c>
      <c r="M755" s="17">
        <v>5</v>
      </c>
      <c r="N755" s="17">
        <v>1</v>
      </c>
      <c r="O755" s="17">
        <v>0</v>
      </c>
      <c r="P755" s="17">
        <v>1854321034</v>
      </c>
      <c r="Q755" s="17">
        <v>2098</v>
      </c>
      <c r="S755" t="s">
        <v>377</v>
      </c>
      <c r="T755">
        <v>0</v>
      </c>
      <c r="U755" t="s">
        <v>378</v>
      </c>
      <c r="V755">
        <f>MATCH(D755,Отчет!$D:$D,0)</f>
        <v>50</v>
      </c>
    </row>
    <row r="756" spans="1:22" x14ac:dyDescent="0.2">
      <c r="A756" s="17">
        <v>1940314732</v>
      </c>
      <c r="B756" s="17">
        <v>7</v>
      </c>
      <c r="C756" s="17" t="s">
        <v>380</v>
      </c>
      <c r="D756" s="17">
        <v>1936669681</v>
      </c>
      <c r="E756" s="7" t="s">
        <v>128</v>
      </c>
      <c r="F756" s="17" t="s">
        <v>612</v>
      </c>
      <c r="G756" s="7" t="s">
        <v>739</v>
      </c>
      <c r="H756" s="17">
        <v>5</v>
      </c>
      <c r="I756" s="17" t="s">
        <v>375</v>
      </c>
      <c r="J756" s="17" t="s">
        <v>725</v>
      </c>
      <c r="L756" s="17">
        <v>35</v>
      </c>
      <c r="M756" s="17">
        <v>5</v>
      </c>
      <c r="N756" s="17">
        <v>1</v>
      </c>
      <c r="O756" s="17">
        <v>0</v>
      </c>
      <c r="P756" s="17">
        <v>1854321034</v>
      </c>
      <c r="Q756" s="17">
        <v>2098</v>
      </c>
      <c r="S756" t="s">
        <v>377</v>
      </c>
      <c r="T756">
        <v>0</v>
      </c>
      <c r="U756" t="s">
        <v>378</v>
      </c>
      <c r="V756">
        <f>MATCH(D756,Отчет!$D:$D,0)</f>
        <v>54</v>
      </c>
    </row>
    <row r="757" spans="1:22" x14ac:dyDescent="0.2">
      <c r="A757" s="17">
        <v>1940317895</v>
      </c>
      <c r="B757" s="17">
        <v>6</v>
      </c>
      <c r="C757" s="17" t="s">
        <v>395</v>
      </c>
      <c r="D757" s="17">
        <v>1936669708</v>
      </c>
      <c r="E757" s="7" t="s">
        <v>328</v>
      </c>
      <c r="F757" s="17" t="s">
        <v>613</v>
      </c>
      <c r="G757" s="7" t="s">
        <v>739</v>
      </c>
      <c r="H757" s="17">
        <v>5</v>
      </c>
      <c r="I757" s="17" t="s">
        <v>375</v>
      </c>
      <c r="J757" s="17" t="s">
        <v>725</v>
      </c>
      <c r="L757" s="17">
        <v>30</v>
      </c>
      <c r="M757" s="17">
        <v>5</v>
      </c>
      <c r="N757" s="17">
        <v>1</v>
      </c>
      <c r="O757" s="17">
        <v>0</v>
      </c>
      <c r="P757" s="17">
        <v>1854321034</v>
      </c>
      <c r="Q757" s="17">
        <v>2098</v>
      </c>
      <c r="S757" t="s">
        <v>377</v>
      </c>
      <c r="T757">
        <v>0</v>
      </c>
      <c r="U757" t="s">
        <v>378</v>
      </c>
      <c r="V757">
        <f>MATCH(D757,Отчет!$D:$D,0)</f>
        <v>139</v>
      </c>
    </row>
    <row r="758" spans="1:22" x14ac:dyDescent="0.2">
      <c r="A758" s="17">
        <v>1940313187</v>
      </c>
      <c r="B758" s="17">
        <v>5</v>
      </c>
      <c r="C758" s="17" t="s">
        <v>420</v>
      </c>
      <c r="D758" s="17">
        <v>1936669733</v>
      </c>
      <c r="E758" s="7" t="s">
        <v>351</v>
      </c>
      <c r="F758" s="17" t="s">
        <v>614</v>
      </c>
      <c r="G758" s="7" t="s">
        <v>739</v>
      </c>
      <c r="H758" s="17">
        <v>5</v>
      </c>
      <c r="I758" s="17" t="s">
        <v>375</v>
      </c>
      <c r="J758" s="17" t="s">
        <v>725</v>
      </c>
      <c r="L758" s="17">
        <v>25</v>
      </c>
      <c r="M758" s="17">
        <v>5</v>
      </c>
      <c r="N758" s="17">
        <v>1</v>
      </c>
      <c r="O758" s="17">
        <v>0</v>
      </c>
      <c r="P758" s="17">
        <v>1854321034</v>
      </c>
      <c r="Q758" s="17">
        <v>2098</v>
      </c>
      <c r="S758" t="s">
        <v>377</v>
      </c>
      <c r="T758">
        <v>0</v>
      </c>
      <c r="U758" t="s">
        <v>378</v>
      </c>
      <c r="V758">
        <f>MATCH(D758,Отчет!$D:$D,0)</f>
        <v>227</v>
      </c>
    </row>
    <row r="759" spans="1:22" x14ac:dyDescent="0.2">
      <c r="A759" s="17">
        <v>1940312532</v>
      </c>
      <c r="B759" s="17">
        <v>4</v>
      </c>
      <c r="C759" s="17" t="s">
        <v>420</v>
      </c>
      <c r="D759" s="17">
        <v>1936669759</v>
      </c>
      <c r="E759" s="7" t="s">
        <v>270</v>
      </c>
      <c r="F759" s="17" t="s">
        <v>615</v>
      </c>
      <c r="G759" s="7" t="s">
        <v>739</v>
      </c>
      <c r="H759" s="17">
        <v>5</v>
      </c>
      <c r="I759" s="17" t="s">
        <v>375</v>
      </c>
      <c r="J759" s="17" t="s">
        <v>725</v>
      </c>
      <c r="L759" s="17">
        <v>20</v>
      </c>
      <c r="M759" s="17">
        <v>5</v>
      </c>
      <c r="N759" s="17">
        <v>1</v>
      </c>
      <c r="O759" s="17">
        <v>0</v>
      </c>
      <c r="P759" s="17">
        <v>1854321034</v>
      </c>
      <c r="Q759" s="17">
        <v>2098</v>
      </c>
      <c r="S759" t="s">
        <v>377</v>
      </c>
      <c r="T759">
        <v>0</v>
      </c>
      <c r="U759" t="s">
        <v>378</v>
      </c>
      <c r="V759">
        <f>MATCH(D759,Отчет!$D:$D,0)</f>
        <v>308</v>
      </c>
    </row>
    <row r="760" spans="1:22" x14ac:dyDescent="0.2">
      <c r="A760" s="17">
        <v>1940332558</v>
      </c>
      <c r="B760" s="17">
        <v>4</v>
      </c>
      <c r="C760" s="17" t="s">
        <v>393</v>
      </c>
      <c r="D760" s="17">
        <v>1936669786</v>
      </c>
      <c r="E760" s="7" t="s">
        <v>371</v>
      </c>
      <c r="F760" s="17" t="s">
        <v>616</v>
      </c>
      <c r="G760" s="7" t="s">
        <v>739</v>
      </c>
      <c r="H760" s="17">
        <v>5</v>
      </c>
      <c r="I760" s="17" t="s">
        <v>375</v>
      </c>
      <c r="J760" s="17" t="s">
        <v>725</v>
      </c>
      <c r="L760" s="17">
        <v>20</v>
      </c>
      <c r="M760" s="17">
        <v>5</v>
      </c>
      <c r="N760" s="17">
        <v>1</v>
      </c>
      <c r="O760" s="17">
        <v>0</v>
      </c>
      <c r="P760" s="17">
        <v>1854321034</v>
      </c>
      <c r="Q760" s="17">
        <v>2098</v>
      </c>
      <c r="S760" t="s">
        <v>377</v>
      </c>
      <c r="T760">
        <v>0</v>
      </c>
      <c r="U760" t="s">
        <v>378</v>
      </c>
      <c r="V760">
        <f>MATCH(D760,Отчет!$D:$D,0)</f>
        <v>292</v>
      </c>
    </row>
    <row r="761" spans="1:22" x14ac:dyDescent="0.2">
      <c r="A761" s="17">
        <v>1940326569</v>
      </c>
      <c r="B761" s="17">
        <v>5</v>
      </c>
      <c r="C761" s="17" t="s">
        <v>413</v>
      </c>
      <c r="D761" s="17">
        <v>1936669811</v>
      </c>
      <c r="E761" s="7" t="s">
        <v>115</v>
      </c>
      <c r="F761" s="17" t="s">
        <v>617</v>
      </c>
      <c r="G761" s="7" t="s">
        <v>739</v>
      </c>
      <c r="H761" s="17">
        <v>5</v>
      </c>
      <c r="I761" s="17" t="s">
        <v>375</v>
      </c>
      <c r="J761" s="17" t="s">
        <v>725</v>
      </c>
      <c r="L761" s="17">
        <v>25</v>
      </c>
      <c r="M761" s="17">
        <v>5</v>
      </c>
      <c r="N761" s="17">
        <v>1</v>
      </c>
      <c r="O761" s="17">
        <v>0</v>
      </c>
      <c r="P761" s="17">
        <v>1854321034</v>
      </c>
      <c r="Q761" s="17">
        <v>2098</v>
      </c>
      <c r="S761" t="s">
        <v>377</v>
      </c>
      <c r="T761">
        <v>0</v>
      </c>
      <c r="U761" t="s">
        <v>378</v>
      </c>
      <c r="V761">
        <f>MATCH(D761,Отчет!$D:$D,0)</f>
        <v>311</v>
      </c>
    </row>
    <row r="762" spans="1:22" x14ac:dyDescent="0.2">
      <c r="A762" s="17">
        <v>1940313885</v>
      </c>
      <c r="B762" s="17">
        <v>4</v>
      </c>
      <c r="C762" s="17" t="s">
        <v>380</v>
      </c>
      <c r="D762" s="17">
        <v>1936669841</v>
      </c>
      <c r="E762" s="7" t="s">
        <v>79</v>
      </c>
      <c r="F762" s="17" t="s">
        <v>618</v>
      </c>
      <c r="G762" s="7" t="s">
        <v>739</v>
      </c>
      <c r="H762" s="17">
        <v>5</v>
      </c>
      <c r="I762" s="17" t="s">
        <v>375</v>
      </c>
      <c r="J762" s="17" t="s">
        <v>725</v>
      </c>
      <c r="L762" s="17">
        <v>0</v>
      </c>
      <c r="M762" s="17">
        <v>5</v>
      </c>
      <c r="N762" s="17">
        <v>1</v>
      </c>
      <c r="O762" s="17">
        <v>0</v>
      </c>
      <c r="P762" s="17">
        <v>1854321034</v>
      </c>
      <c r="Q762" s="17">
        <v>2098</v>
      </c>
      <c r="S762" t="s">
        <v>377</v>
      </c>
      <c r="T762">
        <v>0</v>
      </c>
      <c r="U762" t="s">
        <v>378</v>
      </c>
      <c r="V762">
        <f>MATCH(D762,Отчет!$D:$D,0)</f>
        <v>305</v>
      </c>
    </row>
    <row r="763" spans="1:22" x14ac:dyDescent="0.2">
      <c r="A763" s="17">
        <v>1940316770</v>
      </c>
      <c r="B763" s="17">
        <v>5</v>
      </c>
      <c r="C763" s="17" t="s">
        <v>395</v>
      </c>
      <c r="D763" s="17">
        <v>1936669868</v>
      </c>
      <c r="E763" s="7" t="s">
        <v>256</v>
      </c>
      <c r="F763" s="17" t="s">
        <v>619</v>
      </c>
      <c r="G763" s="7" t="s">
        <v>739</v>
      </c>
      <c r="H763" s="17">
        <v>5</v>
      </c>
      <c r="I763" s="17" t="s">
        <v>375</v>
      </c>
      <c r="J763" s="17" t="s">
        <v>725</v>
      </c>
      <c r="L763" s="17">
        <v>25</v>
      </c>
      <c r="M763" s="17">
        <v>5</v>
      </c>
      <c r="N763" s="17">
        <v>1</v>
      </c>
      <c r="O763" s="17">
        <v>0</v>
      </c>
      <c r="P763" s="17">
        <v>1854321034</v>
      </c>
      <c r="Q763" s="17">
        <v>2098</v>
      </c>
      <c r="S763" t="s">
        <v>377</v>
      </c>
      <c r="T763">
        <v>0</v>
      </c>
      <c r="U763" t="s">
        <v>378</v>
      </c>
      <c r="V763">
        <f>MATCH(D763,Отчет!$D:$D,0)</f>
        <v>255</v>
      </c>
    </row>
    <row r="764" spans="1:22" x14ac:dyDescent="0.2">
      <c r="A764" s="17">
        <v>1940320265</v>
      </c>
      <c r="B764" s="17">
        <v>4</v>
      </c>
      <c r="C764" s="17" t="s">
        <v>403</v>
      </c>
      <c r="D764" s="17">
        <v>1936669894</v>
      </c>
      <c r="E764" s="7" t="s">
        <v>77</v>
      </c>
      <c r="F764" s="17" t="s">
        <v>620</v>
      </c>
      <c r="G764" s="7" t="s">
        <v>739</v>
      </c>
      <c r="H764" s="17">
        <v>5</v>
      </c>
      <c r="I764" s="17" t="s">
        <v>375</v>
      </c>
      <c r="J764" s="17" t="s">
        <v>725</v>
      </c>
      <c r="L764" s="17">
        <v>20</v>
      </c>
      <c r="M764" s="17">
        <v>5</v>
      </c>
      <c r="N764" s="17">
        <v>1</v>
      </c>
      <c r="O764" s="17">
        <v>0</v>
      </c>
      <c r="P764" s="17">
        <v>1854321034</v>
      </c>
      <c r="Q764" s="17">
        <v>2098</v>
      </c>
      <c r="S764" t="s">
        <v>377</v>
      </c>
      <c r="T764">
        <v>0</v>
      </c>
      <c r="U764" t="s">
        <v>378</v>
      </c>
      <c r="V764">
        <f>MATCH(D764,Отчет!$D:$D,0)</f>
        <v>260</v>
      </c>
    </row>
    <row r="765" spans="1:22" x14ac:dyDescent="0.2">
      <c r="A765" s="17">
        <v>1940316183</v>
      </c>
      <c r="B765" s="17">
        <v>10</v>
      </c>
      <c r="C765" s="17" t="s">
        <v>395</v>
      </c>
      <c r="D765" s="17">
        <v>1936669924</v>
      </c>
      <c r="E765" s="7" t="s">
        <v>89</v>
      </c>
      <c r="F765" s="17" t="s">
        <v>621</v>
      </c>
      <c r="G765" s="7" t="s">
        <v>739</v>
      </c>
      <c r="H765" s="17">
        <v>5</v>
      </c>
      <c r="I765" s="17" t="s">
        <v>375</v>
      </c>
      <c r="J765" s="17" t="s">
        <v>725</v>
      </c>
      <c r="L765" s="17">
        <v>50</v>
      </c>
      <c r="M765" s="17">
        <v>5</v>
      </c>
      <c r="N765" s="17">
        <v>1</v>
      </c>
      <c r="O765" s="17">
        <v>0</v>
      </c>
      <c r="P765" s="17">
        <v>1854321034</v>
      </c>
      <c r="Q765" s="17">
        <v>2098</v>
      </c>
      <c r="S765" t="s">
        <v>377</v>
      </c>
      <c r="T765">
        <v>0</v>
      </c>
      <c r="U765" t="s">
        <v>378</v>
      </c>
      <c r="V765">
        <f>MATCH(D765,Отчет!$D:$D,0)</f>
        <v>68</v>
      </c>
    </row>
    <row r="766" spans="1:22" x14ac:dyDescent="0.2">
      <c r="A766" s="17">
        <v>1940338178</v>
      </c>
      <c r="B766" s="17">
        <v>7</v>
      </c>
      <c r="C766" s="17" t="s">
        <v>407</v>
      </c>
      <c r="D766" s="17">
        <v>1936669955</v>
      </c>
      <c r="E766" s="7" t="s">
        <v>254</v>
      </c>
      <c r="F766" s="17" t="s">
        <v>622</v>
      </c>
      <c r="G766" s="7" t="s">
        <v>739</v>
      </c>
      <c r="H766" s="17">
        <v>5</v>
      </c>
      <c r="I766" s="17" t="s">
        <v>375</v>
      </c>
      <c r="J766" s="17" t="s">
        <v>725</v>
      </c>
      <c r="L766" s="17">
        <v>35</v>
      </c>
      <c r="M766" s="17">
        <v>5</v>
      </c>
      <c r="N766" s="17">
        <v>1</v>
      </c>
      <c r="O766" s="17">
        <v>0</v>
      </c>
      <c r="P766" s="17">
        <v>1854321034</v>
      </c>
      <c r="Q766" s="17">
        <v>2098</v>
      </c>
      <c r="S766" t="s">
        <v>377</v>
      </c>
      <c r="T766">
        <v>0</v>
      </c>
      <c r="U766" t="s">
        <v>378</v>
      </c>
      <c r="V766">
        <f>MATCH(D766,Отчет!$D:$D,0)</f>
        <v>94</v>
      </c>
    </row>
    <row r="767" spans="1:22" x14ac:dyDescent="0.2">
      <c r="A767" s="17">
        <v>1940307813</v>
      </c>
      <c r="B767" s="17">
        <v>4</v>
      </c>
      <c r="C767" s="17" t="s">
        <v>390</v>
      </c>
      <c r="D767" s="17">
        <v>1936669989</v>
      </c>
      <c r="E767" s="7" t="s">
        <v>342</v>
      </c>
      <c r="F767" s="17" t="s">
        <v>623</v>
      </c>
      <c r="G767" s="7" t="s">
        <v>739</v>
      </c>
      <c r="H767" s="17">
        <v>5</v>
      </c>
      <c r="I767" s="17" t="s">
        <v>375</v>
      </c>
      <c r="J767" s="17" t="s">
        <v>725</v>
      </c>
      <c r="L767" s="17">
        <v>0</v>
      </c>
      <c r="M767" s="17">
        <v>5</v>
      </c>
      <c r="N767" s="17">
        <v>1</v>
      </c>
      <c r="O767" s="17">
        <v>0</v>
      </c>
      <c r="P767" s="17">
        <v>1854321034</v>
      </c>
      <c r="Q767" s="17">
        <v>2098</v>
      </c>
      <c r="S767" t="s">
        <v>377</v>
      </c>
      <c r="T767">
        <v>0</v>
      </c>
      <c r="U767" t="s">
        <v>378</v>
      </c>
      <c r="V767">
        <f>MATCH(D767,Отчет!$D:$D,0)</f>
        <v>304</v>
      </c>
    </row>
    <row r="768" spans="1:22" x14ac:dyDescent="0.2">
      <c r="A768" s="17">
        <v>1940326184</v>
      </c>
      <c r="B768" s="17">
        <v>4</v>
      </c>
      <c r="C768" s="17" t="s">
        <v>413</v>
      </c>
      <c r="D768" s="17">
        <v>1936670033</v>
      </c>
      <c r="E768" s="7" t="s">
        <v>69</v>
      </c>
      <c r="F768" s="17" t="s">
        <v>624</v>
      </c>
      <c r="G768" s="7" t="s">
        <v>739</v>
      </c>
      <c r="H768" s="17">
        <v>5</v>
      </c>
      <c r="I768" s="17" t="s">
        <v>375</v>
      </c>
      <c r="J768" s="17" t="s">
        <v>725</v>
      </c>
      <c r="L768" s="17">
        <v>0</v>
      </c>
      <c r="M768" s="17">
        <v>5</v>
      </c>
      <c r="N768" s="17">
        <v>1</v>
      </c>
      <c r="O768" s="17">
        <v>0</v>
      </c>
      <c r="P768" s="17">
        <v>1854321034</v>
      </c>
      <c r="Q768" s="17">
        <v>2098</v>
      </c>
      <c r="S768" t="s">
        <v>377</v>
      </c>
      <c r="T768">
        <v>0</v>
      </c>
      <c r="U768" t="s">
        <v>378</v>
      </c>
      <c r="V768">
        <f>MATCH(D768,Отчет!$D:$D,0)</f>
        <v>314</v>
      </c>
    </row>
    <row r="769" spans="1:22" x14ac:dyDescent="0.2">
      <c r="A769" s="17">
        <v>1940325471</v>
      </c>
      <c r="B769" s="17">
        <v>6</v>
      </c>
      <c r="C769" s="17" t="s">
        <v>383</v>
      </c>
      <c r="D769" s="17">
        <v>1936670076</v>
      </c>
      <c r="E769" s="7" t="s">
        <v>273</v>
      </c>
      <c r="F769" s="17" t="s">
        <v>625</v>
      </c>
      <c r="G769" s="7" t="s">
        <v>739</v>
      </c>
      <c r="H769" s="17">
        <v>5</v>
      </c>
      <c r="I769" s="17" t="s">
        <v>375</v>
      </c>
      <c r="J769" s="17" t="s">
        <v>725</v>
      </c>
      <c r="L769" s="17">
        <v>0</v>
      </c>
      <c r="M769" s="17">
        <v>5</v>
      </c>
      <c r="N769" s="17">
        <v>1</v>
      </c>
      <c r="O769" s="17">
        <v>0</v>
      </c>
      <c r="P769" s="17">
        <v>1854321034</v>
      </c>
      <c r="Q769" s="17">
        <v>2098</v>
      </c>
      <c r="S769" t="s">
        <v>377</v>
      </c>
      <c r="T769">
        <v>0</v>
      </c>
      <c r="U769" t="s">
        <v>378</v>
      </c>
      <c r="V769">
        <f>MATCH(D769,Отчет!$D:$D,0)</f>
        <v>283</v>
      </c>
    </row>
    <row r="770" spans="1:22" x14ac:dyDescent="0.2">
      <c r="A770" s="17">
        <v>1940314830</v>
      </c>
      <c r="B770" s="17">
        <v>7</v>
      </c>
      <c r="C770" s="17" t="s">
        <v>380</v>
      </c>
      <c r="D770" s="17">
        <v>1936670118</v>
      </c>
      <c r="E770" s="7" t="s">
        <v>150</v>
      </c>
      <c r="F770" s="17" t="s">
        <v>626</v>
      </c>
      <c r="G770" s="7" t="s">
        <v>739</v>
      </c>
      <c r="H770" s="17">
        <v>5</v>
      </c>
      <c r="I770" s="17" t="s">
        <v>375</v>
      </c>
      <c r="J770" s="17" t="s">
        <v>725</v>
      </c>
      <c r="L770" s="17">
        <v>35</v>
      </c>
      <c r="M770" s="17">
        <v>5</v>
      </c>
      <c r="N770" s="17">
        <v>1</v>
      </c>
      <c r="O770" s="17">
        <v>0</v>
      </c>
      <c r="P770" s="17">
        <v>1854321034</v>
      </c>
      <c r="Q770" s="17">
        <v>2098</v>
      </c>
      <c r="S770" t="s">
        <v>377</v>
      </c>
      <c r="T770">
        <v>0</v>
      </c>
      <c r="U770" t="s">
        <v>378</v>
      </c>
      <c r="V770">
        <f>MATCH(D770,Отчет!$D:$D,0)</f>
        <v>231</v>
      </c>
    </row>
    <row r="771" spans="1:22" x14ac:dyDescent="0.2">
      <c r="A771" s="17">
        <v>1940311499</v>
      </c>
      <c r="B771" s="17">
        <v>6</v>
      </c>
      <c r="C771" s="17" t="s">
        <v>420</v>
      </c>
      <c r="D771" s="17">
        <v>1936670189</v>
      </c>
      <c r="E771" s="7" t="s">
        <v>133</v>
      </c>
      <c r="F771" s="17" t="s">
        <v>627</v>
      </c>
      <c r="G771" s="7" t="s">
        <v>739</v>
      </c>
      <c r="H771" s="17">
        <v>5</v>
      </c>
      <c r="I771" s="17" t="s">
        <v>375</v>
      </c>
      <c r="J771" s="17" t="s">
        <v>725</v>
      </c>
      <c r="L771" s="17">
        <v>30</v>
      </c>
      <c r="M771" s="17">
        <v>5</v>
      </c>
      <c r="N771" s="17">
        <v>1</v>
      </c>
      <c r="O771" s="17">
        <v>0</v>
      </c>
      <c r="P771" s="17">
        <v>1854321034</v>
      </c>
      <c r="Q771" s="17">
        <v>2098</v>
      </c>
      <c r="S771" t="s">
        <v>377</v>
      </c>
      <c r="T771">
        <v>0</v>
      </c>
      <c r="U771" t="s">
        <v>378</v>
      </c>
      <c r="V771">
        <f>MATCH(D771,Отчет!$D:$D,0)</f>
        <v>89</v>
      </c>
    </row>
    <row r="772" spans="1:22" x14ac:dyDescent="0.2">
      <c r="A772" s="17">
        <v>1940319202</v>
      </c>
      <c r="B772" s="17">
        <v>8</v>
      </c>
      <c r="C772" s="17" t="s">
        <v>393</v>
      </c>
      <c r="D772" s="17">
        <v>1936670219</v>
      </c>
      <c r="E772" s="7" t="s">
        <v>43</v>
      </c>
      <c r="F772" s="17" t="s">
        <v>628</v>
      </c>
      <c r="G772" s="7" t="s">
        <v>739</v>
      </c>
      <c r="H772" s="17">
        <v>5</v>
      </c>
      <c r="I772" s="17" t="s">
        <v>375</v>
      </c>
      <c r="J772" s="17" t="s">
        <v>725</v>
      </c>
      <c r="L772" s="17">
        <v>40</v>
      </c>
      <c r="M772" s="17">
        <v>5</v>
      </c>
      <c r="N772" s="17">
        <v>1</v>
      </c>
      <c r="O772" s="17">
        <v>0</v>
      </c>
      <c r="P772" s="17">
        <v>1854321034</v>
      </c>
      <c r="Q772" s="17">
        <v>2098</v>
      </c>
      <c r="S772" t="s">
        <v>377</v>
      </c>
      <c r="T772">
        <v>0</v>
      </c>
      <c r="U772" t="s">
        <v>378</v>
      </c>
      <c r="V772">
        <f>MATCH(D772,Отчет!$D:$D,0)</f>
        <v>115</v>
      </c>
    </row>
    <row r="773" spans="1:22" x14ac:dyDescent="0.2">
      <c r="A773" s="17">
        <v>1940331815</v>
      </c>
      <c r="B773" s="17">
        <v>6</v>
      </c>
      <c r="C773" s="17" t="s">
        <v>393</v>
      </c>
      <c r="D773" s="17">
        <v>1936670252</v>
      </c>
      <c r="E773" s="7" t="s">
        <v>260</v>
      </c>
      <c r="F773" s="17" t="s">
        <v>629</v>
      </c>
      <c r="G773" s="7" t="s">
        <v>739</v>
      </c>
      <c r="H773" s="17">
        <v>5</v>
      </c>
      <c r="I773" s="17" t="s">
        <v>375</v>
      </c>
      <c r="J773" s="17" t="s">
        <v>725</v>
      </c>
      <c r="L773" s="17">
        <v>30</v>
      </c>
      <c r="M773" s="17">
        <v>5</v>
      </c>
      <c r="N773" s="17">
        <v>1</v>
      </c>
      <c r="O773" s="17">
        <v>0</v>
      </c>
      <c r="P773" s="17">
        <v>1854321034</v>
      </c>
      <c r="Q773" s="17">
        <v>2098</v>
      </c>
      <c r="S773" t="s">
        <v>377</v>
      </c>
      <c r="T773">
        <v>0</v>
      </c>
      <c r="U773" t="s">
        <v>378</v>
      </c>
      <c r="V773">
        <f>MATCH(D773,Отчет!$D:$D,0)</f>
        <v>147</v>
      </c>
    </row>
    <row r="774" spans="1:22" x14ac:dyDescent="0.2">
      <c r="A774" s="17">
        <v>1940322077</v>
      </c>
      <c r="B774" s="17">
        <v>4</v>
      </c>
      <c r="C774" s="17" t="s">
        <v>403</v>
      </c>
      <c r="D774" s="17">
        <v>1936670281</v>
      </c>
      <c r="E774" s="7" t="s">
        <v>241</v>
      </c>
      <c r="F774" s="17" t="s">
        <v>630</v>
      </c>
      <c r="G774" s="7" t="s">
        <v>739</v>
      </c>
      <c r="H774" s="17">
        <v>5</v>
      </c>
      <c r="I774" s="17" t="s">
        <v>375</v>
      </c>
      <c r="J774" s="17" t="s">
        <v>725</v>
      </c>
      <c r="L774" s="17">
        <v>20</v>
      </c>
      <c r="M774" s="17">
        <v>5</v>
      </c>
      <c r="N774" s="17">
        <v>1</v>
      </c>
      <c r="O774" s="17">
        <v>0</v>
      </c>
      <c r="P774" s="17">
        <v>1854321034</v>
      </c>
      <c r="Q774" s="17">
        <v>2098</v>
      </c>
      <c r="S774" t="s">
        <v>377</v>
      </c>
      <c r="T774">
        <v>0</v>
      </c>
      <c r="U774" t="s">
        <v>378</v>
      </c>
      <c r="V774">
        <f>MATCH(D774,Отчет!$D:$D,0)</f>
        <v>290</v>
      </c>
    </row>
    <row r="775" spans="1:22" x14ac:dyDescent="0.2">
      <c r="A775" s="17">
        <v>1940333829</v>
      </c>
      <c r="B775" s="17">
        <v>7</v>
      </c>
      <c r="C775" s="17" t="s">
        <v>386</v>
      </c>
      <c r="D775" s="17">
        <v>1936670319</v>
      </c>
      <c r="E775" s="7" t="s">
        <v>217</v>
      </c>
      <c r="F775" s="17" t="s">
        <v>631</v>
      </c>
      <c r="G775" s="7" t="s">
        <v>739</v>
      </c>
      <c r="H775" s="17">
        <v>5</v>
      </c>
      <c r="I775" s="17" t="s">
        <v>375</v>
      </c>
      <c r="J775" s="17" t="s">
        <v>725</v>
      </c>
      <c r="L775" s="17">
        <v>35</v>
      </c>
      <c r="M775" s="17">
        <v>5</v>
      </c>
      <c r="N775" s="17">
        <v>1</v>
      </c>
      <c r="O775" s="17">
        <v>0</v>
      </c>
      <c r="P775" s="17">
        <v>1854321034</v>
      </c>
      <c r="Q775" s="17">
        <v>2098</v>
      </c>
      <c r="S775" t="s">
        <v>377</v>
      </c>
      <c r="T775">
        <v>0</v>
      </c>
      <c r="U775" t="s">
        <v>378</v>
      </c>
      <c r="V775">
        <f>MATCH(D775,Отчет!$D:$D,0)</f>
        <v>101</v>
      </c>
    </row>
    <row r="776" spans="1:22" x14ac:dyDescent="0.2">
      <c r="A776" s="17">
        <v>1940335935</v>
      </c>
      <c r="B776" s="17">
        <v>8</v>
      </c>
      <c r="C776" s="17" t="s">
        <v>407</v>
      </c>
      <c r="D776" s="17">
        <v>1936670345</v>
      </c>
      <c r="E776" s="7" t="s">
        <v>62</v>
      </c>
      <c r="F776" s="17" t="s">
        <v>632</v>
      </c>
      <c r="G776" s="7" t="s">
        <v>739</v>
      </c>
      <c r="H776" s="17">
        <v>5</v>
      </c>
      <c r="I776" s="17" t="s">
        <v>375</v>
      </c>
      <c r="J776" s="17" t="s">
        <v>725</v>
      </c>
      <c r="L776" s="17">
        <v>40</v>
      </c>
      <c r="M776" s="17">
        <v>5</v>
      </c>
      <c r="N776" s="17">
        <v>1</v>
      </c>
      <c r="O776" s="17">
        <v>0</v>
      </c>
      <c r="P776" s="17">
        <v>1854321034</v>
      </c>
      <c r="Q776" s="17">
        <v>2098</v>
      </c>
      <c r="S776" t="s">
        <v>377</v>
      </c>
      <c r="T776">
        <v>0</v>
      </c>
      <c r="U776" t="s">
        <v>378</v>
      </c>
      <c r="V776">
        <f>MATCH(D776,Отчет!$D:$D,0)</f>
        <v>38</v>
      </c>
    </row>
    <row r="777" spans="1:22" x14ac:dyDescent="0.2">
      <c r="A777" s="17">
        <v>1940309764</v>
      </c>
      <c r="B777" s="17">
        <v>9</v>
      </c>
      <c r="C777" s="17" t="s">
        <v>399</v>
      </c>
      <c r="D777" s="17">
        <v>1936670374</v>
      </c>
      <c r="E777" s="7" t="s">
        <v>298</v>
      </c>
      <c r="F777" s="17" t="s">
        <v>633</v>
      </c>
      <c r="G777" s="7" t="s">
        <v>739</v>
      </c>
      <c r="H777" s="17">
        <v>5</v>
      </c>
      <c r="I777" s="17" t="s">
        <v>375</v>
      </c>
      <c r="J777" s="17" t="s">
        <v>725</v>
      </c>
      <c r="L777" s="17">
        <v>45</v>
      </c>
      <c r="M777" s="17">
        <v>5</v>
      </c>
      <c r="N777" s="17">
        <v>1</v>
      </c>
      <c r="O777" s="17">
        <v>0</v>
      </c>
      <c r="P777" s="17">
        <v>1854321034</v>
      </c>
      <c r="Q777" s="17">
        <v>2098</v>
      </c>
      <c r="S777" t="s">
        <v>377</v>
      </c>
      <c r="T777">
        <v>0</v>
      </c>
      <c r="U777" t="s">
        <v>378</v>
      </c>
      <c r="V777">
        <f>MATCH(D777,Отчет!$D:$D,0)</f>
        <v>112</v>
      </c>
    </row>
    <row r="778" spans="1:22" x14ac:dyDescent="0.2">
      <c r="A778" s="17">
        <v>1940337323</v>
      </c>
      <c r="B778" s="17">
        <v>4</v>
      </c>
      <c r="C778" s="17" t="s">
        <v>407</v>
      </c>
      <c r="D778" s="17">
        <v>1936670401</v>
      </c>
      <c r="E778" s="7" t="s">
        <v>154</v>
      </c>
      <c r="F778" s="17" t="s">
        <v>634</v>
      </c>
      <c r="G778" s="7" t="s">
        <v>739</v>
      </c>
      <c r="H778" s="17">
        <v>5</v>
      </c>
      <c r="I778" s="17" t="s">
        <v>375</v>
      </c>
      <c r="J778" s="17" t="s">
        <v>725</v>
      </c>
      <c r="L778" s="17">
        <v>20</v>
      </c>
      <c r="M778" s="17">
        <v>5</v>
      </c>
      <c r="N778" s="17">
        <v>1</v>
      </c>
      <c r="O778" s="17">
        <v>0</v>
      </c>
      <c r="P778" s="17">
        <v>1854321034</v>
      </c>
      <c r="Q778" s="17">
        <v>2098</v>
      </c>
      <c r="S778" t="s">
        <v>377</v>
      </c>
      <c r="T778">
        <v>0</v>
      </c>
      <c r="U778" t="s">
        <v>378</v>
      </c>
      <c r="V778">
        <f>MATCH(D778,Отчет!$D:$D,0)</f>
        <v>303</v>
      </c>
    </row>
    <row r="779" spans="1:22" x14ac:dyDescent="0.2">
      <c r="A779" s="17">
        <v>1940307156</v>
      </c>
      <c r="B779" s="17">
        <v>8</v>
      </c>
      <c r="C779" s="17" t="s">
        <v>390</v>
      </c>
      <c r="D779" s="17">
        <v>1936670429</v>
      </c>
      <c r="E779" s="7" t="s">
        <v>240</v>
      </c>
      <c r="F779" s="17" t="s">
        <v>635</v>
      </c>
      <c r="G779" s="7" t="s">
        <v>739</v>
      </c>
      <c r="H779" s="17">
        <v>5</v>
      </c>
      <c r="I779" s="17" t="s">
        <v>375</v>
      </c>
      <c r="J779" s="17" t="s">
        <v>725</v>
      </c>
      <c r="L779" s="17">
        <v>40</v>
      </c>
      <c r="M779" s="17">
        <v>5</v>
      </c>
      <c r="N779" s="17">
        <v>1</v>
      </c>
      <c r="O779" s="17">
        <v>0</v>
      </c>
      <c r="P779" s="17">
        <v>1854321034</v>
      </c>
      <c r="Q779" s="17">
        <v>2098</v>
      </c>
      <c r="S779" t="s">
        <v>377</v>
      </c>
      <c r="T779">
        <v>0</v>
      </c>
      <c r="U779" t="s">
        <v>378</v>
      </c>
      <c r="V779">
        <f>MATCH(D779,Отчет!$D:$D,0)</f>
        <v>59</v>
      </c>
    </row>
    <row r="780" spans="1:22" x14ac:dyDescent="0.2">
      <c r="A780" s="17">
        <v>1940314553</v>
      </c>
      <c r="B780" s="17">
        <v>6</v>
      </c>
      <c r="C780" s="17" t="s">
        <v>380</v>
      </c>
      <c r="D780" s="17">
        <v>1936670455</v>
      </c>
      <c r="E780" s="7" t="s">
        <v>126</v>
      </c>
      <c r="F780" s="17" t="s">
        <v>636</v>
      </c>
      <c r="G780" s="7" t="s">
        <v>739</v>
      </c>
      <c r="H780" s="17">
        <v>5</v>
      </c>
      <c r="I780" s="17" t="s">
        <v>375</v>
      </c>
      <c r="J780" s="17" t="s">
        <v>725</v>
      </c>
      <c r="L780" s="17">
        <v>30</v>
      </c>
      <c r="M780" s="17">
        <v>5</v>
      </c>
      <c r="N780" s="17">
        <v>1</v>
      </c>
      <c r="O780" s="17">
        <v>0</v>
      </c>
      <c r="P780" s="17">
        <v>1854321034</v>
      </c>
      <c r="Q780" s="17">
        <v>2098</v>
      </c>
      <c r="S780" t="s">
        <v>377</v>
      </c>
      <c r="T780">
        <v>0</v>
      </c>
      <c r="U780" t="s">
        <v>378</v>
      </c>
      <c r="V780">
        <f>MATCH(D780,Отчет!$D:$D,0)</f>
        <v>167</v>
      </c>
    </row>
    <row r="781" spans="1:22" x14ac:dyDescent="0.2">
      <c r="A781" s="17">
        <v>1940306468</v>
      </c>
      <c r="B781" s="17">
        <v>4</v>
      </c>
      <c r="C781" s="17" t="s">
        <v>390</v>
      </c>
      <c r="D781" s="17">
        <v>1936670482</v>
      </c>
      <c r="E781" s="7" t="s">
        <v>124</v>
      </c>
      <c r="F781" s="17" t="s">
        <v>637</v>
      </c>
      <c r="G781" s="7" t="s">
        <v>739</v>
      </c>
      <c r="H781" s="17">
        <v>5</v>
      </c>
      <c r="I781" s="17" t="s">
        <v>375</v>
      </c>
      <c r="J781" s="17" t="s">
        <v>725</v>
      </c>
      <c r="L781" s="17">
        <v>0</v>
      </c>
      <c r="M781" s="17">
        <v>5</v>
      </c>
      <c r="N781" s="17">
        <v>1</v>
      </c>
      <c r="O781" s="17">
        <v>0</v>
      </c>
      <c r="P781" s="17">
        <v>1854321034</v>
      </c>
      <c r="Q781" s="17">
        <v>2098</v>
      </c>
      <c r="S781" t="s">
        <v>377</v>
      </c>
      <c r="T781">
        <v>0</v>
      </c>
      <c r="U781" t="s">
        <v>378</v>
      </c>
      <c r="V781">
        <f>MATCH(D781,Отчет!$D:$D,0)</f>
        <v>286</v>
      </c>
    </row>
    <row r="782" spans="1:22" x14ac:dyDescent="0.2">
      <c r="A782" s="17">
        <v>1940307743</v>
      </c>
      <c r="C782" s="17" t="s">
        <v>390</v>
      </c>
      <c r="D782" s="17">
        <v>1936670511</v>
      </c>
      <c r="E782" s="7" t="s">
        <v>334</v>
      </c>
      <c r="F782" s="17" t="s">
        <v>638</v>
      </c>
      <c r="G782" s="7" t="s">
        <v>739</v>
      </c>
      <c r="H782" s="17">
        <v>5</v>
      </c>
      <c r="I782" s="17" t="s">
        <v>375</v>
      </c>
      <c r="J782" s="17" t="s">
        <v>725</v>
      </c>
      <c r="K782" s="17">
        <v>0</v>
      </c>
      <c r="L782" s="17">
        <v>0</v>
      </c>
      <c r="M782" s="17">
        <v>5</v>
      </c>
      <c r="O782" s="17">
        <v>0</v>
      </c>
      <c r="P782" s="17">
        <v>1854321034</v>
      </c>
      <c r="Q782" s="17">
        <v>2098</v>
      </c>
      <c r="S782" t="s">
        <v>377</v>
      </c>
      <c r="T782">
        <v>0</v>
      </c>
      <c r="U782" t="s">
        <v>378</v>
      </c>
      <c r="V782">
        <f>MATCH(D782,Отчет!$D:$D,0)</f>
        <v>349</v>
      </c>
    </row>
    <row r="783" spans="1:22" x14ac:dyDescent="0.2">
      <c r="A783" s="17">
        <v>1940323473</v>
      </c>
      <c r="B783" s="17">
        <v>5</v>
      </c>
      <c r="C783" s="17" t="s">
        <v>383</v>
      </c>
      <c r="D783" s="17">
        <v>1936670539</v>
      </c>
      <c r="E783" s="7" t="s">
        <v>113</v>
      </c>
      <c r="F783" s="17" t="s">
        <v>639</v>
      </c>
      <c r="G783" s="7" t="s">
        <v>739</v>
      </c>
      <c r="H783" s="17">
        <v>5</v>
      </c>
      <c r="I783" s="17" t="s">
        <v>375</v>
      </c>
      <c r="J783" s="17" t="s">
        <v>725</v>
      </c>
      <c r="L783" s="17">
        <v>0</v>
      </c>
      <c r="M783" s="17">
        <v>5</v>
      </c>
      <c r="N783" s="17">
        <v>1</v>
      </c>
      <c r="O783" s="17">
        <v>0</v>
      </c>
      <c r="P783" s="17">
        <v>1854321034</v>
      </c>
      <c r="Q783" s="17">
        <v>2098</v>
      </c>
      <c r="S783" t="s">
        <v>377</v>
      </c>
      <c r="T783">
        <v>0</v>
      </c>
      <c r="U783" t="s">
        <v>378</v>
      </c>
      <c r="V783">
        <f>MATCH(D783,Отчет!$D:$D,0)</f>
        <v>302</v>
      </c>
    </row>
    <row r="784" spans="1:22" x14ac:dyDescent="0.2">
      <c r="A784" s="17">
        <v>1940308778</v>
      </c>
      <c r="B784" s="17">
        <v>2</v>
      </c>
      <c r="D784" s="17">
        <v>1936670566</v>
      </c>
      <c r="E784" s="7" t="s">
        <v>125</v>
      </c>
      <c r="F784" s="17" t="s">
        <v>640</v>
      </c>
      <c r="G784" s="7" t="s">
        <v>739</v>
      </c>
      <c r="H784" s="17">
        <v>5</v>
      </c>
      <c r="I784" s="17" t="s">
        <v>375</v>
      </c>
      <c r="J784" s="17" t="s">
        <v>725</v>
      </c>
      <c r="L784" s="17">
        <v>0</v>
      </c>
      <c r="M784" s="17">
        <v>5</v>
      </c>
      <c r="N784" s="17">
        <v>0</v>
      </c>
      <c r="O784" s="17">
        <v>0</v>
      </c>
      <c r="P784" s="17">
        <v>1854321034</v>
      </c>
      <c r="Q784" s="17">
        <v>2098</v>
      </c>
      <c r="S784" t="s">
        <v>377</v>
      </c>
      <c r="T784">
        <v>0</v>
      </c>
      <c r="U784" t="s">
        <v>378</v>
      </c>
      <c r="V784">
        <f>MATCH(D784,Отчет!$D:$D,0)</f>
        <v>341</v>
      </c>
    </row>
    <row r="785" spans="1:22" x14ac:dyDescent="0.2">
      <c r="A785" s="17">
        <v>1940304331</v>
      </c>
      <c r="B785" s="17">
        <v>8</v>
      </c>
      <c r="C785" s="17" t="s">
        <v>372</v>
      </c>
      <c r="D785" s="17">
        <v>1936670594</v>
      </c>
      <c r="E785" s="7" t="s">
        <v>59</v>
      </c>
      <c r="F785" s="17" t="s">
        <v>641</v>
      </c>
      <c r="G785" s="7" t="s">
        <v>739</v>
      </c>
      <c r="H785" s="17">
        <v>5</v>
      </c>
      <c r="I785" s="17" t="s">
        <v>375</v>
      </c>
      <c r="J785" s="17" t="s">
        <v>725</v>
      </c>
      <c r="L785" s="17">
        <v>40</v>
      </c>
      <c r="M785" s="17">
        <v>5</v>
      </c>
      <c r="N785" s="17">
        <v>1</v>
      </c>
      <c r="O785" s="17">
        <v>0</v>
      </c>
      <c r="P785" s="17">
        <v>1854321034</v>
      </c>
      <c r="Q785" s="17">
        <v>2098</v>
      </c>
      <c r="S785" t="s">
        <v>377</v>
      </c>
      <c r="T785">
        <v>0</v>
      </c>
      <c r="U785" t="s">
        <v>378</v>
      </c>
      <c r="V785">
        <f>MATCH(D785,Отчет!$D:$D,0)</f>
        <v>178</v>
      </c>
    </row>
    <row r="786" spans="1:22" x14ac:dyDescent="0.2">
      <c r="A786" s="17">
        <v>1940337441</v>
      </c>
      <c r="B786" s="17">
        <v>4</v>
      </c>
      <c r="C786" s="17" t="s">
        <v>407</v>
      </c>
      <c r="D786" s="17">
        <v>1936670619</v>
      </c>
      <c r="E786" s="7" t="s">
        <v>178</v>
      </c>
      <c r="F786" s="17" t="s">
        <v>642</v>
      </c>
      <c r="G786" s="7" t="s">
        <v>739</v>
      </c>
      <c r="H786" s="17">
        <v>5</v>
      </c>
      <c r="I786" s="17" t="s">
        <v>375</v>
      </c>
      <c r="J786" s="17" t="s">
        <v>725</v>
      </c>
      <c r="L786" s="17">
        <v>20</v>
      </c>
      <c r="M786" s="17">
        <v>5</v>
      </c>
      <c r="N786" s="17">
        <v>1</v>
      </c>
      <c r="O786" s="17">
        <v>0</v>
      </c>
      <c r="P786" s="17">
        <v>1854321034</v>
      </c>
      <c r="Q786" s="17">
        <v>2098</v>
      </c>
      <c r="S786" t="s">
        <v>377</v>
      </c>
      <c r="T786">
        <v>0</v>
      </c>
      <c r="U786" t="s">
        <v>378</v>
      </c>
      <c r="V786">
        <f>MATCH(D786,Отчет!$D:$D,0)</f>
        <v>204</v>
      </c>
    </row>
    <row r="787" spans="1:22" x14ac:dyDescent="0.2">
      <c r="A787" s="17">
        <v>1940309143</v>
      </c>
      <c r="B787" s="17">
        <v>8</v>
      </c>
      <c r="C787" s="17" t="s">
        <v>399</v>
      </c>
      <c r="D787" s="17">
        <v>1936670645</v>
      </c>
      <c r="E787" s="7" t="s">
        <v>224</v>
      </c>
      <c r="F787" s="17" t="s">
        <v>643</v>
      </c>
      <c r="G787" s="7" t="s">
        <v>739</v>
      </c>
      <c r="H787" s="17">
        <v>5</v>
      </c>
      <c r="I787" s="17" t="s">
        <v>375</v>
      </c>
      <c r="J787" s="17" t="s">
        <v>725</v>
      </c>
      <c r="L787" s="17">
        <v>40</v>
      </c>
      <c r="M787" s="17">
        <v>5</v>
      </c>
      <c r="N787" s="17">
        <v>1</v>
      </c>
      <c r="O787" s="17">
        <v>0</v>
      </c>
      <c r="P787" s="17">
        <v>1854321034</v>
      </c>
      <c r="Q787" s="17">
        <v>2098</v>
      </c>
      <c r="S787" t="s">
        <v>377</v>
      </c>
      <c r="T787">
        <v>0</v>
      </c>
      <c r="U787" t="s">
        <v>378</v>
      </c>
      <c r="V787">
        <f>MATCH(D787,Отчет!$D:$D,0)</f>
        <v>48</v>
      </c>
    </row>
    <row r="788" spans="1:22" x14ac:dyDescent="0.2">
      <c r="A788" s="17">
        <v>1940330638</v>
      </c>
      <c r="B788" s="17">
        <v>6</v>
      </c>
      <c r="C788" s="17" t="s">
        <v>393</v>
      </c>
      <c r="D788" s="17">
        <v>1936670670</v>
      </c>
      <c r="E788" s="7" t="s">
        <v>135</v>
      </c>
      <c r="F788" s="17" t="s">
        <v>644</v>
      </c>
      <c r="G788" s="7" t="s">
        <v>739</v>
      </c>
      <c r="H788" s="17">
        <v>5</v>
      </c>
      <c r="I788" s="17" t="s">
        <v>375</v>
      </c>
      <c r="J788" s="17" t="s">
        <v>725</v>
      </c>
      <c r="L788" s="17">
        <v>0</v>
      </c>
      <c r="M788" s="17">
        <v>5</v>
      </c>
      <c r="N788" s="17">
        <v>1</v>
      </c>
      <c r="O788" s="17">
        <v>0</v>
      </c>
      <c r="P788" s="17">
        <v>1854321034</v>
      </c>
      <c r="Q788" s="17">
        <v>2098</v>
      </c>
      <c r="S788" t="s">
        <v>377</v>
      </c>
      <c r="T788">
        <v>0</v>
      </c>
      <c r="U788" t="s">
        <v>378</v>
      </c>
      <c r="V788">
        <f>MATCH(D788,Отчет!$D:$D,0)</f>
        <v>241</v>
      </c>
    </row>
    <row r="789" spans="1:22" x14ac:dyDescent="0.2">
      <c r="A789" s="17">
        <v>1940332464</v>
      </c>
      <c r="B789" s="17">
        <v>5</v>
      </c>
      <c r="C789" s="17" t="s">
        <v>393</v>
      </c>
      <c r="D789" s="17">
        <v>1936670695</v>
      </c>
      <c r="E789" s="7" t="s">
        <v>338</v>
      </c>
      <c r="F789" s="17" t="s">
        <v>645</v>
      </c>
      <c r="G789" s="7" t="s">
        <v>739</v>
      </c>
      <c r="H789" s="17">
        <v>5</v>
      </c>
      <c r="I789" s="17" t="s">
        <v>375</v>
      </c>
      <c r="J789" s="17" t="s">
        <v>725</v>
      </c>
      <c r="L789" s="17">
        <v>25</v>
      </c>
      <c r="M789" s="17">
        <v>5</v>
      </c>
      <c r="N789" s="17">
        <v>1</v>
      </c>
      <c r="O789" s="17">
        <v>0</v>
      </c>
      <c r="P789" s="17">
        <v>1854321034</v>
      </c>
      <c r="Q789" s="17">
        <v>2098</v>
      </c>
      <c r="S789" t="s">
        <v>377</v>
      </c>
      <c r="T789">
        <v>0</v>
      </c>
      <c r="U789" t="s">
        <v>378</v>
      </c>
      <c r="V789">
        <f>MATCH(D789,Отчет!$D:$D,0)</f>
        <v>215</v>
      </c>
    </row>
    <row r="790" spans="1:22" x14ac:dyDescent="0.2">
      <c r="A790" s="17">
        <v>1940326955</v>
      </c>
      <c r="B790" s="17">
        <v>6</v>
      </c>
      <c r="C790" s="17" t="s">
        <v>413</v>
      </c>
      <c r="D790" s="17">
        <v>1936670723</v>
      </c>
      <c r="E790" s="7" t="s">
        <v>215</v>
      </c>
      <c r="F790" s="17" t="s">
        <v>646</v>
      </c>
      <c r="G790" s="7" t="s">
        <v>739</v>
      </c>
      <c r="H790" s="17">
        <v>5</v>
      </c>
      <c r="I790" s="17" t="s">
        <v>375</v>
      </c>
      <c r="J790" s="17" t="s">
        <v>725</v>
      </c>
      <c r="L790" s="17">
        <v>30</v>
      </c>
      <c r="M790" s="17">
        <v>5</v>
      </c>
      <c r="N790" s="17">
        <v>1</v>
      </c>
      <c r="O790" s="17">
        <v>0</v>
      </c>
      <c r="P790" s="17">
        <v>1854321034</v>
      </c>
      <c r="Q790" s="17">
        <v>2098</v>
      </c>
      <c r="S790" t="s">
        <v>377</v>
      </c>
      <c r="T790">
        <v>0</v>
      </c>
      <c r="U790" t="s">
        <v>378</v>
      </c>
      <c r="V790">
        <f>MATCH(D790,Отчет!$D:$D,0)</f>
        <v>228</v>
      </c>
    </row>
    <row r="791" spans="1:22" x14ac:dyDescent="0.2">
      <c r="A791" s="17">
        <v>1940308934</v>
      </c>
      <c r="B791" s="17">
        <v>5</v>
      </c>
      <c r="C791" s="17" t="s">
        <v>399</v>
      </c>
      <c r="D791" s="17">
        <v>1936670751</v>
      </c>
      <c r="E791" s="7" t="s">
        <v>180</v>
      </c>
      <c r="F791" s="17" t="s">
        <v>647</v>
      </c>
      <c r="G791" s="7" t="s">
        <v>739</v>
      </c>
      <c r="H791" s="17">
        <v>5</v>
      </c>
      <c r="I791" s="17" t="s">
        <v>375</v>
      </c>
      <c r="J791" s="17" t="s">
        <v>725</v>
      </c>
      <c r="L791" s="17">
        <v>25</v>
      </c>
      <c r="M791" s="17">
        <v>5</v>
      </c>
      <c r="N791" s="17">
        <v>1</v>
      </c>
      <c r="O791" s="17">
        <v>0</v>
      </c>
      <c r="P791" s="17">
        <v>1854321034</v>
      </c>
      <c r="Q791" s="17">
        <v>2098</v>
      </c>
      <c r="S791" t="s">
        <v>377</v>
      </c>
      <c r="T791">
        <v>0</v>
      </c>
      <c r="U791" t="s">
        <v>378</v>
      </c>
      <c r="V791">
        <f>MATCH(D791,Отчет!$D:$D,0)</f>
        <v>246</v>
      </c>
    </row>
    <row r="792" spans="1:22" x14ac:dyDescent="0.2">
      <c r="A792" s="17">
        <v>1940337697</v>
      </c>
      <c r="B792" s="17">
        <v>5</v>
      </c>
      <c r="C792" s="17" t="s">
        <v>407</v>
      </c>
      <c r="D792" s="17">
        <v>1936670777</v>
      </c>
      <c r="E792" s="7" t="s">
        <v>195</v>
      </c>
      <c r="F792" s="17" t="s">
        <v>648</v>
      </c>
      <c r="G792" s="7" t="s">
        <v>739</v>
      </c>
      <c r="H792" s="17">
        <v>5</v>
      </c>
      <c r="I792" s="17" t="s">
        <v>375</v>
      </c>
      <c r="J792" s="17" t="s">
        <v>725</v>
      </c>
      <c r="L792" s="17">
        <v>25</v>
      </c>
      <c r="M792" s="17">
        <v>5</v>
      </c>
      <c r="N792" s="17">
        <v>1</v>
      </c>
      <c r="O792" s="17">
        <v>0</v>
      </c>
      <c r="P792" s="17">
        <v>1854321034</v>
      </c>
      <c r="Q792" s="17">
        <v>2098</v>
      </c>
      <c r="S792" t="s">
        <v>377</v>
      </c>
      <c r="T792">
        <v>0</v>
      </c>
      <c r="U792" t="s">
        <v>378</v>
      </c>
      <c r="V792">
        <f>MATCH(D792,Отчет!$D:$D,0)</f>
        <v>245</v>
      </c>
    </row>
    <row r="793" spans="1:22" x14ac:dyDescent="0.2">
      <c r="A793" s="17">
        <v>1940318560</v>
      </c>
      <c r="B793" s="17">
        <v>7</v>
      </c>
      <c r="C793" s="17" t="s">
        <v>395</v>
      </c>
      <c r="D793" s="17">
        <v>1936670804</v>
      </c>
      <c r="E793" s="7" t="s">
        <v>345</v>
      </c>
      <c r="F793" s="17" t="s">
        <v>649</v>
      </c>
      <c r="G793" s="7" t="s">
        <v>739</v>
      </c>
      <c r="H793" s="17">
        <v>5</v>
      </c>
      <c r="I793" s="17" t="s">
        <v>375</v>
      </c>
      <c r="J793" s="17" t="s">
        <v>725</v>
      </c>
      <c r="L793" s="17">
        <v>35</v>
      </c>
      <c r="M793" s="17">
        <v>5</v>
      </c>
      <c r="N793" s="17">
        <v>1</v>
      </c>
      <c r="O793" s="17">
        <v>0</v>
      </c>
      <c r="P793" s="17">
        <v>1854321034</v>
      </c>
      <c r="Q793" s="17">
        <v>2098</v>
      </c>
      <c r="S793" t="s">
        <v>377</v>
      </c>
      <c r="T793">
        <v>0</v>
      </c>
      <c r="U793" t="s">
        <v>378</v>
      </c>
      <c r="V793">
        <f>MATCH(D793,Отчет!$D:$D,0)</f>
        <v>176</v>
      </c>
    </row>
    <row r="794" spans="1:22" x14ac:dyDescent="0.2">
      <c r="A794" s="17">
        <v>1940314276</v>
      </c>
      <c r="B794" s="17">
        <v>5</v>
      </c>
      <c r="C794" s="17" t="s">
        <v>380</v>
      </c>
      <c r="D794" s="17">
        <v>1936670832</v>
      </c>
      <c r="E794" s="7" t="s">
        <v>102</v>
      </c>
      <c r="F794" s="17" t="s">
        <v>650</v>
      </c>
      <c r="G794" s="7" t="s">
        <v>739</v>
      </c>
      <c r="H794" s="17">
        <v>5</v>
      </c>
      <c r="I794" s="17" t="s">
        <v>375</v>
      </c>
      <c r="J794" s="17" t="s">
        <v>725</v>
      </c>
      <c r="L794" s="17">
        <v>25</v>
      </c>
      <c r="M794" s="17">
        <v>5</v>
      </c>
      <c r="N794" s="17">
        <v>1</v>
      </c>
      <c r="O794" s="17">
        <v>0</v>
      </c>
      <c r="P794" s="17">
        <v>1854321034</v>
      </c>
      <c r="Q794" s="17">
        <v>2098</v>
      </c>
      <c r="S794" t="s">
        <v>377</v>
      </c>
      <c r="T794">
        <v>0</v>
      </c>
      <c r="U794" t="s">
        <v>378</v>
      </c>
      <c r="V794">
        <f>MATCH(D794,Отчет!$D:$D,0)</f>
        <v>225</v>
      </c>
    </row>
    <row r="795" spans="1:22" x14ac:dyDescent="0.2">
      <c r="A795" s="17">
        <v>1940336071</v>
      </c>
      <c r="B795" s="17">
        <v>6</v>
      </c>
      <c r="C795" s="17" t="s">
        <v>407</v>
      </c>
      <c r="D795" s="17">
        <v>1936670857</v>
      </c>
      <c r="E795" s="7" t="s">
        <v>71</v>
      </c>
      <c r="F795" s="17" t="s">
        <v>651</v>
      </c>
      <c r="G795" s="7" t="s">
        <v>739</v>
      </c>
      <c r="H795" s="17">
        <v>5</v>
      </c>
      <c r="I795" s="17" t="s">
        <v>375</v>
      </c>
      <c r="J795" s="17" t="s">
        <v>725</v>
      </c>
      <c r="L795" s="17">
        <v>30</v>
      </c>
      <c r="M795" s="17">
        <v>5</v>
      </c>
      <c r="N795" s="17">
        <v>1</v>
      </c>
      <c r="O795" s="17">
        <v>0</v>
      </c>
      <c r="P795" s="17">
        <v>1854321034</v>
      </c>
      <c r="Q795" s="17">
        <v>2098</v>
      </c>
      <c r="S795" t="s">
        <v>377</v>
      </c>
      <c r="T795">
        <v>0</v>
      </c>
      <c r="U795" t="s">
        <v>378</v>
      </c>
      <c r="V795">
        <f>MATCH(D795,Отчет!$D:$D,0)</f>
        <v>208</v>
      </c>
    </row>
    <row r="796" spans="1:22" x14ac:dyDescent="0.2">
      <c r="A796" s="17">
        <v>1940338795</v>
      </c>
      <c r="B796" s="17">
        <v>5</v>
      </c>
      <c r="C796" s="17" t="s">
        <v>407</v>
      </c>
      <c r="D796" s="17">
        <v>1936670881</v>
      </c>
      <c r="E796" s="7" t="s">
        <v>294</v>
      </c>
      <c r="F796" s="17" t="s">
        <v>652</v>
      </c>
      <c r="G796" s="7" t="s">
        <v>739</v>
      </c>
      <c r="H796" s="17">
        <v>5</v>
      </c>
      <c r="I796" s="17" t="s">
        <v>375</v>
      </c>
      <c r="J796" s="17" t="s">
        <v>725</v>
      </c>
      <c r="L796" s="17">
        <v>25</v>
      </c>
      <c r="M796" s="17">
        <v>5</v>
      </c>
      <c r="N796" s="17">
        <v>1</v>
      </c>
      <c r="O796" s="17">
        <v>0</v>
      </c>
      <c r="P796" s="17">
        <v>1854321034</v>
      </c>
      <c r="Q796" s="17">
        <v>2098</v>
      </c>
      <c r="S796" t="s">
        <v>377</v>
      </c>
      <c r="T796">
        <v>0</v>
      </c>
      <c r="U796" t="s">
        <v>378</v>
      </c>
      <c r="V796">
        <f>MATCH(D796,Отчет!$D:$D,0)</f>
        <v>166</v>
      </c>
    </row>
    <row r="797" spans="1:22" x14ac:dyDescent="0.2">
      <c r="A797" s="17">
        <v>1940314356</v>
      </c>
      <c r="B797" s="17">
        <v>5</v>
      </c>
      <c r="C797" s="17" t="s">
        <v>380</v>
      </c>
      <c r="D797" s="17">
        <v>1936670905</v>
      </c>
      <c r="E797" s="7" t="s">
        <v>103</v>
      </c>
      <c r="F797" s="17" t="s">
        <v>653</v>
      </c>
      <c r="G797" s="7" t="s">
        <v>739</v>
      </c>
      <c r="H797" s="17">
        <v>5</v>
      </c>
      <c r="I797" s="17" t="s">
        <v>375</v>
      </c>
      <c r="J797" s="17" t="s">
        <v>725</v>
      </c>
      <c r="L797" s="17">
        <v>25</v>
      </c>
      <c r="M797" s="17">
        <v>5</v>
      </c>
      <c r="N797" s="17">
        <v>1</v>
      </c>
      <c r="O797" s="17">
        <v>0</v>
      </c>
      <c r="P797" s="17">
        <v>1854321034</v>
      </c>
      <c r="Q797" s="17">
        <v>2098</v>
      </c>
      <c r="S797" t="s">
        <v>377</v>
      </c>
      <c r="T797">
        <v>0</v>
      </c>
      <c r="U797" t="s">
        <v>378</v>
      </c>
      <c r="V797">
        <f>MATCH(D797,Отчет!$D:$D,0)</f>
        <v>216</v>
      </c>
    </row>
    <row r="798" spans="1:22" x14ac:dyDescent="0.2">
      <c r="A798" s="17">
        <v>1940335415</v>
      </c>
      <c r="B798" s="17">
        <v>4</v>
      </c>
      <c r="C798" s="17" t="s">
        <v>386</v>
      </c>
      <c r="D798" s="17">
        <v>1936670983</v>
      </c>
      <c r="E798" s="7" t="s">
        <v>348</v>
      </c>
      <c r="F798" s="17" t="s">
        <v>654</v>
      </c>
      <c r="G798" s="7" t="s">
        <v>739</v>
      </c>
      <c r="H798" s="17">
        <v>5</v>
      </c>
      <c r="I798" s="17" t="s">
        <v>375</v>
      </c>
      <c r="J798" s="17" t="s">
        <v>725</v>
      </c>
      <c r="L798" s="17">
        <v>20</v>
      </c>
      <c r="M798" s="17">
        <v>5</v>
      </c>
      <c r="N798" s="17">
        <v>1</v>
      </c>
      <c r="O798" s="17">
        <v>0</v>
      </c>
      <c r="P798" s="17">
        <v>1854321034</v>
      </c>
      <c r="Q798" s="17">
        <v>2098</v>
      </c>
      <c r="S798" t="s">
        <v>377</v>
      </c>
      <c r="T798">
        <v>0</v>
      </c>
      <c r="U798" t="s">
        <v>378</v>
      </c>
      <c r="V798">
        <f>MATCH(D798,Отчет!$D:$D,0)</f>
        <v>249</v>
      </c>
    </row>
    <row r="799" spans="1:22" x14ac:dyDescent="0.2">
      <c r="A799" s="17">
        <v>1940337208</v>
      </c>
      <c r="B799" s="17">
        <v>5</v>
      </c>
      <c r="C799" s="17" t="s">
        <v>407</v>
      </c>
      <c r="D799" s="17">
        <v>1936671007</v>
      </c>
      <c r="E799" s="7" t="s">
        <v>145</v>
      </c>
      <c r="F799" s="17" t="s">
        <v>655</v>
      </c>
      <c r="G799" s="7" t="s">
        <v>739</v>
      </c>
      <c r="H799" s="17">
        <v>5</v>
      </c>
      <c r="I799" s="17" t="s">
        <v>375</v>
      </c>
      <c r="J799" s="17" t="s">
        <v>725</v>
      </c>
      <c r="L799" s="17">
        <v>25</v>
      </c>
      <c r="M799" s="17">
        <v>5</v>
      </c>
      <c r="N799" s="17">
        <v>1</v>
      </c>
      <c r="O799" s="17">
        <v>0</v>
      </c>
      <c r="P799" s="17">
        <v>1854321034</v>
      </c>
      <c r="Q799" s="17">
        <v>2098</v>
      </c>
      <c r="S799" t="s">
        <v>377</v>
      </c>
      <c r="T799">
        <v>0</v>
      </c>
      <c r="U799" t="s">
        <v>378</v>
      </c>
      <c r="V799">
        <f>MATCH(D799,Отчет!$D:$D,0)</f>
        <v>267</v>
      </c>
    </row>
    <row r="800" spans="1:22" x14ac:dyDescent="0.2">
      <c r="A800" s="17">
        <v>1940319372</v>
      </c>
      <c r="B800" s="17">
        <v>4</v>
      </c>
      <c r="C800" s="17" t="s">
        <v>403</v>
      </c>
      <c r="D800" s="17">
        <v>1936671057</v>
      </c>
      <c r="E800" s="7" t="s">
        <v>53</v>
      </c>
      <c r="F800" s="17" t="s">
        <v>656</v>
      </c>
      <c r="G800" s="7" t="s">
        <v>739</v>
      </c>
      <c r="H800" s="17">
        <v>5</v>
      </c>
      <c r="I800" s="17" t="s">
        <v>375</v>
      </c>
      <c r="J800" s="17" t="s">
        <v>725</v>
      </c>
      <c r="L800" s="17">
        <v>20</v>
      </c>
      <c r="M800" s="17">
        <v>5</v>
      </c>
      <c r="N800" s="17">
        <v>1</v>
      </c>
      <c r="O800" s="17">
        <v>0</v>
      </c>
      <c r="P800" s="17">
        <v>1854321034</v>
      </c>
      <c r="Q800" s="17">
        <v>2098</v>
      </c>
      <c r="S800" t="s">
        <v>377</v>
      </c>
      <c r="T800">
        <v>0</v>
      </c>
      <c r="U800" t="s">
        <v>378</v>
      </c>
      <c r="V800">
        <f>MATCH(D800,Отчет!$D:$D,0)</f>
        <v>321</v>
      </c>
    </row>
    <row r="801" spans="1:22" x14ac:dyDescent="0.2">
      <c r="A801" s="17">
        <v>1940304643</v>
      </c>
      <c r="B801" s="17">
        <v>10</v>
      </c>
      <c r="C801" s="17" t="s">
        <v>372</v>
      </c>
      <c r="D801" s="17">
        <v>1936671084</v>
      </c>
      <c r="E801" s="7" t="s">
        <v>83</v>
      </c>
      <c r="F801" s="17" t="s">
        <v>657</v>
      </c>
      <c r="G801" s="7" t="s">
        <v>739</v>
      </c>
      <c r="H801" s="17">
        <v>5</v>
      </c>
      <c r="I801" s="17" t="s">
        <v>375</v>
      </c>
      <c r="J801" s="17" t="s">
        <v>725</v>
      </c>
      <c r="L801" s="17">
        <v>50</v>
      </c>
      <c r="M801" s="17">
        <v>5</v>
      </c>
      <c r="N801" s="17">
        <v>1</v>
      </c>
      <c r="O801" s="17">
        <v>0</v>
      </c>
      <c r="P801" s="17">
        <v>1854321034</v>
      </c>
      <c r="Q801" s="17">
        <v>2098</v>
      </c>
      <c r="S801" t="s">
        <v>377</v>
      </c>
      <c r="T801">
        <v>0</v>
      </c>
      <c r="U801" t="s">
        <v>378</v>
      </c>
      <c r="V801">
        <f>MATCH(D801,Отчет!$D:$D,0)</f>
        <v>92</v>
      </c>
    </row>
    <row r="802" spans="1:22" x14ac:dyDescent="0.2">
      <c r="A802" s="17">
        <v>1940315939</v>
      </c>
      <c r="B802" s="17">
        <v>9</v>
      </c>
      <c r="C802" s="17" t="s">
        <v>380</v>
      </c>
      <c r="D802" s="17">
        <v>1936671110</v>
      </c>
      <c r="E802" s="7" t="s">
        <v>309</v>
      </c>
      <c r="F802" s="17" t="s">
        <v>658</v>
      </c>
      <c r="G802" s="7" t="s">
        <v>739</v>
      </c>
      <c r="H802" s="17">
        <v>5</v>
      </c>
      <c r="I802" s="17" t="s">
        <v>375</v>
      </c>
      <c r="J802" s="17" t="s">
        <v>725</v>
      </c>
      <c r="L802" s="17">
        <v>45</v>
      </c>
      <c r="M802" s="17">
        <v>5</v>
      </c>
      <c r="N802" s="17">
        <v>1</v>
      </c>
      <c r="O802" s="17">
        <v>0</v>
      </c>
      <c r="P802" s="17">
        <v>1854321034</v>
      </c>
      <c r="Q802" s="17">
        <v>2098</v>
      </c>
      <c r="S802" t="s">
        <v>377</v>
      </c>
      <c r="T802">
        <v>0</v>
      </c>
      <c r="U802" t="s">
        <v>378</v>
      </c>
      <c r="V802">
        <f>MATCH(D802,Отчет!$D:$D,0)</f>
        <v>219</v>
      </c>
    </row>
    <row r="803" spans="1:22" x14ac:dyDescent="0.2">
      <c r="A803" s="17">
        <v>1940306674</v>
      </c>
      <c r="B803" s="17">
        <v>8</v>
      </c>
      <c r="C803" s="17" t="s">
        <v>390</v>
      </c>
      <c r="D803" s="17">
        <v>1936671143</v>
      </c>
      <c r="E803" s="7" t="s">
        <v>176</v>
      </c>
      <c r="F803" s="17" t="s">
        <v>659</v>
      </c>
      <c r="G803" s="7" t="s">
        <v>739</v>
      </c>
      <c r="H803" s="17">
        <v>5</v>
      </c>
      <c r="I803" s="17" t="s">
        <v>375</v>
      </c>
      <c r="J803" s="17" t="s">
        <v>725</v>
      </c>
      <c r="L803" s="17">
        <v>40</v>
      </c>
      <c r="M803" s="17">
        <v>5</v>
      </c>
      <c r="N803" s="17">
        <v>1</v>
      </c>
      <c r="O803" s="17">
        <v>0</v>
      </c>
      <c r="P803" s="17">
        <v>1854321034</v>
      </c>
      <c r="Q803" s="17">
        <v>2098</v>
      </c>
      <c r="S803" t="s">
        <v>377</v>
      </c>
      <c r="T803">
        <v>0</v>
      </c>
      <c r="U803" t="s">
        <v>378</v>
      </c>
      <c r="V803">
        <f>MATCH(D803,Отчет!$D:$D,0)</f>
        <v>104</v>
      </c>
    </row>
    <row r="804" spans="1:22" x14ac:dyDescent="0.2">
      <c r="A804" s="17">
        <v>1940328841</v>
      </c>
      <c r="B804" s="17">
        <v>6</v>
      </c>
      <c r="C804" s="17" t="s">
        <v>413</v>
      </c>
      <c r="D804" s="17">
        <v>1936671171</v>
      </c>
      <c r="E804" s="7" t="s">
        <v>286</v>
      </c>
      <c r="F804" s="17" t="s">
        <v>532</v>
      </c>
      <c r="G804" s="7" t="s">
        <v>739</v>
      </c>
      <c r="H804" s="17">
        <v>5</v>
      </c>
      <c r="I804" s="17" t="s">
        <v>375</v>
      </c>
      <c r="J804" s="17" t="s">
        <v>725</v>
      </c>
      <c r="L804" s="17">
        <v>30</v>
      </c>
      <c r="M804" s="17">
        <v>5</v>
      </c>
      <c r="N804" s="17">
        <v>1</v>
      </c>
      <c r="O804" s="17">
        <v>0</v>
      </c>
      <c r="P804" s="17">
        <v>1854321034</v>
      </c>
      <c r="Q804" s="17">
        <v>2098</v>
      </c>
      <c r="S804" t="s">
        <v>377</v>
      </c>
      <c r="T804">
        <v>0</v>
      </c>
      <c r="U804" t="s">
        <v>378</v>
      </c>
      <c r="V804">
        <f>MATCH(D804,Отчет!$D:$D,0)</f>
        <v>211</v>
      </c>
    </row>
    <row r="805" spans="1:22" x14ac:dyDescent="0.2">
      <c r="A805" s="17">
        <v>1940311160</v>
      </c>
      <c r="B805" s="17">
        <v>4</v>
      </c>
      <c r="C805" s="17" t="s">
        <v>420</v>
      </c>
      <c r="D805" s="17">
        <v>1936671195</v>
      </c>
      <c r="E805" s="7" t="s">
        <v>108</v>
      </c>
      <c r="F805" s="17" t="s">
        <v>533</v>
      </c>
      <c r="G805" s="7" t="s">
        <v>739</v>
      </c>
      <c r="H805" s="17">
        <v>5</v>
      </c>
      <c r="I805" s="17" t="s">
        <v>375</v>
      </c>
      <c r="J805" s="17" t="s">
        <v>725</v>
      </c>
      <c r="L805" s="17">
        <v>20</v>
      </c>
      <c r="M805" s="17">
        <v>5</v>
      </c>
      <c r="N805" s="17">
        <v>1</v>
      </c>
      <c r="O805" s="17">
        <v>0</v>
      </c>
      <c r="P805" s="17">
        <v>1854321034</v>
      </c>
      <c r="Q805" s="17">
        <v>2098</v>
      </c>
      <c r="S805" t="s">
        <v>377</v>
      </c>
      <c r="T805">
        <v>0</v>
      </c>
      <c r="U805" t="s">
        <v>378</v>
      </c>
      <c r="V805">
        <f>MATCH(D805,Отчет!$D:$D,0)</f>
        <v>201</v>
      </c>
    </row>
    <row r="806" spans="1:22" x14ac:dyDescent="0.2">
      <c r="A806" s="17">
        <v>1940305179</v>
      </c>
      <c r="B806" s="17">
        <v>9</v>
      </c>
      <c r="C806" s="17" t="s">
        <v>372</v>
      </c>
      <c r="D806" s="17">
        <v>1936671219</v>
      </c>
      <c r="E806" s="7" t="s">
        <v>162</v>
      </c>
      <c r="F806" s="17" t="s">
        <v>534</v>
      </c>
      <c r="G806" s="7" t="s">
        <v>739</v>
      </c>
      <c r="H806" s="17">
        <v>5</v>
      </c>
      <c r="I806" s="17" t="s">
        <v>375</v>
      </c>
      <c r="J806" s="17" t="s">
        <v>725</v>
      </c>
      <c r="L806" s="17">
        <v>45</v>
      </c>
      <c r="M806" s="17">
        <v>5</v>
      </c>
      <c r="N806" s="17">
        <v>1</v>
      </c>
      <c r="O806" s="17">
        <v>0</v>
      </c>
      <c r="P806" s="17">
        <v>1854321034</v>
      </c>
      <c r="Q806" s="17">
        <v>2098</v>
      </c>
      <c r="S806" t="s">
        <v>377</v>
      </c>
      <c r="T806">
        <v>0</v>
      </c>
      <c r="U806" t="s">
        <v>378</v>
      </c>
      <c r="V806">
        <f>MATCH(D806,Отчет!$D:$D,0)</f>
        <v>80</v>
      </c>
    </row>
    <row r="807" spans="1:22" x14ac:dyDescent="0.2">
      <c r="A807" s="17">
        <v>1940328007</v>
      </c>
      <c r="B807" s="17">
        <v>10</v>
      </c>
      <c r="C807" s="17" t="s">
        <v>413</v>
      </c>
      <c r="D807" s="17">
        <v>1936671244</v>
      </c>
      <c r="E807" s="7" t="s">
        <v>175</v>
      </c>
      <c r="F807" s="17" t="s">
        <v>535</v>
      </c>
      <c r="G807" s="7" t="s">
        <v>739</v>
      </c>
      <c r="H807" s="17">
        <v>5</v>
      </c>
      <c r="I807" s="17" t="s">
        <v>375</v>
      </c>
      <c r="J807" s="17" t="s">
        <v>725</v>
      </c>
      <c r="L807" s="17">
        <v>50</v>
      </c>
      <c r="M807" s="17">
        <v>5</v>
      </c>
      <c r="N807" s="17">
        <v>1</v>
      </c>
      <c r="O807" s="17">
        <v>0</v>
      </c>
      <c r="P807" s="17">
        <v>1854321034</v>
      </c>
      <c r="Q807" s="17">
        <v>2098</v>
      </c>
      <c r="S807" t="s">
        <v>377</v>
      </c>
      <c r="T807">
        <v>0</v>
      </c>
      <c r="U807" t="s">
        <v>378</v>
      </c>
      <c r="V807">
        <f>MATCH(D807,Отчет!$D:$D,0)</f>
        <v>34</v>
      </c>
    </row>
    <row r="808" spans="1:22" x14ac:dyDescent="0.2">
      <c r="A808" s="17">
        <v>1940306824</v>
      </c>
      <c r="B808" s="17">
        <v>6</v>
      </c>
      <c r="C808" s="17" t="s">
        <v>390</v>
      </c>
      <c r="D808" s="17">
        <v>1936671270</v>
      </c>
      <c r="E808" s="7" t="s">
        <v>189</v>
      </c>
      <c r="F808" s="17" t="s">
        <v>536</v>
      </c>
      <c r="G808" s="7" t="s">
        <v>739</v>
      </c>
      <c r="H808" s="17">
        <v>5</v>
      </c>
      <c r="I808" s="17" t="s">
        <v>375</v>
      </c>
      <c r="J808" s="17" t="s">
        <v>725</v>
      </c>
      <c r="L808" s="17">
        <v>30</v>
      </c>
      <c r="M808" s="17">
        <v>5</v>
      </c>
      <c r="N808" s="17">
        <v>1</v>
      </c>
      <c r="O808" s="17">
        <v>0</v>
      </c>
      <c r="P808" s="17">
        <v>1854321034</v>
      </c>
      <c r="Q808" s="17">
        <v>2098</v>
      </c>
      <c r="S808" t="s">
        <v>377</v>
      </c>
      <c r="T808">
        <v>0</v>
      </c>
      <c r="U808" t="s">
        <v>378</v>
      </c>
      <c r="V808">
        <f>MATCH(D808,Отчет!$D:$D,0)</f>
        <v>117</v>
      </c>
    </row>
    <row r="809" spans="1:22" x14ac:dyDescent="0.2">
      <c r="A809" s="17">
        <v>1940323289</v>
      </c>
      <c r="B809" s="17">
        <v>5</v>
      </c>
      <c r="C809" s="17" t="s">
        <v>383</v>
      </c>
      <c r="D809" s="17">
        <v>1936671300</v>
      </c>
      <c r="E809" s="7" t="s">
        <v>99</v>
      </c>
      <c r="F809" s="17" t="s">
        <v>537</v>
      </c>
      <c r="G809" s="7" t="s">
        <v>739</v>
      </c>
      <c r="H809" s="17">
        <v>5</v>
      </c>
      <c r="I809" s="17" t="s">
        <v>375</v>
      </c>
      <c r="J809" s="17" t="s">
        <v>725</v>
      </c>
      <c r="L809" s="17">
        <v>25</v>
      </c>
      <c r="M809" s="17">
        <v>5</v>
      </c>
      <c r="N809" s="17">
        <v>1</v>
      </c>
      <c r="O809" s="17">
        <v>0</v>
      </c>
      <c r="P809" s="17">
        <v>1854321034</v>
      </c>
      <c r="Q809" s="17">
        <v>2098</v>
      </c>
      <c r="S809" t="s">
        <v>377</v>
      </c>
      <c r="T809">
        <v>0</v>
      </c>
      <c r="U809" t="s">
        <v>378</v>
      </c>
      <c r="V809">
        <f>MATCH(D809,Отчет!$D:$D,0)</f>
        <v>238</v>
      </c>
    </row>
    <row r="810" spans="1:22" x14ac:dyDescent="0.2">
      <c r="A810" s="17">
        <v>1940336711</v>
      </c>
      <c r="B810" s="17">
        <v>7</v>
      </c>
      <c r="C810" s="17" t="s">
        <v>407</v>
      </c>
      <c r="D810" s="17">
        <v>1936671325</v>
      </c>
      <c r="E810" s="7" t="s">
        <v>123</v>
      </c>
      <c r="F810" s="17" t="s">
        <v>538</v>
      </c>
      <c r="G810" s="7" t="s">
        <v>739</v>
      </c>
      <c r="H810" s="17">
        <v>5</v>
      </c>
      <c r="I810" s="17" t="s">
        <v>375</v>
      </c>
      <c r="J810" s="17" t="s">
        <v>725</v>
      </c>
      <c r="L810" s="17">
        <v>35</v>
      </c>
      <c r="M810" s="17">
        <v>5</v>
      </c>
      <c r="N810" s="17">
        <v>1</v>
      </c>
      <c r="O810" s="17">
        <v>0</v>
      </c>
      <c r="P810" s="17">
        <v>1854321034</v>
      </c>
      <c r="Q810" s="17">
        <v>2098</v>
      </c>
      <c r="S810" t="s">
        <v>377</v>
      </c>
      <c r="T810">
        <v>0</v>
      </c>
      <c r="U810" t="s">
        <v>378</v>
      </c>
      <c r="V810">
        <f>MATCH(D810,Отчет!$D:$D,0)</f>
        <v>100</v>
      </c>
    </row>
    <row r="811" spans="1:22" x14ac:dyDescent="0.2">
      <c r="A811" s="17">
        <v>1940334185</v>
      </c>
      <c r="B811" s="17">
        <v>2</v>
      </c>
      <c r="C811" s="17" t="s">
        <v>386</v>
      </c>
      <c r="D811" s="17">
        <v>1936671352</v>
      </c>
      <c r="E811" s="7" t="s">
        <v>258</v>
      </c>
      <c r="F811" s="17" t="s">
        <v>539</v>
      </c>
      <c r="G811" s="7" t="s">
        <v>739</v>
      </c>
      <c r="H811" s="17">
        <v>5</v>
      </c>
      <c r="I811" s="17" t="s">
        <v>375</v>
      </c>
      <c r="J811" s="17" t="s">
        <v>725</v>
      </c>
      <c r="L811" s="17">
        <v>0</v>
      </c>
      <c r="M811" s="17">
        <v>5</v>
      </c>
      <c r="N811" s="17">
        <v>0</v>
      </c>
      <c r="O811" s="17">
        <v>0</v>
      </c>
      <c r="P811" s="17">
        <v>1854321034</v>
      </c>
      <c r="Q811" s="17">
        <v>2098</v>
      </c>
      <c r="S811" t="s">
        <v>377</v>
      </c>
      <c r="T811">
        <v>0</v>
      </c>
      <c r="U811" t="s">
        <v>378</v>
      </c>
      <c r="V811">
        <f>MATCH(D811,Отчет!$D:$D,0)</f>
        <v>330</v>
      </c>
    </row>
    <row r="812" spans="1:22" x14ac:dyDescent="0.2">
      <c r="A812" s="17">
        <v>1940307321</v>
      </c>
      <c r="B812" s="17">
        <v>4</v>
      </c>
      <c r="C812" s="17" t="s">
        <v>390</v>
      </c>
      <c r="D812" s="17">
        <v>1936671392</v>
      </c>
      <c r="E812" s="7" t="s">
        <v>266</v>
      </c>
      <c r="F812" s="17" t="s">
        <v>540</v>
      </c>
      <c r="G812" s="7" t="s">
        <v>739</v>
      </c>
      <c r="H812" s="17">
        <v>5</v>
      </c>
      <c r="I812" s="17" t="s">
        <v>375</v>
      </c>
      <c r="J812" s="17" t="s">
        <v>725</v>
      </c>
      <c r="L812" s="17">
        <v>20</v>
      </c>
      <c r="M812" s="17">
        <v>5</v>
      </c>
      <c r="N812" s="17">
        <v>1</v>
      </c>
      <c r="O812" s="17">
        <v>0</v>
      </c>
      <c r="P812" s="17">
        <v>1854321034</v>
      </c>
      <c r="Q812" s="17">
        <v>2098</v>
      </c>
      <c r="S812" t="s">
        <v>377</v>
      </c>
      <c r="T812">
        <v>0</v>
      </c>
      <c r="U812" t="s">
        <v>378</v>
      </c>
      <c r="V812">
        <f>MATCH(D812,Отчет!$D:$D,0)</f>
        <v>169</v>
      </c>
    </row>
    <row r="813" spans="1:22" x14ac:dyDescent="0.2">
      <c r="A813" s="17">
        <v>1940335110</v>
      </c>
      <c r="B813" s="17">
        <v>7</v>
      </c>
      <c r="C813" s="17" t="s">
        <v>386</v>
      </c>
      <c r="D813" s="17">
        <v>1936671417</v>
      </c>
      <c r="E813" s="7" t="s">
        <v>326</v>
      </c>
      <c r="F813" s="17" t="s">
        <v>541</v>
      </c>
      <c r="G813" s="7" t="s">
        <v>739</v>
      </c>
      <c r="H813" s="17">
        <v>5</v>
      </c>
      <c r="I813" s="17" t="s">
        <v>375</v>
      </c>
      <c r="J813" s="17" t="s">
        <v>725</v>
      </c>
      <c r="L813" s="17">
        <v>35</v>
      </c>
      <c r="M813" s="17">
        <v>5</v>
      </c>
      <c r="N813" s="17">
        <v>1</v>
      </c>
      <c r="O813" s="17">
        <v>0</v>
      </c>
      <c r="P813" s="17">
        <v>1854321034</v>
      </c>
      <c r="Q813" s="17">
        <v>2098</v>
      </c>
      <c r="S813" t="s">
        <v>377</v>
      </c>
      <c r="T813">
        <v>0</v>
      </c>
      <c r="U813" t="s">
        <v>378</v>
      </c>
      <c r="V813">
        <f>MATCH(D813,Отчет!$D:$D,0)</f>
        <v>67</v>
      </c>
    </row>
    <row r="814" spans="1:22" x14ac:dyDescent="0.2">
      <c r="A814" s="17">
        <v>1940312250</v>
      </c>
      <c r="B814" s="17">
        <v>5</v>
      </c>
      <c r="C814" s="17" t="s">
        <v>420</v>
      </c>
      <c r="D814" s="17">
        <v>1936671475</v>
      </c>
      <c r="E814" s="7" t="s">
        <v>199</v>
      </c>
      <c r="F814" s="17" t="s">
        <v>542</v>
      </c>
      <c r="G814" s="7" t="s">
        <v>739</v>
      </c>
      <c r="H814" s="17">
        <v>5</v>
      </c>
      <c r="I814" s="17" t="s">
        <v>375</v>
      </c>
      <c r="J814" s="17" t="s">
        <v>725</v>
      </c>
      <c r="L814" s="17">
        <v>25</v>
      </c>
      <c r="M814" s="17">
        <v>5</v>
      </c>
      <c r="N814" s="17">
        <v>1</v>
      </c>
      <c r="O814" s="17">
        <v>0</v>
      </c>
      <c r="P814" s="17">
        <v>1854321034</v>
      </c>
      <c r="Q814" s="17">
        <v>2098</v>
      </c>
      <c r="S814" t="s">
        <v>377</v>
      </c>
      <c r="T814">
        <v>0</v>
      </c>
      <c r="U814" t="s">
        <v>378</v>
      </c>
      <c r="V814">
        <f>MATCH(D814,Отчет!$D:$D,0)</f>
        <v>284</v>
      </c>
    </row>
    <row r="815" spans="1:22" x14ac:dyDescent="0.2">
      <c r="A815" s="17">
        <v>1940307597</v>
      </c>
      <c r="B815" s="17">
        <v>5</v>
      </c>
      <c r="C815" s="17" t="s">
        <v>390</v>
      </c>
      <c r="D815" s="17">
        <v>1936671503</v>
      </c>
      <c r="E815" s="7" t="s">
        <v>313</v>
      </c>
      <c r="F815" s="17" t="s">
        <v>543</v>
      </c>
      <c r="G815" s="7" t="s">
        <v>739</v>
      </c>
      <c r="H815" s="17">
        <v>5</v>
      </c>
      <c r="I815" s="17" t="s">
        <v>375</v>
      </c>
      <c r="J815" s="17" t="s">
        <v>725</v>
      </c>
      <c r="L815" s="17">
        <v>25</v>
      </c>
      <c r="M815" s="17">
        <v>5</v>
      </c>
      <c r="N815" s="17">
        <v>1</v>
      </c>
      <c r="O815" s="17">
        <v>0</v>
      </c>
      <c r="P815" s="17">
        <v>1854321034</v>
      </c>
      <c r="Q815" s="17">
        <v>2098</v>
      </c>
      <c r="S815" t="s">
        <v>377</v>
      </c>
      <c r="T815">
        <v>0</v>
      </c>
      <c r="U815" t="s">
        <v>378</v>
      </c>
      <c r="V815">
        <f>MATCH(D815,Отчет!$D:$D,0)</f>
        <v>217</v>
      </c>
    </row>
    <row r="816" spans="1:22" x14ac:dyDescent="0.2">
      <c r="A816" s="17">
        <v>1940324884</v>
      </c>
      <c r="B816" s="17">
        <v>4</v>
      </c>
      <c r="C816" s="17" t="s">
        <v>383</v>
      </c>
      <c r="D816" s="17">
        <v>1936671532</v>
      </c>
      <c r="E816" s="7" t="s">
        <v>205</v>
      </c>
      <c r="F816" s="17" t="s">
        <v>544</v>
      </c>
      <c r="G816" s="7" t="s">
        <v>739</v>
      </c>
      <c r="H816" s="17">
        <v>5</v>
      </c>
      <c r="I816" s="17" t="s">
        <v>375</v>
      </c>
      <c r="J816" s="17" t="s">
        <v>725</v>
      </c>
      <c r="L816" s="17">
        <v>20</v>
      </c>
      <c r="M816" s="17">
        <v>5</v>
      </c>
      <c r="N816" s="17">
        <v>1</v>
      </c>
      <c r="O816" s="17">
        <v>0</v>
      </c>
      <c r="P816" s="17">
        <v>1854321034</v>
      </c>
      <c r="Q816" s="17">
        <v>2098</v>
      </c>
      <c r="S816" t="s">
        <v>377</v>
      </c>
      <c r="T816">
        <v>0</v>
      </c>
      <c r="U816" t="s">
        <v>378</v>
      </c>
      <c r="V816">
        <f>MATCH(D816,Отчет!$D:$D,0)</f>
        <v>218</v>
      </c>
    </row>
    <row r="817" spans="1:22" x14ac:dyDescent="0.2">
      <c r="A817" s="17">
        <v>1940309226</v>
      </c>
      <c r="B817" s="17">
        <v>4</v>
      </c>
      <c r="C817" s="17" t="s">
        <v>399</v>
      </c>
      <c r="D817" s="17">
        <v>1936671585</v>
      </c>
      <c r="E817" s="7" t="s">
        <v>228</v>
      </c>
      <c r="F817" s="17" t="s">
        <v>545</v>
      </c>
      <c r="G817" s="7" t="s">
        <v>739</v>
      </c>
      <c r="H817" s="17">
        <v>5</v>
      </c>
      <c r="I817" s="17" t="s">
        <v>375</v>
      </c>
      <c r="J817" s="17" t="s">
        <v>725</v>
      </c>
      <c r="L817" s="17">
        <v>20</v>
      </c>
      <c r="M817" s="17">
        <v>5</v>
      </c>
      <c r="N817" s="17">
        <v>1</v>
      </c>
      <c r="O817" s="17">
        <v>0</v>
      </c>
      <c r="P817" s="17">
        <v>1854321034</v>
      </c>
      <c r="Q817" s="17">
        <v>2098</v>
      </c>
      <c r="S817" t="s">
        <v>377</v>
      </c>
      <c r="T817">
        <v>0</v>
      </c>
      <c r="U817" t="s">
        <v>378</v>
      </c>
      <c r="V817">
        <f>MATCH(D817,Отчет!$D:$D,0)</f>
        <v>329</v>
      </c>
    </row>
    <row r="818" spans="1:22" x14ac:dyDescent="0.2">
      <c r="A818" s="17">
        <v>1940328245</v>
      </c>
      <c r="B818" s="17">
        <v>5</v>
      </c>
      <c r="C818" s="17" t="s">
        <v>413</v>
      </c>
      <c r="D818" s="17">
        <v>1936671612</v>
      </c>
      <c r="E818" s="7" t="s">
        <v>214</v>
      </c>
      <c r="F818" s="17" t="s">
        <v>546</v>
      </c>
      <c r="G818" s="7" t="s">
        <v>739</v>
      </c>
      <c r="H818" s="17">
        <v>5</v>
      </c>
      <c r="I818" s="17" t="s">
        <v>375</v>
      </c>
      <c r="J818" s="17" t="s">
        <v>725</v>
      </c>
      <c r="L818" s="17">
        <v>25</v>
      </c>
      <c r="M818" s="17">
        <v>5</v>
      </c>
      <c r="N818" s="17">
        <v>1</v>
      </c>
      <c r="O818" s="17">
        <v>0</v>
      </c>
      <c r="P818" s="17">
        <v>1854321034</v>
      </c>
      <c r="Q818" s="17">
        <v>2098</v>
      </c>
      <c r="S818" t="s">
        <v>377</v>
      </c>
      <c r="T818">
        <v>0</v>
      </c>
      <c r="U818" t="s">
        <v>378</v>
      </c>
      <c r="V818">
        <f>MATCH(D818,Отчет!$D:$D,0)</f>
        <v>224</v>
      </c>
    </row>
    <row r="819" spans="1:22" x14ac:dyDescent="0.2">
      <c r="A819" s="17">
        <v>1940304552</v>
      </c>
      <c r="B819" s="17">
        <v>5</v>
      </c>
      <c r="C819" s="17" t="s">
        <v>372</v>
      </c>
      <c r="D819" s="17">
        <v>1936671641</v>
      </c>
      <c r="E819" s="7" t="s">
        <v>60</v>
      </c>
      <c r="F819" s="17" t="s">
        <v>547</v>
      </c>
      <c r="G819" s="7" t="s">
        <v>739</v>
      </c>
      <c r="H819" s="17">
        <v>5</v>
      </c>
      <c r="I819" s="17" t="s">
        <v>375</v>
      </c>
      <c r="J819" s="17" t="s">
        <v>725</v>
      </c>
      <c r="L819" s="17">
        <v>0</v>
      </c>
      <c r="M819" s="17">
        <v>5</v>
      </c>
      <c r="N819" s="17">
        <v>1</v>
      </c>
      <c r="O819" s="17">
        <v>0</v>
      </c>
      <c r="P819" s="17">
        <v>1854321034</v>
      </c>
      <c r="Q819" s="17">
        <v>2098</v>
      </c>
      <c r="S819" t="s">
        <v>377</v>
      </c>
      <c r="T819">
        <v>0</v>
      </c>
      <c r="U819" t="s">
        <v>378</v>
      </c>
      <c r="V819">
        <f>MATCH(D819,Отчет!$D:$D,0)</f>
        <v>223</v>
      </c>
    </row>
    <row r="820" spans="1:22" x14ac:dyDescent="0.2">
      <c r="A820" s="17">
        <v>1940307671</v>
      </c>
      <c r="B820" s="17">
        <v>7</v>
      </c>
      <c r="C820" s="17" t="s">
        <v>390</v>
      </c>
      <c r="D820" s="17">
        <v>1936671694</v>
      </c>
      <c r="E820" s="7" t="s">
        <v>330</v>
      </c>
      <c r="F820" s="17" t="s">
        <v>548</v>
      </c>
      <c r="G820" s="7" t="s">
        <v>739</v>
      </c>
      <c r="H820" s="17">
        <v>5</v>
      </c>
      <c r="I820" s="17" t="s">
        <v>375</v>
      </c>
      <c r="J820" s="17" t="s">
        <v>725</v>
      </c>
      <c r="L820" s="17">
        <v>35</v>
      </c>
      <c r="M820" s="17">
        <v>5</v>
      </c>
      <c r="N820" s="17">
        <v>1</v>
      </c>
      <c r="O820" s="17">
        <v>0</v>
      </c>
      <c r="P820" s="17">
        <v>1854321034</v>
      </c>
      <c r="Q820" s="17">
        <v>2098</v>
      </c>
      <c r="S820" t="s">
        <v>377</v>
      </c>
      <c r="T820">
        <v>0</v>
      </c>
      <c r="U820" t="s">
        <v>378</v>
      </c>
      <c r="V820">
        <f>MATCH(D820,Отчет!$D:$D,0)</f>
        <v>47</v>
      </c>
    </row>
    <row r="821" spans="1:22" x14ac:dyDescent="0.2">
      <c r="A821" s="17">
        <v>1940325392</v>
      </c>
      <c r="B821" s="17">
        <v>5</v>
      </c>
      <c r="C821" s="17" t="s">
        <v>383</v>
      </c>
      <c r="D821" s="17">
        <v>1936671723</v>
      </c>
      <c r="E821" s="7" t="s">
        <v>263</v>
      </c>
      <c r="F821" s="17" t="s">
        <v>549</v>
      </c>
      <c r="G821" s="7" t="s">
        <v>739</v>
      </c>
      <c r="H821" s="17">
        <v>5</v>
      </c>
      <c r="I821" s="17" t="s">
        <v>375</v>
      </c>
      <c r="J821" s="17" t="s">
        <v>725</v>
      </c>
      <c r="L821" s="17">
        <v>25</v>
      </c>
      <c r="M821" s="17">
        <v>5</v>
      </c>
      <c r="N821" s="17">
        <v>1</v>
      </c>
      <c r="O821" s="17">
        <v>0</v>
      </c>
      <c r="P821" s="17">
        <v>1854321034</v>
      </c>
      <c r="Q821" s="17">
        <v>2098</v>
      </c>
      <c r="S821" t="s">
        <v>377</v>
      </c>
      <c r="T821">
        <v>0</v>
      </c>
      <c r="U821" t="s">
        <v>378</v>
      </c>
      <c r="V821">
        <f>MATCH(D821,Отчет!$D:$D,0)</f>
        <v>306</v>
      </c>
    </row>
    <row r="822" spans="1:22" x14ac:dyDescent="0.2">
      <c r="A822" s="17">
        <v>1940316680</v>
      </c>
      <c r="B822" s="17">
        <v>4</v>
      </c>
      <c r="C822" s="17" t="s">
        <v>395</v>
      </c>
      <c r="D822" s="17">
        <v>1936671751</v>
      </c>
      <c r="E822" s="7" t="s">
        <v>252</v>
      </c>
      <c r="F822" s="17" t="s">
        <v>550</v>
      </c>
      <c r="G822" s="7" t="s">
        <v>739</v>
      </c>
      <c r="H822" s="17">
        <v>5</v>
      </c>
      <c r="I822" s="17" t="s">
        <v>375</v>
      </c>
      <c r="J822" s="17" t="s">
        <v>725</v>
      </c>
      <c r="L822" s="17">
        <v>20</v>
      </c>
      <c r="M822" s="17">
        <v>5</v>
      </c>
      <c r="N822" s="17">
        <v>1</v>
      </c>
      <c r="O822" s="17">
        <v>0</v>
      </c>
      <c r="P822" s="17">
        <v>1854321034</v>
      </c>
      <c r="Q822" s="17">
        <v>2098</v>
      </c>
      <c r="S822" t="s">
        <v>377</v>
      </c>
      <c r="T822">
        <v>0</v>
      </c>
      <c r="U822" t="s">
        <v>378</v>
      </c>
      <c r="V822">
        <f>MATCH(D822,Отчет!$D:$D,0)</f>
        <v>240</v>
      </c>
    </row>
    <row r="823" spans="1:22" x14ac:dyDescent="0.2">
      <c r="A823" s="17">
        <v>1940330862</v>
      </c>
      <c r="B823" s="17">
        <v>6</v>
      </c>
      <c r="C823" s="17" t="s">
        <v>393</v>
      </c>
      <c r="D823" s="17">
        <v>1936671781</v>
      </c>
      <c r="E823" s="7" t="s">
        <v>161</v>
      </c>
      <c r="F823" s="17" t="s">
        <v>551</v>
      </c>
      <c r="G823" s="7" t="s">
        <v>739</v>
      </c>
      <c r="H823" s="17">
        <v>5</v>
      </c>
      <c r="I823" s="17" t="s">
        <v>375</v>
      </c>
      <c r="J823" s="17" t="s">
        <v>725</v>
      </c>
      <c r="L823" s="17">
        <v>30</v>
      </c>
      <c r="M823" s="17">
        <v>5</v>
      </c>
      <c r="N823" s="17">
        <v>1</v>
      </c>
      <c r="O823" s="17">
        <v>0</v>
      </c>
      <c r="P823" s="17">
        <v>1854321034</v>
      </c>
      <c r="Q823" s="17">
        <v>2098</v>
      </c>
      <c r="S823" t="s">
        <v>377</v>
      </c>
      <c r="T823">
        <v>0</v>
      </c>
      <c r="U823" t="s">
        <v>378</v>
      </c>
      <c r="V823">
        <f>MATCH(D823,Отчет!$D:$D,0)</f>
        <v>285</v>
      </c>
    </row>
    <row r="824" spans="1:22" x14ac:dyDescent="0.2">
      <c r="A824" s="17">
        <v>1940323370</v>
      </c>
      <c r="B824" s="17">
        <v>2</v>
      </c>
      <c r="C824" s="17" t="s">
        <v>383</v>
      </c>
      <c r="D824" s="17">
        <v>1936671813</v>
      </c>
      <c r="E824" s="7" t="s">
        <v>100</v>
      </c>
      <c r="F824" s="17" t="s">
        <v>552</v>
      </c>
      <c r="G824" s="7" t="s">
        <v>739</v>
      </c>
      <c r="H824" s="17">
        <v>5</v>
      </c>
      <c r="I824" s="17" t="s">
        <v>375</v>
      </c>
      <c r="J824" s="17" t="s">
        <v>725</v>
      </c>
      <c r="L824" s="17">
        <v>0</v>
      </c>
      <c r="M824" s="17">
        <v>5</v>
      </c>
      <c r="N824" s="17">
        <v>0</v>
      </c>
      <c r="O824" s="17">
        <v>0</v>
      </c>
      <c r="P824" s="17">
        <v>1854321034</v>
      </c>
      <c r="Q824" s="17">
        <v>2098</v>
      </c>
      <c r="S824" t="s">
        <v>377</v>
      </c>
      <c r="T824">
        <v>0</v>
      </c>
      <c r="U824" t="s">
        <v>378</v>
      </c>
      <c r="V824">
        <f>MATCH(D824,Отчет!$D:$D,0)</f>
        <v>334</v>
      </c>
    </row>
    <row r="825" spans="1:22" x14ac:dyDescent="0.2">
      <c r="A825" s="17">
        <v>1940322471</v>
      </c>
      <c r="C825" s="17" t="s">
        <v>403</v>
      </c>
      <c r="D825" s="17">
        <v>1936671852</v>
      </c>
      <c r="E825" s="7" t="s">
        <v>280</v>
      </c>
      <c r="F825" s="17" t="s">
        <v>553</v>
      </c>
      <c r="G825" s="7" t="s">
        <v>739</v>
      </c>
      <c r="H825" s="17">
        <v>5</v>
      </c>
      <c r="I825" s="17" t="s">
        <v>375</v>
      </c>
      <c r="J825" s="17" t="s">
        <v>725</v>
      </c>
      <c r="K825" s="17">
        <v>0</v>
      </c>
      <c r="L825" s="17">
        <v>0</v>
      </c>
      <c r="M825" s="17">
        <v>5</v>
      </c>
      <c r="O825" s="17">
        <v>0</v>
      </c>
      <c r="P825" s="17">
        <v>1854321034</v>
      </c>
      <c r="Q825" s="17">
        <v>2098</v>
      </c>
      <c r="S825" t="s">
        <v>377</v>
      </c>
      <c r="T825">
        <v>0</v>
      </c>
      <c r="U825" t="s">
        <v>378</v>
      </c>
      <c r="V825">
        <f>MATCH(D825,Отчет!$D:$D,0)</f>
        <v>344</v>
      </c>
    </row>
    <row r="826" spans="1:22" x14ac:dyDescent="0.2">
      <c r="A826" s="17">
        <v>1940334669</v>
      </c>
      <c r="B826" s="17">
        <v>4</v>
      </c>
      <c r="C826" s="17" t="s">
        <v>386</v>
      </c>
      <c r="D826" s="17">
        <v>1936671886</v>
      </c>
      <c r="E826" s="7" t="s">
        <v>285</v>
      </c>
      <c r="F826" s="17" t="s">
        <v>554</v>
      </c>
      <c r="G826" s="7" t="s">
        <v>739</v>
      </c>
      <c r="H826" s="17">
        <v>5</v>
      </c>
      <c r="I826" s="17" t="s">
        <v>375</v>
      </c>
      <c r="J826" s="17" t="s">
        <v>725</v>
      </c>
      <c r="L826" s="17">
        <v>20</v>
      </c>
      <c r="M826" s="17">
        <v>5</v>
      </c>
      <c r="N826" s="17">
        <v>1</v>
      </c>
      <c r="O826" s="17">
        <v>0</v>
      </c>
      <c r="P826" s="17">
        <v>1854321034</v>
      </c>
      <c r="Q826" s="17">
        <v>2098</v>
      </c>
      <c r="S826" t="s">
        <v>377</v>
      </c>
      <c r="T826">
        <v>0</v>
      </c>
      <c r="U826" t="s">
        <v>378</v>
      </c>
      <c r="V826">
        <f>MATCH(D826,Отчет!$D:$D,0)</f>
        <v>156</v>
      </c>
    </row>
    <row r="827" spans="1:22" x14ac:dyDescent="0.2">
      <c r="A827" s="17">
        <v>1940338681</v>
      </c>
      <c r="B827" s="17">
        <v>5</v>
      </c>
      <c r="C827" s="17" t="s">
        <v>407</v>
      </c>
      <c r="D827" s="17">
        <v>1936671918</v>
      </c>
      <c r="E827" s="7" t="s">
        <v>292</v>
      </c>
      <c r="F827" s="17" t="s">
        <v>555</v>
      </c>
      <c r="G827" s="7" t="s">
        <v>739</v>
      </c>
      <c r="H827" s="17">
        <v>5</v>
      </c>
      <c r="I827" s="17" t="s">
        <v>375</v>
      </c>
      <c r="J827" s="17" t="s">
        <v>725</v>
      </c>
      <c r="L827" s="17">
        <v>25</v>
      </c>
      <c r="M827" s="17">
        <v>5</v>
      </c>
      <c r="N827" s="17">
        <v>1</v>
      </c>
      <c r="O827" s="17">
        <v>0</v>
      </c>
      <c r="P827" s="17">
        <v>1854321034</v>
      </c>
      <c r="Q827" s="17">
        <v>2098</v>
      </c>
      <c r="S827" t="s">
        <v>377</v>
      </c>
      <c r="T827">
        <v>0</v>
      </c>
      <c r="U827" t="s">
        <v>378</v>
      </c>
      <c r="V827">
        <f>MATCH(D827,Отчет!$D:$D,0)</f>
        <v>242</v>
      </c>
    </row>
    <row r="828" spans="1:22" x14ac:dyDescent="0.2">
      <c r="A828" s="17">
        <v>1940315531</v>
      </c>
      <c r="B828" s="17">
        <v>4</v>
      </c>
      <c r="C828" s="17" t="s">
        <v>380</v>
      </c>
      <c r="D828" s="17">
        <v>1936671950</v>
      </c>
      <c r="E828" s="7" t="s">
        <v>191</v>
      </c>
      <c r="F828" s="17" t="s">
        <v>556</v>
      </c>
      <c r="G828" s="7" t="s">
        <v>739</v>
      </c>
      <c r="H828" s="17">
        <v>5</v>
      </c>
      <c r="I828" s="17" t="s">
        <v>375</v>
      </c>
      <c r="J828" s="17" t="s">
        <v>725</v>
      </c>
      <c r="L828" s="17">
        <v>0</v>
      </c>
      <c r="M828" s="17">
        <v>5</v>
      </c>
      <c r="N828" s="17">
        <v>1</v>
      </c>
      <c r="O828" s="17">
        <v>0</v>
      </c>
      <c r="P828" s="17">
        <v>1854321034</v>
      </c>
      <c r="Q828" s="17">
        <v>2098</v>
      </c>
      <c r="S828" t="s">
        <v>377</v>
      </c>
      <c r="T828">
        <v>0</v>
      </c>
      <c r="U828" t="s">
        <v>378</v>
      </c>
      <c r="V828">
        <f>MATCH(D828,Отчет!$D:$D,0)</f>
        <v>247</v>
      </c>
    </row>
    <row r="829" spans="1:22" x14ac:dyDescent="0.2">
      <c r="A829" s="17">
        <v>1940323043</v>
      </c>
      <c r="B829" s="17">
        <v>5</v>
      </c>
      <c r="C829" s="17" t="s">
        <v>383</v>
      </c>
      <c r="D829" s="17">
        <v>1936672005</v>
      </c>
      <c r="E829" s="7" t="s">
        <v>51</v>
      </c>
      <c r="F829" s="17" t="s">
        <v>557</v>
      </c>
      <c r="G829" s="7" t="s">
        <v>739</v>
      </c>
      <c r="H829" s="17">
        <v>5</v>
      </c>
      <c r="I829" s="17" t="s">
        <v>375</v>
      </c>
      <c r="J829" s="17" t="s">
        <v>725</v>
      </c>
      <c r="L829" s="17">
        <v>25</v>
      </c>
      <c r="M829" s="17">
        <v>5</v>
      </c>
      <c r="N829" s="17">
        <v>1</v>
      </c>
      <c r="O829" s="17">
        <v>0</v>
      </c>
      <c r="P829" s="17">
        <v>1854321034</v>
      </c>
      <c r="Q829" s="17">
        <v>2098</v>
      </c>
      <c r="S829" t="s">
        <v>377</v>
      </c>
      <c r="T829">
        <v>0</v>
      </c>
      <c r="U829" t="s">
        <v>378</v>
      </c>
      <c r="V829">
        <f>MATCH(D829,Отчет!$D:$D,0)</f>
        <v>155</v>
      </c>
    </row>
    <row r="830" spans="1:22" x14ac:dyDescent="0.2">
      <c r="A830" s="17">
        <v>1940327879</v>
      </c>
      <c r="B830" s="17">
        <v>7</v>
      </c>
      <c r="C830" s="17" t="s">
        <v>413</v>
      </c>
      <c r="D830" s="17">
        <v>1936672070</v>
      </c>
      <c r="E830" s="7" t="s">
        <v>172</v>
      </c>
      <c r="F830" s="17" t="s">
        <v>558</v>
      </c>
      <c r="G830" s="7" t="s">
        <v>739</v>
      </c>
      <c r="H830" s="17">
        <v>5</v>
      </c>
      <c r="I830" s="17" t="s">
        <v>375</v>
      </c>
      <c r="J830" s="17" t="s">
        <v>725</v>
      </c>
      <c r="L830" s="17">
        <v>35</v>
      </c>
      <c r="M830" s="17">
        <v>5</v>
      </c>
      <c r="N830" s="17">
        <v>1</v>
      </c>
      <c r="O830" s="17">
        <v>0</v>
      </c>
      <c r="P830" s="17">
        <v>1854321034</v>
      </c>
      <c r="Q830" s="17">
        <v>2098</v>
      </c>
      <c r="S830" t="s">
        <v>377</v>
      </c>
      <c r="T830">
        <v>0</v>
      </c>
      <c r="U830" t="s">
        <v>378</v>
      </c>
      <c r="V830">
        <f>MATCH(D830,Отчет!$D:$D,0)</f>
        <v>180</v>
      </c>
    </row>
    <row r="831" spans="1:22" x14ac:dyDescent="0.2">
      <c r="A831" s="17">
        <v>1940307229</v>
      </c>
      <c r="B831" s="17">
        <v>4</v>
      </c>
      <c r="C831" s="17" t="s">
        <v>390</v>
      </c>
      <c r="D831" s="17">
        <v>1936672099</v>
      </c>
      <c r="E831" s="7" t="s">
        <v>259</v>
      </c>
      <c r="F831" s="17" t="s">
        <v>559</v>
      </c>
      <c r="G831" s="7" t="s">
        <v>739</v>
      </c>
      <c r="H831" s="17">
        <v>5</v>
      </c>
      <c r="I831" s="17" t="s">
        <v>375</v>
      </c>
      <c r="J831" s="17" t="s">
        <v>725</v>
      </c>
      <c r="L831" s="17">
        <v>20</v>
      </c>
      <c r="M831" s="17">
        <v>5</v>
      </c>
      <c r="N831" s="17">
        <v>1</v>
      </c>
      <c r="O831" s="17">
        <v>0</v>
      </c>
      <c r="P831" s="17">
        <v>1854321034</v>
      </c>
      <c r="Q831" s="17">
        <v>2098</v>
      </c>
      <c r="S831" t="s">
        <v>377</v>
      </c>
      <c r="T831">
        <v>0</v>
      </c>
      <c r="U831" t="s">
        <v>378</v>
      </c>
      <c r="V831">
        <f>MATCH(D831,Отчет!$D:$D,0)</f>
        <v>158</v>
      </c>
    </row>
    <row r="832" spans="1:22" x14ac:dyDescent="0.2">
      <c r="A832" s="17">
        <v>1940305850</v>
      </c>
      <c r="B832" s="17">
        <v>4</v>
      </c>
      <c r="C832" s="17" t="s">
        <v>372</v>
      </c>
      <c r="D832" s="17">
        <v>1936672129</v>
      </c>
      <c r="E832" s="7" t="s">
        <v>227</v>
      </c>
      <c r="F832" s="17" t="s">
        <v>560</v>
      </c>
      <c r="G832" s="7" t="s">
        <v>739</v>
      </c>
      <c r="H832" s="17">
        <v>5</v>
      </c>
      <c r="I832" s="17" t="s">
        <v>375</v>
      </c>
      <c r="J832" s="17" t="s">
        <v>725</v>
      </c>
      <c r="L832" s="17">
        <v>0</v>
      </c>
      <c r="M832" s="17">
        <v>5</v>
      </c>
      <c r="N832" s="17">
        <v>1</v>
      </c>
      <c r="O832" s="17">
        <v>0</v>
      </c>
      <c r="P832" s="17">
        <v>1854321034</v>
      </c>
      <c r="Q832" s="17">
        <v>2098</v>
      </c>
      <c r="S832" t="s">
        <v>377</v>
      </c>
      <c r="T832">
        <v>0</v>
      </c>
      <c r="U832" t="s">
        <v>378</v>
      </c>
      <c r="V832">
        <f>MATCH(D832,Отчет!$D:$D,0)</f>
        <v>327</v>
      </c>
    </row>
    <row r="833" spans="1:22" x14ac:dyDescent="0.2">
      <c r="A833" s="17">
        <v>1940327457</v>
      </c>
      <c r="B833" s="17">
        <v>4</v>
      </c>
      <c r="C833" s="17" t="s">
        <v>413</v>
      </c>
      <c r="D833" s="17">
        <v>1936672167</v>
      </c>
      <c r="E833" s="7" t="s">
        <v>167</v>
      </c>
      <c r="F833" s="17" t="s">
        <v>561</v>
      </c>
      <c r="G833" s="7" t="s">
        <v>739</v>
      </c>
      <c r="H833" s="17">
        <v>5</v>
      </c>
      <c r="I833" s="17" t="s">
        <v>375</v>
      </c>
      <c r="J833" s="17" t="s">
        <v>725</v>
      </c>
      <c r="L833" s="17">
        <v>20</v>
      </c>
      <c r="M833" s="17">
        <v>5</v>
      </c>
      <c r="N833" s="17">
        <v>1</v>
      </c>
      <c r="O833" s="17">
        <v>0</v>
      </c>
      <c r="P833" s="17">
        <v>1854321034</v>
      </c>
      <c r="Q833" s="17">
        <v>2098</v>
      </c>
      <c r="S833" t="s">
        <v>377</v>
      </c>
      <c r="T833">
        <v>0</v>
      </c>
      <c r="U833" t="s">
        <v>378</v>
      </c>
      <c r="V833">
        <f>MATCH(D833,Отчет!$D:$D,0)</f>
        <v>324</v>
      </c>
    </row>
    <row r="834" spans="1:22" x14ac:dyDescent="0.2">
      <c r="A834" s="17">
        <v>1940327174</v>
      </c>
      <c r="B834" s="17">
        <v>6</v>
      </c>
      <c r="C834" s="17" t="s">
        <v>413</v>
      </c>
      <c r="D834" s="17">
        <v>1936672206</v>
      </c>
      <c r="E834" s="7" t="s">
        <v>168</v>
      </c>
      <c r="F834" s="17" t="s">
        <v>562</v>
      </c>
      <c r="G834" s="7" t="s">
        <v>739</v>
      </c>
      <c r="H834" s="17">
        <v>5</v>
      </c>
      <c r="I834" s="17" t="s">
        <v>375</v>
      </c>
      <c r="J834" s="17" t="s">
        <v>725</v>
      </c>
      <c r="L834" s="17">
        <v>30</v>
      </c>
      <c r="M834" s="17">
        <v>5</v>
      </c>
      <c r="N834" s="17">
        <v>1</v>
      </c>
      <c r="O834" s="17">
        <v>0</v>
      </c>
      <c r="P834" s="17">
        <v>1854321034</v>
      </c>
      <c r="Q834" s="17">
        <v>2098</v>
      </c>
      <c r="S834" t="s">
        <v>377</v>
      </c>
      <c r="T834">
        <v>0</v>
      </c>
      <c r="U834" t="s">
        <v>378</v>
      </c>
      <c r="V834">
        <f>MATCH(D834,Отчет!$D:$D,0)</f>
        <v>210</v>
      </c>
    </row>
    <row r="835" spans="1:22" x14ac:dyDescent="0.2">
      <c r="A835" s="17">
        <v>1940334075</v>
      </c>
      <c r="B835" s="17">
        <v>7</v>
      </c>
      <c r="C835" s="17" t="s">
        <v>386</v>
      </c>
      <c r="D835" s="17">
        <v>1936673621</v>
      </c>
      <c r="E835" s="7" t="s">
        <v>249</v>
      </c>
      <c r="F835" s="17" t="s">
        <v>563</v>
      </c>
      <c r="G835" s="7" t="s">
        <v>739</v>
      </c>
      <c r="H835" s="17">
        <v>5</v>
      </c>
      <c r="I835" s="17" t="s">
        <v>375</v>
      </c>
      <c r="J835" s="17" t="s">
        <v>725</v>
      </c>
      <c r="L835" s="17">
        <v>35</v>
      </c>
      <c r="M835" s="17">
        <v>5</v>
      </c>
      <c r="N835" s="17">
        <v>1</v>
      </c>
      <c r="O835" s="17">
        <v>1</v>
      </c>
      <c r="P835" s="17">
        <v>1854321034</v>
      </c>
      <c r="Q835" s="17">
        <v>2098</v>
      </c>
      <c r="S835" t="s">
        <v>377</v>
      </c>
      <c r="T835">
        <v>0</v>
      </c>
      <c r="U835" t="s">
        <v>378</v>
      </c>
      <c r="V835">
        <f>MATCH(D835,Отчет!$D:$D,0)</f>
        <v>118</v>
      </c>
    </row>
    <row r="836" spans="1:22" x14ac:dyDescent="0.2">
      <c r="A836" s="17">
        <v>1940335268</v>
      </c>
      <c r="B836" s="17">
        <v>9</v>
      </c>
      <c r="C836" s="17" t="s">
        <v>386</v>
      </c>
      <c r="D836" s="17">
        <v>1936673659</v>
      </c>
      <c r="E836" s="7" t="s">
        <v>332</v>
      </c>
      <c r="F836" s="17" t="s">
        <v>564</v>
      </c>
      <c r="G836" s="7" t="s">
        <v>739</v>
      </c>
      <c r="H836" s="17">
        <v>5</v>
      </c>
      <c r="I836" s="17" t="s">
        <v>375</v>
      </c>
      <c r="J836" s="17" t="s">
        <v>725</v>
      </c>
      <c r="L836" s="17">
        <v>45</v>
      </c>
      <c r="M836" s="17">
        <v>5</v>
      </c>
      <c r="N836" s="17">
        <v>1</v>
      </c>
      <c r="O836" s="17">
        <v>1</v>
      </c>
      <c r="P836" s="17">
        <v>1854321034</v>
      </c>
      <c r="Q836" s="17">
        <v>2098</v>
      </c>
      <c r="S836" t="s">
        <v>377</v>
      </c>
      <c r="T836">
        <v>0</v>
      </c>
      <c r="U836" t="s">
        <v>378</v>
      </c>
      <c r="V836">
        <f>MATCH(D836,Отчет!$D:$D,0)</f>
        <v>15</v>
      </c>
    </row>
    <row r="837" spans="1:22" x14ac:dyDescent="0.2">
      <c r="A837" s="17">
        <v>1940325839</v>
      </c>
      <c r="B837" s="17">
        <v>7</v>
      </c>
      <c r="C837" s="17" t="s">
        <v>383</v>
      </c>
      <c r="D837" s="17">
        <v>1936673690</v>
      </c>
      <c r="E837" s="7" t="s">
        <v>319</v>
      </c>
      <c r="F837" s="17" t="s">
        <v>565</v>
      </c>
      <c r="G837" s="7" t="s">
        <v>739</v>
      </c>
      <c r="H837" s="17">
        <v>5</v>
      </c>
      <c r="I837" s="17" t="s">
        <v>375</v>
      </c>
      <c r="J837" s="17" t="s">
        <v>725</v>
      </c>
      <c r="L837" s="17">
        <v>35</v>
      </c>
      <c r="M837" s="17">
        <v>5</v>
      </c>
      <c r="N837" s="17">
        <v>1</v>
      </c>
      <c r="O837" s="17">
        <v>1</v>
      </c>
      <c r="P837" s="17">
        <v>1854321034</v>
      </c>
      <c r="Q837" s="17">
        <v>2098</v>
      </c>
      <c r="S837" t="s">
        <v>377</v>
      </c>
      <c r="T837">
        <v>0</v>
      </c>
      <c r="U837" t="s">
        <v>378</v>
      </c>
      <c r="V837">
        <f>MATCH(D837,Отчет!$D:$D,0)</f>
        <v>160</v>
      </c>
    </row>
    <row r="838" spans="1:22" x14ac:dyDescent="0.2">
      <c r="A838" s="17">
        <v>1940314912</v>
      </c>
      <c r="B838" s="17">
        <v>8</v>
      </c>
      <c r="C838" s="17" t="s">
        <v>380</v>
      </c>
      <c r="D838" s="17">
        <v>1936673729</v>
      </c>
      <c r="E838" s="7" t="s">
        <v>152</v>
      </c>
      <c r="F838" s="17" t="s">
        <v>566</v>
      </c>
      <c r="G838" s="7" t="s">
        <v>739</v>
      </c>
      <c r="H838" s="17">
        <v>5</v>
      </c>
      <c r="I838" s="17" t="s">
        <v>375</v>
      </c>
      <c r="J838" s="17" t="s">
        <v>725</v>
      </c>
      <c r="L838" s="17">
        <v>40</v>
      </c>
      <c r="M838" s="17">
        <v>5</v>
      </c>
      <c r="N838" s="17">
        <v>1</v>
      </c>
      <c r="O838" s="17">
        <v>1</v>
      </c>
      <c r="P838" s="17">
        <v>1854321034</v>
      </c>
      <c r="Q838" s="17">
        <v>2098</v>
      </c>
      <c r="S838" t="s">
        <v>377</v>
      </c>
      <c r="T838">
        <v>0</v>
      </c>
      <c r="U838" t="s">
        <v>378</v>
      </c>
      <c r="V838">
        <f>MATCH(D838,Отчет!$D:$D,0)</f>
        <v>83</v>
      </c>
    </row>
    <row r="839" spans="1:22" x14ac:dyDescent="0.2">
      <c r="A839" s="17">
        <v>1940336592</v>
      </c>
      <c r="B839" s="17">
        <v>7</v>
      </c>
      <c r="C839" s="17" t="s">
        <v>407</v>
      </c>
      <c r="D839" s="17">
        <v>1936673766</v>
      </c>
      <c r="E839" s="7" t="s">
        <v>90</v>
      </c>
      <c r="F839" s="17" t="s">
        <v>567</v>
      </c>
      <c r="G839" s="7" t="s">
        <v>739</v>
      </c>
      <c r="H839" s="17">
        <v>5</v>
      </c>
      <c r="I839" s="17" t="s">
        <v>375</v>
      </c>
      <c r="J839" s="17" t="s">
        <v>725</v>
      </c>
      <c r="L839" s="17">
        <v>35</v>
      </c>
      <c r="M839" s="17">
        <v>5</v>
      </c>
      <c r="N839" s="17">
        <v>1</v>
      </c>
      <c r="O839" s="17">
        <v>1</v>
      </c>
      <c r="P839" s="17">
        <v>1854321034</v>
      </c>
      <c r="Q839" s="17">
        <v>2098</v>
      </c>
      <c r="S839" t="s">
        <v>377</v>
      </c>
      <c r="T839">
        <v>0</v>
      </c>
      <c r="U839" t="s">
        <v>378</v>
      </c>
      <c r="V839">
        <f>MATCH(D839,Отчет!$D:$D,0)</f>
        <v>71</v>
      </c>
    </row>
    <row r="840" spans="1:22" x14ac:dyDescent="0.2">
      <c r="A840" s="17">
        <v>1940313646</v>
      </c>
      <c r="B840" s="17">
        <v>6</v>
      </c>
      <c r="C840" s="17" t="s">
        <v>380</v>
      </c>
      <c r="D840" s="17">
        <v>1936673802</v>
      </c>
      <c r="E840" s="7" t="s">
        <v>64</v>
      </c>
      <c r="F840" s="17" t="s">
        <v>568</v>
      </c>
      <c r="G840" s="7" t="s">
        <v>739</v>
      </c>
      <c r="H840" s="17">
        <v>5</v>
      </c>
      <c r="I840" s="17" t="s">
        <v>375</v>
      </c>
      <c r="J840" s="17" t="s">
        <v>725</v>
      </c>
      <c r="L840" s="17">
        <v>30</v>
      </c>
      <c r="M840" s="17">
        <v>5</v>
      </c>
      <c r="N840" s="17">
        <v>1</v>
      </c>
      <c r="O840" s="17">
        <v>1</v>
      </c>
      <c r="P840" s="17">
        <v>1854321034</v>
      </c>
      <c r="Q840" s="17">
        <v>2098</v>
      </c>
      <c r="S840" t="s">
        <v>377</v>
      </c>
      <c r="T840">
        <v>0</v>
      </c>
      <c r="U840" t="s">
        <v>378</v>
      </c>
      <c r="V840">
        <f>MATCH(D840,Отчет!$D:$D,0)</f>
        <v>133</v>
      </c>
    </row>
    <row r="841" spans="1:22" x14ac:dyDescent="0.2">
      <c r="A841" s="17">
        <v>1940320122</v>
      </c>
      <c r="B841" s="17">
        <v>7</v>
      </c>
      <c r="C841" s="17" t="s">
        <v>403</v>
      </c>
      <c r="D841" s="17">
        <v>1936673840</v>
      </c>
      <c r="E841" s="7" t="s">
        <v>74</v>
      </c>
      <c r="F841" s="17" t="s">
        <v>569</v>
      </c>
      <c r="G841" s="7" t="s">
        <v>739</v>
      </c>
      <c r="H841" s="17">
        <v>5</v>
      </c>
      <c r="I841" s="17" t="s">
        <v>375</v>
      </c>
      <c r="J841" s="17" t="s">
        <v>725</v>
      </c>
      <c r="L841" s="17">
        <v>35</v>
      </c>
      <c r="M841" s="17">
        <v>5</v>
      </c>
      <c r="N841" s="17">
        <v>1</v>
      </c>
      <c r="O841" s="17">
        <v>1</v>
      </c>
      <c r="P841" s="17">
        <v>1854321034</v>
      </c>
      <c r="Q841" s="17">
        <v>2098</v>
      </c>
      <c r="S841" t="s">
        <v>377</v>
      </c>
      <c r="T841">
        <v>0</v>
      </c>
      <c r="U841" t="s">
        <v>378</v>
      </c>
      <c r="V841">
        <f>MATCH(D841,Отчет!$D:$D,0)</f>
        <v>134</v>
      </c>
    </row>
    <row r="842" spans="1:22" x14ac:dyDescent="0.2">
      <c r="A842" s="17">
        <v>1940337579</v>
      </c>
      <c r="B842" s="17">
        <v>8</v>
      </c>
      <c r="C842" s="17" t="s">
        <v>407</v>
      </c>
      <c r="D842" s="17">
        <v>1936673874</v>
      </c>
      <c r="E842" s="7" t="s">
        <v>186</v>
      </c>
      <c r="F842" s="17" t="s">
        <v>570</v>
      </c>
      <c r="G842" s="7" t="s">
        <v>739</v>
      </c>
      <c r="H842" s="17">
        <v>5</v>
      </c>
      <c r="I842" s="17" t="s">
        <v>375</v>
      </c>
      <c r="J842" s="17" t="s">
        <v>725</v>
      </c>
      <c r="L842" s="17">
        <v>40</v>
      </c>
      <c r="M842" s="17">
        <v>5</v>
      </c>
      <c r="N842" s="17">
        <v>1</v>
      </c>
      <c r="O842" s="17">
        <v>1</v>
      </c>
      <c r="P842" s="17">
        <v>1854321034</v>
      </c>
      <c r="Q842" s="17">
        <v>2098</v>
      </c>
      <c r="S842" t="s">
        <v>377</v>
      </c>
      <c r="T842">
        <v>0</v>
      </c>
      <c r="U842" t="s">
        <v>378</v>
      </c>
      <c r="V842">
        <f>MATCH(D842,Отчет!$D:$D,0)</f>
        <v>77</v>
      </c>
    </row>
    <row r="843" spans="1:22" x14ac:dyDescent="0.2">
      <c r="A843" s="17">
        <v>1940308361</v>
      </c>
      <c r="B843" s="17">
        <v>10</v>
      </c>
      <c r="C843" s="17" t="s">
        <v>399</v>
      </c>
      <c r="D843" s="17">
        <v>1936673913</v>
      </c>
      <c r="E843" s="7" t="s">
        <v>114</v>
      </c>
      <c r="F843" s="17" t="s">
        <v>571</v>
      </c>
      <c r="G843" s="7" t="s">
        <v>739</v>
      </c>
      <c r="H843" s="17">
        <v>5</v>
      </c>
      <c r="I843" s="17" t="s">
        <v>375</v>
      </c>
      <c r="J843" s="17" t="s">
        <v>725</v>
      </c>
      <c r="L843" s="17">
        <v>50</v>
      </c>
      <c r="M843" s="17">
        <v>5</v>
      </c>
      <c r="N843" s="17">
        <v>1</v>
      </c>
      <c r="O843" s="17">
        <v>1</v>
      </c>
      <c r="P843" s="17">
        <v>1854321034</v>
      </c>
      <c r="Q843" s="17">
        <v>2098</v>
      </c>
      <c r="S843" t="s">
        <v>377</v>
      </c>
      <c r="T843">
        <v>0</v>
      </c>
      <c r="U843" t="s">
        <v>378</v>
      </c>
      <c r="V843">
        <f>MATCH(D843,Отчет!$D:$D,0)</f>
        <v>14</v>
      </c>
    </row>
    <row r="844" spans="1:22" x14ac:dyDescent="0.2">
      <c r="A844" s="17">
        <v>1940334563</v>
      </c>
      <c r="B844" s="17">
        <v>6</v>
      </c>
      <c r="C844" s="17" t="s">
        <v>386</v>
      </c>
      <c r="D844" s="17">
        <v>1936673955</v>
      </c>
      <c r="E844" s="7" t="s">
        <v>281</v>
      </c>
      <c r="F844" s="17" t="s">
        <v>572</v>
      </c>
      <c r="G844" s="7" t="s">
        <v>739</v>
      </c>
      <c r="H844" s="17">
        <v>5</v>
      </c>
      <c r="I844" s="17" t="s">
        <v>375</v>
      </c>
      <c r="J844" s="17" t="s">
        <v>725</v>
      </c>
      <c r="L844" s="17">
        <v>30</v>
      </c>
      <c r="M844" s="17">
        <v>5</v>
      </c>
      <c r="N844" s="17">
        <v>1</v>
      </c>
      <c r="O844" s="17">
        <v>1</v>
      </c>
      <c r="P844" s="17">
        <v>1854321034</v>
      </c>
      <c r="Q844" s="17">
        <v>2098</v>
      </c>
      <c r="S844" t="s">
        <v>377</v>
      </c>
      <c r="T844">
        <v>0</v>
      </c>
      <c r="U844" t="s">
        <v>378</v>
      </c>
      <c r="V844">
        <f>MATCH(D844,Отчет!$D:$D,0)</f>
        <v>52</v>
      </c>
    </row>
    <row r="845" spans="1:22" x14ac:dyDescent="0.2">
      <c r="A845" s="17">
        <v>1940326464</v>
      </c>
      <c r="B845" s="17">
        <v>6</v>
      </c>
      <c r="C845" s="17" t="s">
        <v>413</v>
      </c>
      <c r="D845" s="17">
        <v>1936673991</v>
      </c>
      <c r="E845" s="7" t="s">
        <v>110</v>
      </c>
      <c r="F845" s="17" t="s">
        <v>573</v>
      </c>
      <c r="G845" s="7" t="s">
        <v>739</v>
      </c>
      <c r="H845" s="17">
        <v>5</v>
      </c>
      <c r="I845" s="17" t="s">
        <v>375</v>
      </c>
      <c r="J845" s="17" t="s">
        <v>725</v>
      </c>
      <c r="L845" s="17">
        <v>30</v>
      </c>
      <c r="M845" s="17">
        <v>5</v>
      </c>
      <c r="N845" s="17">
        <v>1</v>
      </c>
      <c r="O845" s="17">
        <v>1</v>
      </c>
      <c r="P845" s="17">
        <v>1854321034</v>
      </c>
      <c r="Q845" s="17">
        <v>2098</v>
      </c>
      <c r="S845" t="s">
        <v>377</v>
      </c>
      <c r="T845">
        <v>0</v>
      </c>
      <c r="U845" t="s">
        <v>378</v>
      </c>
      <c r="V845">
        <f>MATCH(D845,Отчет!$D:$D,0)</f>
        <v>127</v>
      </c>
    </row>
    <row r="846" spans="1:22" x14ac:dyDescent="0.2">
      <c r="A846" s="17">
        <v>1940318144</v>
      </c>
      <c r="B846" s="17">
        <v>7</v>
      </c>
      <c r="C846" s="17" t="s">
        <v>395</v>
      </c>
      <c r="D846" s="17">
        <v>1936674033</v>
      </c>
      <c r="E846" s="7" t="s">
        <v>337</v>
      </c>
      <c r="F846" s="17" t="s">
        <v>574</v>
      </c>
      <c r="G846" s="7" t="s">
        <v>739</v>
      </c>
      <c r="H846" s="17">
        <v>5</v>
      </c>
      <c r="I846" s="17" t="s">
        <v>375</v>
      </c>
      <c r="J846" s="17" t="s">
        <v>725</v>
      </c>
      <c r="L846" s="17">
        <v>35</v>
      </c>
      <c r="M846" s="17">
        <v>5</v>
      </c>
      <c r="N846" s="17">
        <v>1</v>
      </c>
      <c r="O846" s="17">
        <v>1</v>
      </c>
      <c r="P846" s="17">
        <v>1854321034</v>
      </c>
      <c r="Q846" s="17">
        <v>2098</v>
      </c>
      <c r="S846" t="s">
        <v>377</v>
      </c>
      <c r="T846">
        <v>0</v>
      </c>
      <c r="U846" t="s">
        <v>378</v>
      </c>
      <c r="V846">
        <f>MATCH(D846,Отчет!$D:$D,0)</f>
        <v>42</v>
      </c>
    </row>
    <row r="847" spans="1:22" x14ac:dyDescent="0.2">
      <c r="A847" s="17">
        <v>1940338054</v>
      </c>
      <c r="B847" s="17">
        <v>4</v>
      </c>
      <c r="C847" s="17" t="s">
        <v>407</v>
      </c>
      <c r="D847" s="17">
        <v>1936674072</v>
      </c>
      <c r="E847" s="7" t="s">
        <v>216</v>
      </c>
      <c r="F847" s="17" t="s">
        <v>575</v>
      </c>
      <c r="G847" s="7" t="s">
        <v>739</v>
      </c>
      <c r="H847" s="17">
        <v>5</v>
      </c>
      <c r="I847" s="17" t="s">
        <v>375</v>
      </c>
      <c r="J847" s="17" t="s">
        <v>725</v>
      </c>
      <c r="L847" s="17">
        <v>20</v>
      </c>
      <c r="M847" s="17">
        <v>5</v>
      </c>
      <c r="N847" s="17">
        <v>1</v>
      </c>
      <c r="O847" s="17">
        <v>1</v>
      </c>
      <c r="P847" s="17">
        <v>1854321034</v>
      </c>
      <c r="Q847" s="17">
        <v>2098</v>
      </c>
      <c r="S847" t="s">
        <v>377</v>
      </c>
      <c r="T847">
        <v>0</v>
      </c>
      <c r="U847" t="s">
        <v>378</v>
      </c>
      <c r="V847">
        <f>MATCH(D847,Отчет!$D:$D,0)</f>
        <v>282</v>
      </c>
    </row>
    <row r="848" spans="1:22" x14ac:dyDescent="0.2">
      <c r="A848" s="17">
        <v>1940321947</v>
      </c>
      <c r="B848" s="17">
        <v>10</v>
      </c>
      <c r="C848" s="17" t="s">
        <v>403</v>
      </c>
      <c r="D848" s="17">
        <v>1936674111</v>
      </c>
      <c r="E848" s="7" t="s">
        <v>209</v>
      </c>
      <c r="F848" s="17" t="s">
        <v>576</v>
      </c>
      <c r="G848" s="7" t="s">
        <v>739</v>
      </c>
      <c r="H848" s="17">
        <v>5</v>
      </c>
      <c r="I848" s="17" t="s">
        <v>375</v>
      </c>
      <c r="J848" s="17" t="s">
        <v>725</v>
      </c>
      <c r="L848" s="17">
        <v>50</v>
      </c>
      <c r="M848" s="17">
        <v>5</v>
      </c>
      <c r="N848" s="17">
        <v>1</v>
      </c>
      <c r="O848" s="17">
        <v>1</v>
      </c>
      <c r="P848" s="17">
        <v>1854321034</v>
      </c>
      <c r="Q848" s="17">
        <v>2098</v>
      </c>
      <c r="S848" t="s">
        <v>377</v>
      </c>
      <c r="T848">
        <v>0</v>
      </c>
      <c r="U848" t="s">
        <v>378</v>
      </c>
      <c r="V848">
        <f>MATCH(D848,Отчет!$D:$D,0)</f>
        <v>137</v>
      </c>
    </row>
    <row r="849" spans="1:22" x14ac:dyDescent="0.2">
      <c r="A849" s="17">
        <v>1940336344</v>
      </c>
      <c r="B849" s="17">
        <v>8</v>
      </c>
      <c r="C849" s="17" t="s">
        <v>407</v>
      </c>
      <c r="D849" s="17">
        <v>1936674160</v>
      </c>
      <c r="E849" s="7" t="s">
        <v>88</v>
      </c>
      <c r="F849" s="17" t="s">
        <v>577</v>
      </c>
      <c r="G849" s="7" t="s">
        <v>739</v>
      </c>
      <c r="H849" s="17">
        <v>5</v>
      </c>
      <c r="I849" s="17" t="s">
        <v>375</v>
      </c>
      <c r="J849" s="17" t="s">
        <v>725</v>
      </c>
      <c r="L849" s="17">
        <v>40</v>
      </c>
      <c r="M849" s="17">
        <v>5</v>
      </c>
      <c r="N849" s="17">
        <v>1</v>
      </c>
      <c r="O849" s="17">
        <v>1</v>
      </c>
      <c r="P849" s="17">
        <v>1854321034</v>
      </c>
      <c r="Q849" s="17">
        <v>2098</v>
      </c>
      <c r="S849" t="s">
        <v>377</v>
      </c>
      <c r="T849">
        <v>0</v>
      </c>
      <c r="U849" t="s">
        <v>378</v>
      </c>
      <c r="V849">
        <f>MATCH(D849,Отчет!$D:$D,0)</f>
        <v>65</v>
      </c>
    </row>
    <row r="850" spans="1:22" x14ac:dyDescent="0.2">
      <c r="A850" s="17">
        <v>1940331443</v>
      </c>
      <c r="B850" s="17">
        <v>9</v>
      </c>
      <c r="C850" s="17" t="s">
        <v>393</v>
      </c>
      <c r="D850" s="17">
        <v>1936674196</v>
      </c>
      <c r="E850" s="7" t="s">
        <v>218</v>
      </c>
      <c r="F850" s="17" t="s">
        <v>578</v>
      </c>
      <c r="G850" s="7" t="s">
        <v>739</v>
      </c>
      <c r="H850" s="17">
        <v>5</v>
      </c>
      <c r="I850" s="17" t="s">
        <v>375</v>
      </c>
      <c r="J850" s="17" t="s">
        <v>725</v>
      </c>
      <c r="L850" s="17">
        <v>45</v>
      </c>
      <c r="M850" s="17">
        <v>5</v>
      </c>
      <c r="N850" s="17">
        <v>1</v>
      </c>
      <c r="O850" s="17">
        <v>1</v>
      </c>
      <c r="P850" s="17">
        <v>1854321034</v>
      </c>
      <c r="Q850" s="17">
        <v>2098</v>
      </c>
      <c r="S850" t="s">
        <v>377</v>
      </c>
      <c r="T850">
        <v>0</v>
      </c>
      <c r="U850" t="s">
        <v>378</v>
      </c>
      <c r="V850">
        <f>MATCH(D850,Отчет!$D:$D,0)</f>
        <v>25</v>
      </c>
    </row>
    <row r="851" spans="1:22" x14ac:dyDescent="0.2">
      <c r="A851" s="17">
        <v>1940313077</v>
      </c>
      <c r="B851" s="17">
        <v>7</v>
      </c>
      <c r="C851" s="17" t="s">
        <v>420</v>
      </c>
      <c r="D851" s="17">
        <v>1936674237</v>
      </c>
      <c r="E851" s="7" t="s">
        <v>311</v>
      </c>
      <c r="F851" s="17" t="s">
        <v>579</v>
      </c>
      <c r="G851" s="7" t="s">
        <v>739</v>
      </c>
      <c r="H851" s="17">
        <v>5</v>
      </c>
      <c r="I851" s="17" t="s">
        <v>375</v>
      </c>
      <c r="J851" s="17" t="s">
        <v>725</v>
      </c>
      <c r="L851" s="17">
        <v>35</v>
      </c>
      <c r="M851" s="17">
        <v>5</v>
      </c>
      <c r="N851" s="17">
        <v>1</v>
      </c>
      <c r="O851" s="17">
        <v>1</v>
      </c>
      <c r="P851" s="17">
        <v>1854321034</v>
      </c>
      <c r="Q851" s="17">
        <v>2098</v>
      </c>
      <c r="S851" t="s">
        <v>377</v>
      </c>
      <c r="T851">
        <v>0</v>
      </c>
      <c r="U851" t="s">
        <v>378</v>
      </c>
      <c r="V851">
        <f>MATCH(D851,Отчет!$D:$D,0)</f>
        <v>53</v>
      </c>
    </row>
    <row r="852" spans="1:22" x14ac:dyDescent="0.2">
      <c r="A852" s="17">
        <v>1940317715</v>
      </c>
      <c r="B852" s="17">
        <v>6</v>
      </c>
      <c r="C852" s="17" t="s">
        <v>395</v>
      </c>
      <c r="D852" s="17">
        <v>1936674277</v>
      </c>
      <c r="E852" s="7" t="s">
        <v>323</v>
      </c>
      <c r="F852" s="17" t="s">
        <v>580</v>
      </c>
      <c r="G852" s="7" t="s">
        <v>739</v>
      </c>
      <c r="H852" s="17">
        <v>5</v>
      </c>
      <c r="I852" s="17" t="s">
        <v>375</v>
      </c>
      <c r="J852" s="17" t="s">
        <v>725</v>
      </c>
      <c r="L852" s="17">
        <v>30</v>
      </c>
      <c r="M852" s="17">
        <v>5</v>
      </c>
      <c r="N852" s="17">
        <v>1</v>
      </c>
      <c r="O852" s="17">
        <v>1</v>
      </c>
      <c r="P852" s="17">
        <v>1854321034</v>
      </c>
      <c r="Q852" s="17">
        <v>2098</v>
      </c>
      <c r="S852" t="s">
        <v>377</v>
      </c>
      <c r="T852">
        <v>0</v>
      </c>
      <c r="U852" t="s">
        <v>378</v>
      </c>
      <c r="V852">
        <f>MATCH(D852,Отчет!$D:$D,0)</f>
        <v>209</v>
      </c>
    </row>
    <row r="853" spans="1:22" x14ac:dyDescent="0.2">
      <c r="A853" s="17">
        <v>1940308710</v>
      </c>
      <c r="B853" s="17">
        <v>9</v>
      </c>
      <c r="C853" s="17" t="s">
        <v>399</v>
      </c>
      <c r="D853" s="17">
        <v>1936674315</v>
      </c>
      <c r="E853" s="7" t="s">
        <v>121</v>
      </c>
      <c r="F853" s="17" t="s">
        <v>581</v>
      </c>
      <c r="G853" s="7" t="s">
        <v>739</v>
      </c>
      <c r="H853" s="17">
        <v>5</v>
      </c>
      <c r="I853" s="17" t="s">
        <v>375</v>
      </c>
      <c r="J853" s="17" t="s">
        <v>725</v>
      </c>
      <c r="L853" s="17">
        <v>45</v>
      </c>
      <c r="M853" s="17">
        <v>5</v>
      </c>
      <c r="N853" s="17">
        <v>1</v>
      </c>
      <c r="O853" s="17">
        <v>1</v>
      </c>
      <c r="P853" s="17">
        <v>1854321034</v>
      </c>
      <c r="Q853" s="17">
        <v>2098</v>
      </c>
      <c r="S853" t="s">
        <v>377</v>
      </c>
      <c r="T853">
        <v>0</v>
      </c>
      <c r="U853" t="s">
        <v>378</v>
      </c>
      <c r="V853">
        <f>MATCH(D853,Отчет!$D:$D,0)</f>
        <v>19</v>
      </c>
    </row>
    <row r="854" spans="1:22" x14ac:dyDescent="0.2">
      <c r="A854" s="17">
        <v>1940322748</v>
      </c>
      <c r="B854" s="17">
        <v>9</v>
      </c>
      <c r="C854" s="17" t="s">
        <v>403</v>
      </c>
      <c r="D854" s="17">
        <v>1936674354</v>
      </c>
      <c r="E854" s="7" t="s">
        <v>324</v>
      </c>
      <c r="F854" s="17" t="s">
        <v>582</v>
      </c>
      <c r="G854" s="7" t="s">
        <v>739</v>
      </c>
      <c r="H854" s="17">
        <v>5</v>
      </c>
      <c r="I854" s="17" t="s">
        <v>375</v>
      </c>
      <c r="J854" s="17" t="s">
        <v>725</v>
      </c>
      <c r="L854" s="17">
        <v>45</v>
      </c>
      <c r="M854" s="17">
        <v>5</v>
      </c>
      <c r="N854" s="17">
        <v>1</v>
      </c>
      <c r="O854" s="17">
        <v>1</v>
      </c>
      <c r="P854" s="17">
        <v>1854321034</v>
      </c>
      <c r="Q854" s="17">
        <v>2098</v>
      </c>
      <c r="S854" t="s">
        <v>377</v>
      </c>
      <c r="T854">
        <v>0</v>
      </c>
      <c r="U854" t="s">
        <v>378</v>
      </c>
      <c r="V854">
        <f>MATCH(D854,Отчет!$D:$D,0)</f>
        <v>30</v>
      </c>
    </row>
    <row r="855" spans="1:22" x14ac:dyDescent="0.2">
      <c r="A855" s="17">
        <v>1940305534</v>
      </c>
      <c r="B855" s="17">
        <v>10</v>
      </c>
      <c r="C855" s="17" t="s">
        <v>372</v>
      </c>
      <c r="D855" s="17">
        <v>1936674393</v>
      </c>
      <c r="E855" s="7" t="s">
        <v>210</v>
      </c>
      <c r="F855" s="17" t="s">
        <v>583</v>
      </c>
      <c r="G855" s="7" t="s">
        <v>739</v>
      </c>
      <c r="H855" s="17">
        <v>5</v>
      </c>
      <c r="I855" s="17" t="s">
        <v>375</v>
      </c>
      <c r="J855" s="17" t="s">
        <v>725</v>
      </c>
      <c r="L855" s="17">
        <v>50</v>
      </c>
      <c r="M855" s="17">
        <v>5</v>
      </c>
      <c r="N855" s="17">
        <v>1</v>
      </c>
      <c r="O855" s="17">
        <v>1</v>
      </c>
      <c r="P855" s="17">
        <v>1854321034</v>
      </c>
      <c r="Q855" s="17">
        <v>2098</v>
      </c>
      <c r="S855" t="s">
        <v>377</v>
      </c>
      <c r="T855">
        <v>0</v>
      </c>
      <c r="U855" t="s">
        <v>378</v>
      </c>
      <c r="V855">
        <f>MATCH(D855,Отчет!$D:$D,0)</f>
        <v>29</v>
      </c>
    </row>
    <row r="856" spans="1:22" x14ac:dyDescent="0.2">
      <c r="A856" s="17">
        <v>1940312999</v>
      </c>
      <c r="B856" s="17">
        <v>9</v>
      </c>
      <c r="C856" s="17" t="s">
        <v>420</v>
      </c>
      <c r="D856" s="17">
        <v>1936674439</v>
      </c>
      <c r="E856" s="7" t="s">
        <v>301</v>
      </c>
      <c r="F856" s="17" t="s">
        <v>584</v>
      </c>
      <c r="G856" s="7" t="s">
        <v>739</v>
      </c>
      <c r="H856" s="17">
        <v>5</v>
      </c>
      <c r="I856" s="17" t="s">
        <v>375</v>
      </c>
      <c r="J856" s="17" t="s">
        <v>725</v>
      </c>
      <c r="L856" s="17">
        <v>45</v>
      </c>
      <c r="M856" s="17">
        <v>5</v>
      </c>
      <c r="N856" s="17">
        <v>1</v>
      </c>
      <c r="O856" s="17">
        <v>1</v>
      </c>
      <c r="P856" s="17">
        <v>1854321034</v>
      </c>
      <c r="Q856" s="17">
        <v>2098</v>
      </c>
      <c r="S856" t="s">
        <v>377</v>
      </c>
      <c r="T856">
        <v>0</v>
      </c>
      <c r="U856" t="s">
        <v>378</v>
      </c>
      <c r="V856">
        <f>MATCH(D856,Отчет!$D:$D,0)</f>
        <v>72</v>
      </c>
    </row>
    <row r="857" spans="1:22" x14ac:dyDescent="0.2">
      <c r="A857" s="17">
        <v>1940316109</v>
      </c>
      <c r="B857" s="17">
        <v>6</v>
      </c>
      <c r="C857" s="17" t="s">
        <v>395</v>
      </c>
      <c r="D857" s="17">
        <v>1936674483</v>
      </c>
      <c r="E857" s="7" t="s">
        <v>56</v>
      </c>
      <c r="F857" s="17" t="s">
        <v>585</v>
      </c>
      <c r="G857" s="7" t="s">
        <v>739</v>
      </c>
      <c r="H857" s="17">
        <v>5</v>
      </c>
      <c r="I857" s="17" t="s">
        <v>375</v>
      </c>
      <c r="J857" s="17" t="s">
        <v>725</v>
      </c>
      <c r="L857" s="17">
        <v>30</v>
      </c>
      <c r="M857" s="17">
        <v>5</v>
      </c>
      <c r="N857" s="17">
        <v>1</v>
      </c>
      <c r="O857" s="17">
        <v>1</v>
      </c>
      <c r="P857" s="17">
        <v>1854321034</v>
      </c>
      <c r="Q857" s="17">
        <v>2098</v>
      </c>
      <c r="S857" t="s">
        <v>377</v>
      </c>
      <c r="T857">
        <v>0</v>
      </c>
      <c r="U857" t="s">
        <v>378</v>
      </c>
      <c r="V857">
        <f>MATCH(D857,Отчет!$D:$D,0)</f>
        <v>140</v>
      </c>
    </row>
    <row r="858" spans="1:22" x14ac:dyDescent="0.2">
      <c r="A858" s="17">
        <v>1940332123</v>
      </c>
      <c r="B858" s="17">
        <v>9</v>
      </c>
      <c r="C858" s="17" t="s">
        <v>393</v>
      </c>
      <c r="D858" s="17">
        <v>1936674513</v>
      </c>
      <c r="E858" s="7" t="s">
        <v>312</v>
      </c>
      <c r="F858" s="17" t="s">
        <v>586</v>
      </c>
      <c r="G858" s="7" t="s">
        <v>739</v>
      </c>
      <c r="H858" s="17">
        <v>5</v>
      </c>
      <c r="I858" s="17" t="s">
        <v>375</v>
      </c>
      <c r="J858" s="17" t="s">
        <v>725</v>
      </c>
      <c r="L858" s="17">
        <v>45</v>
      </c>
      <c r="M858" s="17">
        <v>5</v>
      </c>
      <c r="N858" s="17">
        <v>1</v>
      </c>
      <c r="O858" s="17">
        <v>1</v>
      </c>
      <c r="P858" s="17">
        <v>1854321034</v>
      </c>
      <c r="Q858" s="17">
        <v>2098</v>
      </c>
      <c r="S858" t="s">
        <v>377</v>
      </c>
      <c r="T858">
        <v>0</v>
      </c>
      <c r="U858" t="s">
        <v>378</v>
      </c>
      <c r="V858">
        <f>MATCH(D858,Отчет!$D:$D,0)</f>
        <v>26</v>
      </c>
    </row>
    <row r="859" spans="1:22" x14ac:dyDescent="0.2">
      <c r="A859" s="17">
        <v>1940331707</v>
      </c>
      <c r="B859" s="17">
        <v>7</v>
      </c>
      <c r="C859" s="17" t="s">
        <v>393</v>
      </c>
      <c r="D859" s="17">
        <v>1936674540</v>
      </c>
      <c r="E859" s="7" t="s">
        <v>255</v>
      </c>
      <c r="F859" s="17" t="s">
        <v>587</v>
      </c>
      <c r="G859" s="7" t="s">
        <v>739</v>
      </c>
      <c r="H859" s="17">
        <v>5</v>
      </c>
      <c r="I859" s="17" t="s">
        <v>375</v>
      </c>
      <c r="J859" s="17" t="s">
        <v>725</v>
      </c>
      <c r="L859" s="17">
        <v>35</v>
      </c>
      <c r="M859" s="17">
        <v>5</v>
      </c>
      <c r="N859" s="17">
        <v>1</v>
      </c>
      <c r="O859" s="17">
        <v>1</v>
      </c>
      <c r="P859" s="17">
        <v>1854321034</v>
      </c>
      <c r="Q859" s="17">
        <v>2098</v>
      </c>
      <c r="S859" t="s">
        <v>377</v>
      </c>
      <c r="T859">
        <v>0</v>
      </c>
      <c r="U859" t="s">
        <v>378</v>
      </c>
      <c r="V859">
        <f>MATCH(D859,Отчет!$D:$D,0)</f>
        <v>136</v>
      </c>
    </row>
    <row r="860" spans="1:22" x14ac:dyDescent="0.2">
      <c r="A860" s="17">
        <v>1940307524</v>
      </c>
      <c r="B860" s="17">
        <v>8</v>
      </c>
      <c r="C860" s="17" t="s">
        <v>390</v>
      </c>
      <c r="D860" s="17">
        <v>1936674570</v>
      </c>
      <c r="E860" s="7" t="s">
        <v>307</v>
      </c>
      <c r="F860" s="17" t="s">
        <v>588</v>
      </c>
      <c r="G860" s="7" t="s">
        <v>739</v>
      </c>
      <c r="H860" s="17">
        <v>5</v>
      </c>
      <c r="I860" s="17" t="s">
        <v>375</v>
      </c>
      <c r="J860" s="17" t="s">
        <v>725</v>
      </c>
      <c r="L860" s="17">
        <v>40</v>
      </c>
      <c r="M860" s="17">
        <v>5</v>
      </c>
      <c r="N860" s="17">
        <v>1</v>
      </c>
      <c r="O860" s="17">
        <v>1</v>
      </c>
      <c r="P860" s="17">
        <v>1854321034</v>
      </c>
      <c r="Q860" s="17">
        <v>2098</v>
      </c>
      <c r="S860" t="s">
        <v>377</v>
      </c>
      <c r="T860">
        <v>0</v>
      </c>
      <c r="U860" t="s">
        <v>378</v>
      </c>
      <c r="V860">
        <f>MATCH(D860,Отчет!$D:$D,0)</f>
        <v>45</v>
      </c>
    </row>
    <row r="861" spans="1:22" x14ac:dyDescent="0.2">
      <c r="A861" s="17">
        <v>1940305611</v>
      </c>
      <c r="B861" s="17">
        <v>10</v>
      </c>
      <c r="C861" s="17" t="s">
        <v>372</v>
      </c>
      <c r="D861" s="17">
        <v>1936674600</v>
      </c>
      <c r="E861" s="7" t="s">
        <v>219</v>
      </c>
      <c r="F861" s="17" t="s">
        <v>589</v>
      </c>
      <c r="G861" s="7" t="s">
        <v>739</v>
      </c>
      <c r="H861" s="17">
        <v>5</v>
      </c>
      <c r="I861" s="17" t="s">
        <v>375</v>
      </c>
      <c r="J861" s="17" t="s">
        <v>725</v>
      </c>
      <c r="L861" s="17">
        <v>50</v>
      </c>
      <c r="M861" s="17">
        <v>5</v>
      </c>
      <c r="N861" s="17">
        <v>1</v>
      </c>
      <c r="O861" s="17">
        <v>1</v>
      </c>
      <c r="P861" s="17">
        <v>1854321034</v>
      </c>
      <c r="Q861" s="17">
        <v>2098</v>
      </c>
      <c r="S861" t="s">
        <v>377</v>
      </c>
      <c r="T861">
        <v>0</v>
      </c>
      <c r="U861" t="s">
        <v>378</v>
      </c>
      <c r="V861">
        <f>MATCH(D861,Отчет!$D:$D,0)</f>
        <v>22</v>
      </c>
    </row>
    <row r="862" spans="1:22" x14ac:dyDescent="0.2">
      <c r="A862" s="17">
        <v>1940311567</v>
      </c>
      <c r="B862" s="17">
        <v>8</v>
      </c>
      <c r="C862" s="17" t="s">
        <v>420</v>
      </c>
      <c r="D862" s="17">
        <v>1936674647</v>
      </c>
      <c r="E862" s="7" t="s">
        <v>143</v>
      </c>
      <c r="F862" s="17" t="s">
        <v>590</v>
      </c>
      <c r="G862" s="7" t="s">
        <v>739</v>
      </c>
      <c r="H862" s="17">
        <v>5</v>
      </c>
      <c r="I862" s="17" t="s">
        <v>375</v>
      </c>
      <c r="J862" s="17" t="s">
        <v>725</v>
      </c>
      <c r="L862" s="17">
        <v>40</v>
      </c>
      <c r="M862" s="17">
        <v>5</v>
      </c>
      <c r="N862" s="17">
        <v>1</v>
      </c>
      <c r="O862" s="17">
        <v>1</v>
      </c>
      <c r="P862" s="17">
        <v>1854321034</v>
      </c>
      <c r="Q862" s="17">
        <v>2098</v>
      </c>
      <c r="S862" t="s">
        <v>377</v>
      </c>
      <c r="T862">
        <v>0</v>
      </c>
      <c r="U862" t="s">
        <v>378</v>
      </c>
      <c r="V862">
        <f>MATCH(D862,Отчет!$D:$D,0)</f>
        <v>85</v>
      </c>
    </row>
    <row r="863" spans="1:22" x14ac:dyDescent="0.2">
      <c r="A863" s="17">
        <v>1940318826</v>
      </c>
      <c r="B863" s="17">
        <v>7</v>
      </c>
      <c r="C863" s="17" t="s">
        <v>395</v>
      </c>
      <c r="D863" s="17">
        <v>1936674683</v>
      </c>
      <c r="E863" s="7" t="s">
        <v>353</v>
      </c>
      <c r="F863" s="17" t="s">
        <v>591</v>
      </c>
      <c r="G863" s="7" t="s">
        <v>739</v>
      </c>
      <c r="H863" s="17">
        <v>5</v>
      </c>
      <c r="I863" s="17" t="s">
        <v>375</v>
      </c>
      <c r="J863" s="17" t="s">
        <v>725</v>
      </c>
      <c r="L863" s="17">
        <v>35</v>
      </c>
      <c r="M863" s="17">
        <v>5</v>
      </c>
      <c r="N863" s="17">
        <v>1</v>
      </c>
      <c r="O863" s="17">
        <v>1</v>
      </c>
      <c r="P863" s="17">
        <v>1854321034</v>
      </c>
      <c r="Q863" s="17">
        <v>2098</v>
      </c>
      <c r="S863" t="s">
        <v>377</v>
      </c>
      <c r="T863">
        <v>0</v>
      </c>
      <c r="U863" t="s">
        <v>378</v>
      </c>
      <c r="V863">
        <f>MATCH(D863,Отчет!$D:$D,0)</f>
        <v>61</v>
      </c>
    </row>
    <row r="864" spans="1:22" x14ac:dyDescent="0.2">
      <c r="A864" s="17">
        <v>1940334784</v>
      </c>
      <c r="B864" s="17">
        <v>10</v>
      </c>
      <c r="C864" s="17" t="s">
        <v>393</v>
      </c>
      <c r="D864" s="17">
        <v>1936674709</v>
      </c>
      <c r="E864" s="7" t="s">
        <v>305</v>
      </c>
      <c r="F864" s="17" t="s">
        <v>592</v>
      </c>
      <c r="G864" s="7" t="s">
        <v>739</v>
      </c>
      <c r="H864" s="17">
        <v>5</v>
      </c>
      <c r="I864" s="17" t="s">
        <v>375</v>
      </c>
      <c r="J864" s="17" t="s">
        <v>725</v>
      </c>
      <c r="L864" s="17">
        <v>50</v>
      </c>
      <c r="M864" s="17">
        <v>5</v>
      </c>
      <c r="N864" s="17">
        <v>1</v>
      </c>
      <c r="O864" s="17">
        <v>1</v>
      </c>
      <c r="P864" s="17">
        <v>1854321034</v>
      </c>
      <c r="Q864" s="17">
        <v>2098</v>
      </c>
      <c r="S864" t="s">
        <v>377</v>
      </c>
      <c r="T864">
        <v>0</v>
      </c>
      <c r="U864" t="s">
        <v>378</v>
      </c>
      <c r="V864">
        <f>MATCH(D864,Отчет!$D:$D,0)</f>
        <v>12</v>
      </c>
    </row>
    <row r="865" spans="1:22" x14ac:dyDescent="0.2">
      <c r="A865" s="17">
        <v>1940309626</v>
      </c>
      <c r="B865" s="17">
        <v>7</v>
      </c>
      <c r="C865" s="17" t="s">
        <v>399</v>
      </c>
      <c r="D865" s="17">
        <v>1936674741</v>
      </c>
      <c r="E865" s="7" t="s">
        <v>282</v>
      </c>
      <c r="F865" s="17" t="s">
        <v>593</v>
      </c>
      <c r="G865" s="7" t="s">
        <v>739</v>
      </c>
      <c r="H865" s="17">
        <v>5</v>
      </c>
      <c r="I865" s="17" t="s">
        <v>375</v>
      </c>
      <c r="J865" s="17" t="s">
        <v>725</v>
      </c>
      <c r="L865" s="17">
        <v>35</v>
      </c>
      <c r="M865" s="17">
        <v>5</v>
      </c>
      <c r="N865" s="17">
        <v>1</v>
      </c>
      <c r="O865" s="17">
        <v>1</v>
      </c>
      <c r="P865" s="17">
        <v>1854321034</v>
      </c>
      <c r="Q865" s="17">
        <v>2098</v>
      </c>
      <c r="S865" t="s">
        <v>377</v>
      </c>
      <c r="T865">
        <v>0</v>
      </c>
      <c r="U865" t="s">
        <v>378</v>
      </c>
      <c r="V865">
        <f>MATCH(D865,Отчет!$D:$D,0)</f>
        <v>111</v>
      </c>
    </row>
    <row r="866" spans="1:22" x14ac:dyDescent="0.2">
      <c r="A866" s="17">
        <v>1940308856</v>
      </c>
      <c r="B866" s="17">
        <v>7</v>
      </c>
      <c r="C866" s="17" t="s">
        <v>399</v>
      </c>
      <c r="D866" s="17">
        <v>1936674767</v>
      </c>
      <c r="E866" s="7" t="s">
        <v>157</v>
      </c>
      <c r="F866" s="17" t="s">
        <v>594</v>
      </c>
      <c r="G866" s="7" t="s">
        <v>739</v>
      </c>
      <c r="H866" s="17">
        <v>5</v>
      </c>
      <c r="I866" s="17" t="s">
        <v>375</v>
      </c>
      <c r="J866" s="17" t="s">
        <v>725</v>
      </c>
      <c r="L866" s="17">
        <v>35</v>
      </c>
      <c r="M866" s="17">
        <v>5</v>
      </c>
      <c r="N866" s="17">
        <v>1</v>
      </c>
      <c r="O866" s="17">
        <v>1</v>
      </c>
      <c r="P866" s="17">
        <v>1854321034</v>
      </c>
      <c r="Q866" s="17">
        <v>2098</v>
      </c>
      <c r="S866" t="s">
        <v>377</v>
      </c>
      <c r="T866">
        <v>0</v>
      </c>
      <c r="U866" t="s">
        <v>378</v>
      </c>
      <c r="V866">
        <f>MATCH(D866,Отчет!$D:$D,0)</f>
        <v>98</v>
      </c>
    </row>
    <row r="867" spans="1:22" x14ac:dyDescent="0.2">
      <c r="A867" s="17">
        <v>1940325624</v>
      </c>
      <c r="B867" s="17">
        <v>6</v>
      </c>
      <c r="C867" s="17" t="s">
        <v>383</v>
      </c>
      <c r="D867" s="17">
        <v>1936674797</v>
      </c>
      <c r="E867" s="7" t="s">
        <v>289</v>
      </c>
      <c r="F867" s="17" t="s">
        <v>595</v>
      </c>
      <c r="G867" s="7" t="s">
        <v>739</v>
      </c>
      <c r="H867" s="17">
        <v>5</v>
      </c>
      <c r="I867" s="17" t="s">
        <v>375</v>
      </c>
      <c r="J867" s="17" t="s">
        <v>725</v>
      </c>
      <c r="L867" s="17">
        <v>30</v>
      </c>
      <c r="M867" s="17">
        <v>5</v>
      </c>
      <c r="N867" s="17">
        <v>1</v>
      </c>
      <c r="O867" s="17">
        <v>1</v>
      </c>
      <c r="P867" s="17">
        <v>1854321034</v>
      </c>
      <c r="Q867" s="17">
        <v>2098</v>
      </c>
      <c r="S867" t="s">
        <v>377</v>
      </c>
      <c r="T867">
        <v>0</v>
      </c>
      <c r="U867" t="s">
        <v>378</v>
      </c>
      <c r="V867">
        <f>MATCH(D867,Отчет!$D:$D,0)</f>
        <v>185</v>
      </c>
    </row>
    <row r="868" spans="1:22" x14ac:dyDescent="0.2">
      <c r="A868" s="17">
        <v>1940304794</v>
      </c>
      <c r="B868" s="17">
        <v>8</v>
      </c>
      <c r="C868" s="17" t="s">
        <v>372</v>
      </c>
      <c r="D868" s="17">
        <v>1936674822</v>
      </c>
      <c r="E868" s="7" t="s">
        <v>96</v>
      </c>
      <c r="F868" s="17" t="s">
        <v>468</v>
      </c>
      <c r="G868" s="7" t="s">
        <v>739</v>
      </c>
      <c r="H868" s="17">
        <v>5</v>
      </c>
      <c r="I868" s="17" t="s">
        <v>375</v>
      </c>
      <c r="J868" s="17" t="s">
        <v>725</v>
      </c>
      <c r="L868" s="17">
        <v>40</v>
      </c>
      <c r="M868" s="17">
        <v>5</v>
      </c>
      <c r="N868" s="17">
        <v>1</v>
      </c>
      <c r="O868" s="17">
        <v>1</v>
      </c>
      <c r="P868" s="17">
        <v>1854321034</v>
      </c>
      <c r="Q868" s="17">
        <v>2098</v>
      </c>
      <c r="S868" t="s">
        <v>377</v>
      </c>
      <c r="T868">
        <v>0</v>
      </c>
      <c r="U868" t="s">
        <v>378</v>
      </c>
      <c r="V868">
        <f>MATCH(D868,Отчет!$D:$D,0)</f>
        <v>69</v>
      </c>
    </row>
    <row r="869" spans="1:22" x14ac:dyDescent="0.2">
      <c r="A869" s="17">
        <v>1940323853</v>
      </c>
      <c r="B869" s="17">
        <v>7</v>
      </c>
      <c r="C869" s="17" t="s">
        <v>383</v>
      </c>
      <c r="D869" s="17">
        <v>1936674846</v>
      </c>
      <c r="E869" s="7" t="s">
        <v>148</v>
      </c>
      <c r="F869" s="17" t="s">
        <v>469</v>
      </c>
      <c r="G869" s="7" t="s">
        <v>739</v>
      </c>
      <c r="H869" s="17">
        <v>5</v>
      </c>
      <c r="I869" s="17" t="s">
        <v>375</v>
      </c>
      <c r="J869" s="17" t="s">
        <v>725</v>
      </c>
      <c r="L869" s="17">
        <v>35</v>
      </c>
      <c r="M869" s="17">
        <v>5</v>
      </c>
      <c r="N869" s="17">
        <v>1</v>
      </c>
      <c r="O869" s="17">
        <v>1</v>
      </c>
      <c r="P869" s="17">
        <v>1854321034</v>
      </c>
      <c r="Q869" s="17">
        <v>2098</v>
      </c>
      <c r="S869" t="s">
        <v>377</v>
      </c>
      <c r="T869">
        <v>0</v>
      </c>
      <c r="U869" t="s">
        <v>378</v>
      </c>
      <c r="V869">
        <f>MATCH(D869,Отчет!$D:$D,0)</f>
        <v>125</v>
      </c>
    </row>
    <row r="870" spans="1:22" x14ac:dyDescent="0.2">
      <c r="A870" s="17">
        <v>1940308150</v>
      </c>
      <c r="B870" s="17">
        <v>8</v>
      </c>
      <c r="C870" s="17" t="s">
        <v>399</v>
      </c>
      <c r="D870" s="17">
        <v>1936674876</v>
      </c>
      <c r="E870" s="7" t="s">
        <v>40</v>
      </c>
      <c r="F870" s="17" t="s">
        <v>470</v>
      </c>
      <c r="G870" s="7" t="s">
        <v>739</v>
      </c>
      <c r="H870" s="17">
        <v>5</v>
      </c>
      <c r="I870" s="17" t="s">
        <v>375</v>
      </c>
      <c r="J870" s="17" t="s">
        <v>725</v>
      </c>
      <c r="L870" s="17">
        <v>40</v>
      </c>
      <c r="M870" s="17">
        <v>5</v>
      </c>
      <c r="N870" s="17">
        <v>1</v>
      </c>
      <c r="O870" s="17">
        <v>1</v>
      </c>
      <c r="P870" s="17">
        <v>1854321034</v>
      </c>
      <c r="Q870" s="17">
        <v>2098</v>
      </c>
      <c r="S870" t="s">
        <v>377</v>
      </c>
      <c r="T870">
        <v>0</v>
      </c>
      <c r="U870" t="s">
        <v>378</v>
      </c>
      <c r="V870">
        <f>MATCH(D870,Отчет!$D:$D,0)</f>
        <v>82</v>
      </c>
    </row>
    <row r="871" spans="1:22" x14ac:dyDescent="0.2">
      <c r="A871" s="17">
        <v>1940316029</v>
      </c>
      <c r="B871" s="17">
        <v>6</v>
      </c>
      <c r="C871" s="17" t="s">
        <v>395</v>
      </c>
      <c r="D871" s="17">
        <v>1936674905</v>
      </c>
      <c r="E871" s="7" t="s">
        <v>39</v>
      </c>
      <c r="F871" s="17" t="s">
        <v>471</v>
      </c>
      <c r="G871" s="7" t="s">
        <v>739</v>
      </c>
      <c r="H871" s="17">
        <v>5</v>
      </c>
      <c r="I871" s="17" t="s">
        <v>375</v>
      </c>
      <c r="J871" s="17" t="s">
        <v>725</v>
      </c>
      <c r="L871" s="17">
        <v>30</v>
      </c>
      <c r="M871" s="17">
        <v>5</v>
      </c>
      <c r="N871" s="17">
        <v>1</v>
      </c>
      <c r="O871" s="17">
        <v>1</v>
      </c>
      <c r="P871" s="17">
        <v>1854321034</v>
      </c>
      <c r="Q871" s="17">
        <v>2098</v>
      </c>
      <c r="S871" t="s">
        <v>377</v>
      </c>
      <c r="T871">
        <v>0</v>
      </c>
      <c r="U871" t="s">
        <v>378</v>
      </c>
      <c r="V871">
        <f>MATCH(D871,Отчет!$D:$D,0)</f>
        <v>107</v>
      </c>
    </row>
    <row r="872" spans="1:22" x14ac:dyDescent="0.2">
      <c r="A872" s="17">
        <v>1940306980</v>
      </c>
      <c r="B872" s="17">
        <v>5</v>
      </c>
      <c r="C872" s="17" t="s">
        <v>390</v>
      </c>
      <c r="D872" s="17">
        <v>1936674936</v>
      </c>
      <c r="E872" s="7" t="s">
        <v>226</v>
      </c>
      <c r="F872" s="17" t="s">
        <v>472</v>
      </c>
      <c r="G872" s="7" t="s">
        <v>739</v>
      </c>
      <c r="H872" s="17">
        <v>5</v>
      </c>
      <c r="I872" s="17" t="s">
        <v>375</v>
      </c>
      <c r="J872" s="17" t="s">
        <v>725</v>
      </c>
      <c r="L872" s="17">
        <v>25</v>
      </c>
      <c r="M872" s="17">
        <v>5</v>
      </c>
      <c r="N872" s="17">
        <v>1</v>
      </c>
      <c r="O872" s="17">
        <v>1</v>
      </c>
      <c r="P872" s="17">
        <v>1854321034</v>
      </c>
      <c r="Q872" s="17">
        <v>2098</v>
      </c>
      <c r="S872" t="s">
        <v>377</v>
      </c>
      <c r="T872">
        <v>0</v>
      </c>
      <c r="U872" t="s">
        <v>378</v>
      </c>
      <c r="V872">
        <f>MATCH(D872,Отчет!$D:$D,0)</f>
        <v>188</v>
      </c>
    </row>
    <row r="873" spans="1:22" x14ac:dyDescent="0.2">
      <c r="A873" s="17">
        <v>1940328474</v>
      </c>
      <c r="B873" s="17">
        <v>6</v>
      </c>
      <c r="C873" s="17" t="s">
        <v>413</v>
      </c>
      <c r="D873" s="17">
        <v>1936674962</v>
      </c>
      <c r="E873" s="7" t="s">
        <v>247</v>
      </c>
      <c r="F873" s="17" t="s">
        <v>473</v>
      </c>
      <c r="G873" s="7" t="s">
        <v>739</v>
      </c>
      <c r="H873" s="17">
        <v>5</v>
      </c>
      <c r="I873" s="17" t="s">
        <v>375</v>
      </c>
      <c r="J873" s="17" t="s">
        <v>725</v>
      </c>
      <c r="L873" s="17">
        <v>0</v>
      </c>
      <c r="M873" s="17">
        <v>5</v>
      </c>
      <c r="N873" s="17">
        <v>1</v>
      </c>
      <c r="O873" s="17">
        <v>1</v>
      </c>
      <c r="P873" s="17">
        <v>1854321034</v>
      </c>
      <c r="Q873" s="17">
        <v>2098</v>
      </c>
      <c r="S873" t="s">
        <v>377</v>
      </c>
      <c r="T873">
        <v>0</v>
      </c>
      <c r="U873" t="s">
        <v>378</v>
      </c>
      <c r="V873">
        <f>MATCH(D873,Отчет!$D:$D,0)</f>
        <v>252</v>
      </c>
    </row>
    <row r="874" spans="1:22" x14ac:dyDescent="0.2">
      <c r="A874" s="17">
        <v>1940312684</v>
      </c>
      <c r="B874" s="17">
        <v>4</v>
      </c>
      <c r="C874" s="17" t="s">
        <v>420</v>
      </c>
      <c r="D874" s="17">
        <v>1936674991</v>
      </c>
      <c r="E874" s="7" t="s">
        <v>272</v>
      </c>
      <c r="F874" s="17" t="s">
        <v>474</v>
      </c>
      <c r="G874" s="7" t="s">
        <v>739</v>
      </c>
      <c r="H874" s="17">
        <v>5</v>
      </c>
      <c r="I874" s="17" t="s">
        <v>375</v>
      </c>
      <c r="J874" s="17" t="s">
        <v>725</v>
      </c>
      <c r="L874" s="17">
        <v>20</v>
      </c>
      <c r="M874" s="17">
        <v>5</v>
      </c>
      <c r="N874" s="17">
        <v>1</v>
      </c>
      <c r="O874" s="17">
        <v>1</v>
      </c>
      <c r="P874" s="17">
        <v>1854321034</v>
      </c>
      <c r="Q874" s="17">
        <v>2098</v>
      </c>
      <c r="S874" t="s">
        <v>377</v>
      </c>
      <c r="T874">
        <v>0</v>
      </c>
      <c r="U874" t="s">
        <v>378</v>
      </c>
      <c r="V874">
        <f>MATCH(D874,Отчет!$D:$D,0)</f>
        <v>152</v>
      </c>
    </row>
    <row r="875" spans="1:22" x14ac:dyDescent="0.2">
      <c r="A875" s="17">
        <v>1940315862</v>
      </c>
      <c r="B875" s="17">
        <v>6</v>
      </c>
      <c r="C875" s="17" t="s">
        <v>380</v>
      </c>
      <c r="D875" s="17">
        <v>1936675018</v>
      </c>
      <c r="E875" s="7" t="s">
        <v>297</v>
      </c>
      <c r="F875" s="17" t="s">
        <v>475</v>
      </c>
      <c r="G875" s="7" t="s">
        <v>739</v>
      </c>
      <c r="H875" s="17">
        <v>5</v>
      </c>
      <c r="I875" s="17" t="s">
        <v>375</v>
      </c>
      <c r="J875" s="17" t="s">
        <v>725</v>
      </c>
      <c r="L875" s="17">
        <v>30</v>
      </c>
      <c r="M875" s="17">
        <v>5</v>
      </c>
      <c r="N875" s="17">
        <v>1</v>
      </c>
      <c r="O875" s="17">
        <v>1</v>
      </c>
      <c r="P875" s="17">
        <v>1854321034</v>
      </c>
      <c r="Q875" s="17">
        <v>2098</v>
      </c>
      <c r="S875" t="s">
        <v>377</v>
      </c>
      <c r="T875">
        <v>0</v>
      </c>
      <c r="U875" t="s">
        <v>378</v>
      </c>
      <c r="V875">
        <f>MATCH(D875,Отчет!$D:$D,0)</f>
        <v>123</v>
      </c>
    </row>
    <row r="876" spans="1:22" x14ac:dyDescent="0.2">
      <c r="A876" s="17">
        <v>1940325954</v>
      </c>
      <c r="B876" s="17">
        <v>8</v>
      </c>
      <c r="C876" s="17" t="s">
        <v>413</v>
      </c>
      <c r="D876" s="17">
        <v>1936675048</v>
      </c>
      <c r="E876" s="7" t="s">
        <v>47</v>
      </c>
      <c r="F876" s="17" t="s">
        <v>476</v>
      </c>
      <c r="G876" s="7" t="s">
        <v>739</v>
      </c>
      <c r="H876" s="17">
        <v>5</v>
      </c>
      <c r="I876" s="17" t="s">
        <v>375</v>
      </c>
      <c r="J876" s="17" t="s">
        <v>725</v>
      </c>
      <c r="L876" s="17">
        <v>40</v>
      </c>
      <c r="M876" s="17">
        <v>5</v>
      </c>
      <c r="N876" s="17">
        <v>1</v>
      </c>
      <c r="O876" s="17">
        <v>1</v>
      </c>
      <c r="P876" s="17">
        <v>1854321034</v>
      </c>
      <c r="Q876" s="17">
        <v>2098</v>
      </c>
      <c r="S876" t="s">
        <v>377</v>
      </c>
      <c r="T876">
        <v>0</v>
      </c>
      <c r="U876" t="s">
        <v>378</v>
      </c>
      <c r="V876">
        <f>MATCH(D876,Отчет!$D:$D,0)</f>
        <v>81</v>
      </c>
    </row>
    <row r="877" spans="1:22" x14ac:dyDescent="0.2">
      <c r="A877" s="17">
        <v>1940310901</v>
      </c>
      <c r="B877" s="17">
        <v>7</v>
      </c>
      <c r="C877" s="17" t="s">
        <v>420</v>
      </c>
      <c r="D877" s="17">
        <v>1936675078</v>
      </c>
      <c r="E877" s="7" t="s">
        <v>76</v>
      </c>
      <c r="F877" s="17" t="s">
        <v>477</v>
      </c>
      <c r="G877" s="7" t="s">
        <v>739</v>
      </c>
      <c r="H877" s="17">
        <v>5</v>
      </c>
      <c r="I877" s="17" t="s">
        <v>375</v>
      </c>
      <c r="J877" s="17" t="s">
        <v>725</v>
      </c>
      <c r="L877" s="17">
        <v>35</v>
      </c>
      <c r="M877" s="17">
        <v>5</v>
      </c>
      <c r="N877" s="17">
        <v>1</v>
      </c>
      <c r="O877" s="17">
        <v>1</v>
      </c>
      <c r="P877" s="17">
        <v>1854321034</v>
      </c>
      <c r="Q877" s="17">
        <v>2098</v>
      </c>
      <c r="S877" t="s">
        <v>377</v>
      </c>
      <c r="T877">
        <v>0</v>
      </c>
      <c r="U877" t="s">
        <v>378</v>
      </c>
      <c r="V877">
        <f>MATCH(D877,Отчет!$D:$D,0)</f>
        <v>86</v>
      </c>
    </row>
    <row r="878" spans="1:22" x14ac:dyDescent="0.2">
      <c r="A878" s="17">
        <v>1940336950</v>
      </c>
      <c r="B878" s="17">
        <v>5</v>
      </c>
      <c r="C878" s="17" t="s">
        <v>407</v>
      </c>
      <c r="D878" s="17">
        <v>1936675103</v>
      </c>
      <c r="E878" s="7" t="s">
        <v>138</v>
      </c>
      <c r="F878" s="17" t="s">
        <v>478</v>
      </c>
      <c r="G878" s="7" t="s">
        <v>739</v>
      </c>
      <c r="H878" s="17">
        <v>5</v>
      </c>
      <c r="I878" s="17" t="s">
        <v>375</v>
      </c>
      <c r="J878" s="17" t="s">
        <v>725</v>
      </c>
      <c r="L878" s="17">
        <v>25</v>
      </c>
      <c r="M878" s="17">
        <v>5</v>
      </c>
      <c r="N878" s="17">
        <v>1</v>
      </c>
      <c r="O878" s="17">
        <v>1</v>
      </c>
      <c r="P878" s="17">
        <v>1854321034</v>
      </c>
      <c r="Q878" s="17">
        <v>2098</v>
      </c>
      <c r="S878" t="s">
        <v>377</v>
      </c>
      <c r="T878">
        <v>0</v>
      </c>
      <c r="U878" t="s">
        <v>378</v>
      </c>
      <c r="V878">
        <f>MATCH(D878,Отчет!$D:$D,0)</f>
        <v>109</v>
      </c>
    </row>
    <row r="879" spans="1:22" x14ac:dyDescent="0.2">
      <c r="A879" s="17">
        <v>1940329617</v>
      </c>
      <c r="B879" s="17">
        <v>5</v>
      </c>
      <c r="C879" s="17" t="s">
        <v>393</v>
      </c>
      <c r="D879" s="17">
        <v>1936675127</v>
      </c>
      <c r="E879" s="7" t="s">
        <v>50</v>
      </c>
      <c r="F879" s="17" t="s">
        <v>479</v>
      </c>
      <c r="G879" s="7" t="s">
        <v>739</v>
      </c>
      <c r="H879" s="17">
        <v>5</v>
      </c>
      <c r="I879" s="17" t="s">
        <v>375</v>
      </c>
      <c r="J879" s="17" t="s">
        <v>725</v>
      </c>
      <c r="L879" s="17">
        <v>25</v>
      </c>
      <c r="M879" s="17">
        <v>5</v>
      </c>
      <c r="N879" s="17">
        <v>1</v>
      </c>
      <c r="O879" s="17">
        <v>1</v>
      </c>
      <c r="P879" s="17">
        <v>1854321034</v>
      </c>
      <c r="Q879" s="17">
        <v>2098</v>
      </c>
      <c r="S879" t="s">
        <v>377</v>
      </c>
      <c r="T879">
        <v>0</v>
      </c>
      <c r="U879" t="s">
        <v>378</v>
      </c>
      <c r="V879">
        <f>MATCH(D879,Отчет!$D:$D,0)</f>
        <v>146</v>
      </c>
    </row>
    <row r="880" spans="1:22" x14ac:dyDescent="0.2">
      <c r="A880" s="17">
        <v>1940329432</v>
      </c>
      <c r="B880" s="17">
        <v>8</v>
      </c>
      <c r="C880" s="17" t="s">
        <v>393</v>
      </c>
      <c r="D880" s="17">
        <v>1936675151</v>
      </c>
      <c r="E880" s="7" t="s">
        <v>49</v>
      </c>
      <c r="F880" s="17" t="s">
        <v>480</v>
      </c>
      <c r="G880" s="7" t="s">
        <v>739</v>
      </c>
      <c r="H880" s="17">
        <v>5</v>
      </c>
      <c r="I880" s="17" t="s">
        <v>375</v>
      </c>
      <c r="J880" s="17" t="s">
        <v>725</v>
      </c>
      <c r="L880" s="17">
        <v>40</v>
      </c>
      <c r="M880" s="17">
        <v>5</v>
      </c>
      <c r="N880" s="17">
        <v>1</v>
      </c>
      <c r="O880" s="17">
        <v>1</v>
      </c>
      <c r="P880" s="17">
        <v>1854321034</v>
      </c>
      <c r="Q880" s="17">
        <v>2098</v>
      </c>
      <c r="S880" t="s">
        <v>377</v>
      </c>
      <c r="T880">
        <v>0</v>
      </c>
      <c r="U880" t="s">
        <v>378</v>
      </c>
      <c r="V880">
        <f>MATCH(D880,Отчет!$D:$D,0)</f>
        <v>57</v>
      </c>
    </row>
    <row r="881" spans="1:22" x14ac:dyDescent="0.2">
      <c r="A881" s="17">
        <v>1940313709</v>
      </c>
      <c r="B881" s="17">
        <v>10</v>
      </c>
      <c r="C881" s="17" t="s">
        <v>380</v>
      </c>
      <c r="D881" s="17">
        <v>1936675181</v>
      </c>
      <c r="E881" s="7" t="s">
        <v>67</v>
      </c>
      <c r="F881" s="17" t="s">
        <v>481</v>
      </c>
      <c r="G881" s="7" t="s">
        <v>739</v>
      </c>
      <c r="H881" s="17">
        <v>5</v>
      </c>
      <c r="I881" s="17" t="s">
        <v>375</v>
      </c>
      <c r="J881" s="17" t="s">
        <v>725</v>
      </c>
      <c r="L881" s="17">
        <v>50</v>
      </c>
      <c r="M881" s="17">
        <v>5</v>
      </c>
      <c r="N881" s="17">
        <v>1</v>
      </c>
      <c r="O881" s="17">
        <v>1</v>
      </c>
      <c r="P881" s="17">
        <v>1854321034</v>
      </c>
      <c r="Q881" s="17">
        <v>2098</v>
      </c>
      <c r="S881" t="s">
        <v>377</v>
      </c>
      <c r="T881">
        <v>0</v>
      </c>
      <c r="U881" t="s">
        <v>378</v>
      </c>
      <c r="V881">
        <f>MATCH(D881,Отчет!$D:$D,0)</f>
        <v>62</v>
      </c>
    </row>
    <row r="882" spans="1:22" x14ac:dyDescent="0.2">
      <c r="A882" s="17">
        <v>1940305306</v>
      </c>
      <c r="B882" s="17">
        <v>10</v>
      </c>
      <c r="C882" s="17" t="s">
        <v>372</v>
      </c>
      <c r="D882" s="17">
        <v>1936675210</v>
      </c>
      <c r="E882" s="7" t="s">
        <v>202</v>
      </c>
      <c r="F882" s="17" t="s">
        <v>482</v>
      </c>
      <c r="G882" s="7" t="s">
        <v>739</v>
      </c>
      <c r="H882" s="17">
        <v>5</v>
      </c>
      <c r="I882" s="17" t="s">
        <v>375</v>
      </c>
      <c r="J882" s="17" t="s">
        <v>725</v>
      </c>
      <c r="L882" s="17">
        <v>50</v>
      </c>
      <c r="M882" s="17">
        <v>5</v>
      </c>
      <c r="N882" s="17">
        <v>1</v>
      </c>
      <c r="O882" s="17">
        <v>1</v>
      </c>
      <c r="P882" s="17">
        <v>1854321034</v>
      </c>
      <c r="Q882" s="17">
        <v>2098</v>
      </c>
      <c r="S882" t="s">
        <v>377</v>
      </c>
      <c r="T882">
        <v>0</v>
      </c>
      <c r="U882" t="s">
        <v>378</v>
      </c>
      <c r="V882">
        <f>MATCH(D882,Отчет!$D:$D,0)</f>
        <v>39</v>
      </c>
    </row>
    <row r="883" spans="1:22" x14ac:dyDescent="0.2">
      <c r="A883" s="17">
        <v>1940308297</v>
      </c>
      <c r="B883" s="17">
        <v>10</v>
      </c>
      <c r="C883" s="17" t="s">
        <v>399</v>
      </c>
      <c r="D883" s="17">
        <v>1936675236</v>
      </c>
      <c r="E883" s="7" t="s">
        <v>63</v>
      </c>
      <c r="F883" s="17" t="s">
        <v>483</v>
      </c>
      <c r="G883" s="7" t="s">
        <v>739</v>
      </c>
      <c r="H883" s="17">
        <v>5</v>
      </c>
      <c r="I883" s="17" t="s">
        <v>375</v>
      </c>
      <c r="J883" s="17" t="s">
        <v>725</v>
      </c>
      <c r="L883" s="17">
        <v>50</v>
      </c>
      <c r="M883" s="17">
        <v>5</v>
      </c>
      <c r="N883" s="17">
        <v>1</v>
      </c>
      <c r="O883" s="17">
        <v>1</v>
      </c>
      <c r="P883" s="17">
        <v>1854321034</v>
      </c>
      <c r="Q883" s="17">
        <v>2098</v>
      </c>
      <c r="S883" t="s">
        <v>377</v>
      </c>
      <c r="T883">
        <v>0</v>
      </c>
      <c r="U883" t="s">
        <v>378</v>
      </c>
      <c r="V883">
        <f>MATCH(D883,Отчет!$D:$D,0)</f>
        <v>18</v>
      </c>
    </row>
    <row r="884" spans="1:22" x14ac:dyDescent="0.2">
      <c r="A884" s="17">
        <v>1940323739</v>
      </c>
      <c r="B884" s="17">
        <v>8</v>
      </c>
      <c r="C884" s="17" t="s">
        <v>383</v>
      </c>
      <c r="D884" s="17">
        <v>1936675262</v>
      </c>
      <c r="E884" s="7" t="s">
        <v>129</v>
      </c>
      <c r="F884" s="17" t="s">
        <v>484</v>
      </c>
      <c r="G884" s="7" t="s">
        <v>739</v>
      </c>
      <c r="H884" s="17">
        <v>5</v>
      </c>
      <c r="I884" s="17" t="s">
        <v>375</v>
      </c>
      <c r="J884" s="17" t="s">
        <v>725</v>
      </c>
      <c r="L884" s="17">
        <v>40</v>
      </c>
      <c r="M884" s="17">
        <v>5</v>
      </c>
      <c r="N884" s="17">
        <v>1</v>
      </c>
      <c r="O884" s="17">
        <v>1</v>
      </c>
      <c r="P884" s="17">
        <v>1854321034</v>
      </c>
      <c r="Q884" s="17">
        <v>2098</v>
      </c>
      <c r="S884" t="s">
        <v>377</v>
      </c>
      <c r="T884">
        <v>0</v>
      </c>
      <c r="U884" t="s">
        <v>378</v>
      </c>
      <c r="V884">
        <f>MATCH(D884,Отчет!$D:$D,0)</f>
        <v>76</v>
      </c>
    </row>
    <row r="885" spans="1:22" x14ac:dyDescent="0.2">
      <c r="A885" s="17">
        <v>1940328359</v>
      </c>
      <c r="B885" s="17">
        <v>7</v>
      </c>
      <c r="C885" s="17" t="s">
        <v>413</v>
      </c>
      <c r="D885" s="17">
        <v>1936675291</v>
      </c>
      <c r="E885" s="7" t="s">
        <v>230</v>
      </c>
      <c r="F885" s="17" t="s">
        <v>485</v>
      </c>
      <c r="G885" s="7" t="s">
        <v>739</v>
      </c>
      <c r="H885" s="17">
        <v>5</v>
      </c>
      <c r="I885" s="17" t="s">
        <v>375</v>
      </c>
      <c r="J885" s="17" t="s">
        <v>725</v>
      </c>
      <c r="L885" s="17">
        <v>35</v>
      </c>
      <c r="M885" s="17">
        <v>5</v>
      </c>
      <c r="N885" s="17">
        <v>1</v>
      </c>
      <c r="O885" s="17">
        <v>1</v>
      </c>
      <c r="P885" s="17">
        <v>1854321034</v>
      </c>
      <c r="Q885" s="17">
        <v>2098</v>
      </c>
      <c r="S885" t="s">
        <v>377</v>
      </c>
      <c r="T885">
        <v>0</v>
      </c>
      <c r="U885" t="s">
        <v>378</v>
      </c>
      <c r="V885">
        <f>MATCH(D885,Отчет!$D:$D,0)</f>
        <v>200</v>
      </c>
    </row>
    <row r="886" spans="1:22" x14ac:dyDescent="0.2">
      <c r="A886" s="17">
        <v>1940312184</v>
      </c>
      <c r="B886" s="17">
        <v>7</v>
      </c>
      <c r="C886" s="17" t="s">
        <v>420</v>
      </c>
      <c r="D886" s="17">
        <v>1936675327</v>
      </c>
      <c r="E886" s="7" t="s">
        <v>194</v>
      </c>
      <c r="F886" s="17" t="s">
        <v>486</v>
      </c>
      <c r="G886" s="7" t="s">
        <v>739</v>
      </c>
      <c r="H886" s="17">
        <v>5</v>
      </c>
      <c r="I886" s="17" t="s">
        <v>375</v>
      </c>
      <c r="J886" s="17" t="s">
        <v>725</v>
      </c>
      <c r="L886" s="17">
        <v>35</v>
      </c>
      <c r="M886" s="17">
        <v>5</v>
      </c>
      <c r="N886" s="17">
        <v>1</v>
      </c>
      <c r="O886" s="17">
        <v>1</v>
      </c>
      <c r="P886" s="17">
        <v>1854321034</v>
      </c>
      <c r="Q886" s="17">
        <v>2098</v>
      </c>
      <c r="S886" t="s">
        <v>377</v>
      </c>
      <c r="T886">
        <v>0</v>
      </c>
      <c r="U886" t="s">
        <v>378</v>
      </c>
      <c r="V886">
        <f>MATCH(D886,Отчет!$D:$D,0)</f>
        <v>66</v>
      </c>
    </row>
    <row r="887" spans="1:22" x14ac:dyDescent="0.2">
      <c r="A887" s="17">
        <v>1940318431</v>
      </c>
      <c r="B887" s="17">
        <v>7</v>
      </c>
      <c r="C887" s="17" t="s">
        <v>395</v>
      </c>
      <c r="D887" s="17">
        <v>1936675354</v>
      </c>
      <c r="E887" s="7" t="s">
        <v>339</v>
      </c>
      <c r="F887" s="17" t="s">
        <v>487</v>
      </c>
      <c r="G887" s="7" t="s">
        <v>739</v>
      </c>
      <c r="H887" s="17">
        <v>5</v>
      </c>
      <c r="I887" s="17" t="s">
        <v>375</v>
      </c>
      <c r="J887" s="17" t="s">
        <v>725</v>
      </c>
      <c r="L887" s="17">
        <v>35</v>
      </c>
      <c r="M887" s="17">
        <v>5</v>
      </c>
      <c r="N887" s="17">
        <v>1</v>
      </c>
      <c r="O887" s="17">
        <v>1</v>
      </c>
      <c r="P887" s="17">
        <v>1854321034</v>
      </c>
      <c r="Q887" s="17">
        <v>2098</v>
      </c>
      <c r="S887" t="s">
        <v>377</v>
      </c>
      <c r="T887">
        <v>0</v>
      </c>
      <c r="U887" t="s">
        <v>378</v>
      </c>
      <c r="V887">
        <f>MATCH(D887,Отчет!$D:$D,0)</f>
        <v>96</v>
      </c>
    </row>
    <row r="888" spans="1:22" x14ac:dyDescent="0.2">
      <c r="A888" s="17">
        <v>1940326265</v>
      </c>
      <c r="B888" s="17">
        <v>10</v>
      </c>
      <c r="C888" s="17" t="s">
        <v>413</v>
      </c>
      <c r="D888" s="17">
        <v>1936675385</v>
      </c>
      <c r="E888" s="7" t="s">
        <v>92</v>
      </c>
      <c r="F888" s="17" t="s">
        <v>488</v>
      </c>
      <c r="G888" s="7" t="s">
        <v>739</v>
      </c>
      <c r="H888" s="17">
        <v>5</v>
      </c>
      <c r="I888" s="17" t="s">
        <v>375</v>
      </c>
      <c r="J888" s="17" t="s">
        <v>725</v>
      </c>
      <c r="L888" s="17">
        <v>50</v>
      </c>
      <c r="M888" s="17">
        <v>5</v>
      </c>
      <c r="N888" s="17">
        <v>1</v>
      </c>
      <c r="O888" s="17">
        <v>1</v>
      </c>
      <c r="P888" s="17">
        <v>1854321034</v>
      </c>
      <c r="Q888" s="17">
        <v>2098</v>
      </c>
      <c r="S888" t="s">
        <v>377</v>
      </c>
      <c r="T888">
        <v>0</v>
      </c>
      <c r="U888" t="s">
        <v>378</v>
      </c>
      <c r="V888">
        <f>MATCH(D888,Отчет!$D:$D,0)</f>
        <v>24</v>
      </c>
    </row>
    <row r="889" spans="1:22" x14ac:dyDescent="0.2">
      <c r="A889" s="17">
        <v>1940332025</v>
      </c>
      <c r="B889" s="17">
        <v>10</v>
      </c>
      <c r="C889" s="17" t="s">
        <v>393</v>
      </c>
      <c r="D889" s="17">
        <v>1936675422</v>
      </c>
      <c r="E889" s="7" t="s">
        <v>278</v>
      </c>
      <c r="F889" s="17" t="s">
        <v>489</v>
      </c>
      <c r="G889" s="7" t="s">
        <v>739</v>
      </c>
      <c r="H889" s="17">
        <v>5</v>
      </c>
      <c r="I889" s="17" t="s">
        <v>375</v>
      </c>
      <c r="J889" s="17" t="s">
        <v>725</v>
      </c>
      <c r="L889" s="17">
        <v>50</v>
      </c>
      <c r="M889" s="17">
        <v>5</v>
      </c>
      <c r="N889" s="17">
        <v>1</v>
      </c>
      <c r="O889" s="17">
        <v>1</v>
      </c>
      <c r="P889" s="17">
        <v>1854321034</v>
      </c>
      <c r="Q889" s="17">
        <v>2098</v>
      </c>
      <c r="S889" t="s">
        <v>377</v>
      </c>
      <c r="T889">
        <v>0</v>
      </c>
      <c r="U889" t="s">
        <v>378</v>
      </c>
      <c r="V889">
        <f>MATCH(D889,Отчет!$D:$D,0)</f>
        <v>13</v>
      </c>
    </row>
    <row r="890" spans="1:22" x14ac:dyDescent="0.2">
      <c r="A890" s="17">
        <v>1940309830</v>
      </c>
      <c r="B890" s="17">
        <v>8</v>
      </c>
      <c r="C890" s="17" t="s">
        <v>399</v>
      </c>
      <c r="D890" s="17">
        <v>1936675452</v>
      </c>
      <c r="E890" s="7" t="s">
        <v>308</v>
      </c>
      <c r="F890" s="17" t="s">
        <v>490</v>
      </c>
      <c r="G890" s="7" t="s">
        <v>739</v>
      </c>
      <c r="H890" s="17">
        <v>5</v>
      </c>
      <c r="I890" s="17" t="s">
        <v>375</v>
      </c>
      <c r="J890" s="17" t="s">
        <v>725</v>
      </c>
      <c r="L890" s="17">
        <v>40</v>
      </c>
      <c r="M890" s="17">
        <v>5</v>
      </c>
      <c r="N890" s="17">
        <v>1</v>
      </c>
      <c r="O890" s="17">
        <v>1</v>
      </c>
      <c r="P890" s="17">
        <v>1854321034</v>
      </c>
      <c r="Q890" s="17">
        <v>2098</v>
      </c>
      <c r="S890" t="s">
        <v>377</v>
      </c>
      <c r="T890">
        <v>0</v>
      </c>
      <c r="U890" t="s">
        <v>378</v>
      </c>
      <c r="V890">
        <f>MATCH(D890,Отчет!$D:$D,0)</f>
        <v>121</v>
      </c>
    </row>
    <row r="891" spans="1:22" x14ac:dyDescent="0.2">
      <c r="A891" s="17">
        <v>1940315722</v>
      </c>
      <c r="B891" s="17">
        <v>4</v>
      </c>
      <c r="C891" s="17" t="s">
        <v>380</v>
      </c>
      <c r="D891" s="17">
        <v>1936675478</v>
      </c>
      <c r="E891" s="7" t="s">
        <v>268</v>
      </c>
      <c r="F891" s="17" t="s">
        <v>491</v>
      </c>
      <c r="G891" s="7" t="s">
        <v>739</v>
      </c>
      <c r="H891" s="17">
        <v>5</v>
      </c>
      <c r="I891" s="17" t="s">
        <v>375</v>
      </c>
      <c r="J891" s="17" t="s">
        <v>725</v>
      </c>
      <c r="L891" s="17">
        <v>20</v>
      </c>
      <c r="M891" s="17">
        <v>5</v>
      </c>
      <c r="N891" s="17">
        <v>1</v>
      </c>
      <c r="O891" s="17">
        <v>1</v>
      </c>
      <c r="P891" s="17">
        <v>1854321034</v>
      </c>
      <c r="Q891" s="17">
        <v>2098</v>
      </c>
      <c r="S891" t="s">
        <v>377</v>
      </c>
      <c r="T891">
        <v>0</v>
      </c>
      <c r="U891" t="s">
        <v>378</v>
      </c>
      <c r="V891">
        <f>MATCH(D891,Отчет!$D:$D,0)</f>
        <v>316</v>
      </c>
    </row>
    <row r="892" spans="1:22" x14ac:dyDescent="0.2">
      <c r="A892" s="17">
        <v>1940305242</v>
      </c>
      <c r="B892" s="17">
        <v>8</v>
      </c>
      <c r="C892" s="17" t="s">
        <v>372</v>
      </c>
      <c r="D892" s="17">
        <v>1936675502</v>
      </c>
      <c r="E892" s="7" t="s">
        <v>169</v>
      </c>
      <c r="F892" s="17" t="s">
        <v>492</v>
      </c>
      <c r="G892" s="7" t="s">
        <v>739</v>
      </c>
      <c r="H892" s="17">
        <v>5</v>
      </c>
      <c r="I892" s="17" t="s">
        <v>375</v>
      </c>
      <c r="J892" s="17" t="s">
        <v>725</v>
      </c>
      <c r="L892" s="17">
        <v>40</v>
      </c>
      <c r="M892" s="17">
        <v>5</v>
      </c>
      <c r="N892" s="17">
        <v>1</v>
      </c>
      <c r="O892" s="17">
        <v>1</v>
      </c>
      <c r="P892" s="17">
        <v>1854321034</v>
      </c>
      <c r="Q892" s="17">
        <v>2098</v>
      </c>
      <c r="S892" t="s">
        <v>377</v>
      </c>
      <c r="T892">
        <v>0</v>
      </c>
      <c r="U892" t="s">
        <v>378</v>
      </c>
      <c r="V892">
        <f>MATCH(D892,Отчет!$D:$D,0)</f>
        <v>124</v>
      </c>
    </row>
    <row r="893" spans="1:22" x14ac:dyDescent="0.2">
      <c r="A893" s="17">
        <v>1940338566</v>
      </c>
      <c r="B893" s="17">
        <v>9</v>
      </c>
      <c r="C893" s="17" t="s">
        <v>407</v>
      </c>
      <c r="D893" s="17">
        <v>1936675528</v>
      </c>
      <c r="E893" s="7" t="s">
        <v>274</v>
      </c>
      <c r="F893" s="17" t="s">
        <v>493</v>
      </c>
      <c r="G893" s="7" t="s">
        <v>739</v>
      </c>
      <c r="H893" s="17">
        <v>5</v>
      </c>
      <c r="I893" s="17" t="s">
        <v>375</v>
      </c>
      <c r="J893" s="17" t="s">
        <v>725</v>
      </c>
      <c r="L893" s="17">
        <v>45</v>
      </c>
      <c r="M893" s="17">
        <v>5</v>
      </c>
      <c r="N893" s="17">
        <v>1</v>
      </c>
      <c r="O893" s="17">
        <v>1</v>
      </c>
      <c r="P893" s="17">
        <v>1854321034</v>
      </c>
      <c r="Q893" s="17">
        <v>2098</v>
      </c>
      <c r="S893" t="s">
        <v>377</v>
      </c>
      <c r="T893">
        <v>0</v>
      </c>
      <c r="U893" t="s">
        <v>378</v>
      </c>
      <c r="V893">
        <f>MATCH(D893,Отчет!$D:$D,0)</f>
        <v>32</v>
      </c>
    </row>
    <row r="894" spans="1:22" x14ac:dyDescent="0.2">
      <c r="A894" s="17">
        <v>1940318014</v>
      </c>
      <c r="B894" s="17">
        <v>7</v>
      </c>
      <c r="C894" s="17" t="s">
        <v>395</v>
      </c>
      <c r="D894" s="17">
        <v>1936675556</v>
      </c>
      <c r="E894" s="7" t="s">
        <v>329</v>
      </c>
      <c r="F894" s="17" t="s">
        <v>494</v>
      </c>
      <c r="G894" s="7" t="s">
        <v>739</v>
      </c>
      <c r="H894" s="17">
        <v>5</v>
      </c>
      <c r="I894" s="17" t="s">
        <v>375</v>
      </c>
      <c r="J894" s="17" t="s">
        <v>725</v>
      </c>
      <c r="L894" s="17">
        <v>35</v>
      </c>
      <c r="M894" s="17">
        <v>5</v>
      </c>
      <c r="N894" s="17">
        <v>1</v>
      </c>
      <c r="O894" s="17">
        <v>1</v>
      </c>
      <c r="P894" s="17">
        <v>1854321034</v>
      </c>
      <c r="Q894" s="17">
        <v>2098</v>
      </c>
      <c r="S894" t="s">
        <v>377</v>
      </c>
      <c r="T894">
        <v>0</v>
      </c>
      <c r="U894" t="s">
        <v>378</v>
      </c>
      <c r="V894">
        <f>MATCH(D894,Отчет!$D:$D,0)</f>
        <v>165</v>
      </c>
    </row>
    <row r="895" spans="1:22" x14ac:dyDescent="0.2">
      <c r="A895" s="17">
        <v>1940330186</v>
      </c>
      <c r="B895" s="17">
        <v>7</v>
      </c>
      <c r="C895" s="17" t="s">
        <v>393</v>
      </c>
      <c r="D895" s="17">
        <v>1936675587</v>
      </c>
      <c r="E895" s="7" t="s">
        <v>98</v>
      </c>
      <c r="F895" s="17" t="s">
        <v>495</v>
      </c>
      <c r="G895" s="7" t="s">
        <v>739</v>
      </c>
      <c r="H895" s="17">
        <v>5</v>
      </c>
      <c r="I895" s="17" t="s">
        <v>375</v>
      </c>
      <c r="J895" s="17" t="s">
        <v>725</v>
      </c>
      <c r="L895" s="17">
        <v>0</v>
      </c>
      <c r="M895" s="17">
        <v>5</v>
      </c>
      <c r="N895" s="17">
        <v>1</v>
      </c>
      <c r="O895" s="17">
        <v>1</v>
      </c>
      <c r="P895" s="17">
        <v>1854321034</v>
      </c>
      <c r="Q895" s="17">
        <v>2098</v>
      </c>
      <c r="S895" t="s">
        <v>377</v>
      </c>
      <c r="T895">
        <v>0</v>
      </c>
      <c r="U895" t="s">
        <v>378</v>
      </c>
      <c r="V895">
        <f>MATCH(D895,Отчет!$D:$D,0)</f>
        <v>189</v>
      </c>
    </row>
    <row r="896" spans="1:22" x14ac:dyDescent="0.2">
      <c r="A896" s="17">
        <v>1940333052</v>
      </c>
      <c r="B896" s="17">
        <v>4</v>
      </c>
      <c r="C896" s="17" t="s">
        <v>386</v>
      </c>
      <c r="D896" s="17">
        <v>1936675626</v>
      </c>
      <c r="E896" s="7" t="s">
        <v>109</v>
      </c>
      <c r="F896" s="17" t="s">
        <v>496</v>
      </c>
      <c r="G896" s="7" t="s">
        <v>739</v>
      </c>
      <c r="H896" s="17">
        <v>5</v>
      </c>
      <c r="I896" s="17" t="s">
        <v>375</v>
      </c>
      <c r="J896" s="17" t="s">
        <v>725</v>
      </c>
      <c r="L896" s="17">
        <v>20</v>
      </c>
      <c r="M896" s="17">
        <v>5</v>
      </c>
      <c r="N896" s="17">
        <v>1</v>
      </c>
      <c r="O896" s="17">
        <v>1</v>
      </c>
      <c r="P896" s="17">
        <v>1854321034</v>
      </c>
      <c r="Q896" s="17">
        <v>2098</v>
      </c>
      <c r="S896" t="s">
        <v>377</v>
      </c>
      <c r="T896">
        <v>0</v>
      </c>
      <c r="U896" t="s">
        <v>378</v>
      </c>
      <c r="V896">
        <f>MATCH(D896,Отчет!$D:$D,0)</f>
        <v>172</v>
      </c>
    </row>
    <row r="897" spans="1:22" x14ac:dyDescent="0.2">
      <c r="A897" s="17">
        <v>1940328612</v>
      </c>
      <c r="B897" s="17">
        <v>6</v>
      </c>
      <c r="C897" s="17" t="s">
        <v>413</v>
      </c>
      <c r="D897" s="17">
        <v>1936675707</v>
      </c>
      <c r="E897" s="7" t="s">
        <v>251</v>
      </c>
      <c r="F897" s="17" t="s">
        <v>497</v>
      </c>
      <c r="G897" s="7" t="s">
        <v>739</v>
      </c>
      <c r="H897" s="17">
        <v>5</v>
      </c>
      <c r="I897" s="17" t="s">
        <v>375</v>
      </c>
      <c r="J897" s="17" t="s">
        <v>725</v>
      </c>
      <c r="L897" s="17">
        <v>30</v>
      </c>
      <c r="M897" s="17">
        <v>5</v>
      </c>
      <c r="N897" s="17">
        <v>1</v>
      </c>
      <c r="O897" s="17">
        <v>1</v>
      </c>
      <c r="P897" s="17">
        <v>1854321034</v>
      </c>
      <c r="Q897" s="17">
        <v>2098</v>
      </c>
      <c r="S897" t="s">
        <v>377</v>
      </c>
      <c r="T897">
        <v>0</v>
      </c>
      <c r="U897" t="s">
        <v>378</v>
      </c>
      <c r="V897">
        <f>MATCH(D897,Отчет!$D:$D,0)</f>
        <v>114</v>
      </c>
    </row>
    <row r="898" spans="1:22" x14ac:dyDescent="0.2">
      <c r="A898" s="17">
        <v>1940308036</v>
      </c>
      <c r="B898" s="17">
        <v>8</v>
      </c>
      <c r="C898" s="17" t="s">
        <v>390</v>
      </c>
      <c r="D898" s="17">
        <v>1936675737</v>
      </c>
      <c r="E898" s="7" t="s">
        <v>369</v>
      </c>
      <c r="F898" s="17" t="s">
        <v>498</v>
      </c>
      <c r="G898" s="7" t="s">
        <v>739</v>
      </c>
      <c r="H898" s="17">
        <v>5</v>
      </c>
      <c r="I898" s="17" t="s">
        <v>375</v>
      </c>
      <c r="J898" s="17" t="s">
        <v>725</v>
      </c>
      <c r="L898" s="17">
        <v>40</v>
      </c>
      <c r="M898" s="17">
        <v>5</v>
      </c>
      <c r="N898" s="17">
        <v>1</v>
      </c>
      <c r="O898" s="17">
        <v>1</v>
      </c>
      <c r="P898" s="17">
        <v>1854321034</v>
      </c>
      <c r="Q898" s="17">
        <v>2098</v>
      </c>
      <c r="S898" t="s">
        <v>377</v>
      </c>
      <c r="T898">
        <v>0</v>
      </c>
      <c r="U898" t="s">
        <v>378</v>
      </c>
      <c r="V898">
        <f>MATCH(D898,Отчет!$D:$D,0)</f>
        <v>43</v>
      </c>
    </row>
    <row r="899" spans="1:22" x14ac:dyDescent="0.2">
      <c r="A899" s="17">
        <v>1940330524</v>
      </c>
      <c r="B899" s="17">
        <v>9</v>
      </c>
      <c r="C899" s="17" t="s">
        <v>393</v>
      </c>
      <c r="D899" s="17">
        <v>1936675767</v>
      </c>
      <c r="E899" s="7" t="s">
        <v>122</v>
      </c>
      <c r="F899" s="17" t="s">
        <v>499</v>
      </c>
      <c r="G899" s="7" t="s">
        <v>739</v>
      </c>
      <c r="H899" s="17">
        <v>5</v>
      </c>
      <c r="I899" s="17" t="s">
        <v>375</v>
      </c>
      <c r="J899" s="17" t="s">
        <v>725</v>
      </c>
      <c r="L899" s="17">
        <v>45</v>
      </c>
      <c r="M899" s="17">
        <v>5</v>
      </c>
      <c r="N899" s="17">
        <v>1</v>
      </c>
      <c r="O899" s="17">
        <v>1</v>
      </c>
      <c r="P899" s="17">
        <v>1854321034</v>
      </c>
      <c r="Q899" s="17">
        <v>2098</v>
      </c>
      <c r="S899" t="s">
        <v>377</v>
      </c>
      <c r="T899">
        <v>0</v>
      </c>
      <c r="U899" t="s">
        <v>378</v>
      </c>
      <c r="V899">
        <f>MATCH(D899,Отчет!$D:$D,0)</f>
        <v>31</v>
      </c>
    </row>
    <row r="900" spans="1:22" x14ac:dyDescent="0.2">
      <c r="A900" s="17">
        <v>1940306606</v>
      </c>
      <c r="B900" s="17">
        <v>7</v>
      </c>
      <c r="C900" s="17" t="s">
        <v>390</v>
      </c>
      <c r="D900" s="17">
        <v>1936675799</v>
      </c>
      <c r="E900" s="7" t="s">
        <v>158</v>
      </c>
      <c r="F900" s="17" t="s">
        <v>500</v>
      </c>
      <c r="G900" s="7" t="s">
        <v>739</v>
      </c>
      <c r="H900" s="17">
        <v>5</v>
      </c>
      <c r="I900" s="17" t="s">
        <v>375</v>
      </c>
      <c r="J900" s="17" t="s">
        <v>725</v>
      </c>
      <c r="L900" s="17">
        <v>35</v>
      </c>
      <c r="M900" s="17">
        <v>5</v>
      </c>
      <c r="N900" s="17">
        <v>1</v>
      </c>
      <c r="O900" s="17">
        <v>1</v>
      </c>
      <c r="P900" s="17">
        <v>1854321034</v>
      </c>
      <c r="Q900" s="17">
        <v>2098</v>
      </c>
      <c r="S900" t="s">
        <v>377</v>
      </c>
      <c r="T900">
        <v>0</v>
      </c>
      <c r="U900" t="s">
        <v>378</v>
      </c>
      <c r="V900">
        <f>MATCH(D900,Отчет!$D:$D,0)</f>
        <v>55</v>
      </c>
    </row>
    <row r="901" spans="1:22" x14ac:dyDescent="0.2">
      <c r="A901" s="17">
        <v>1940313370</v>
      </c>
      <c r="B901" s="17">
        <v>8</v>
      </c>
      <c r="C901" s="17" t="s">
        <v>420</v>
      </c>
      <c r="D901" s="17">
        <v>1936675829</v>
      </c>
      <c r="E901" s="7" t="s">
        <v>370</v>
      </c>
      <c r="F901" s="17" t="s">
        <v>501</v>
      </c>
      <c r="G901" s="7" t="s">
        <v>739</v>
      </c>
      <c r="H901" s="17">
        <v>5</v>
      </c>
      <c r="I901" s="17" t="s">
        <v>375</v>
      </c>
      <c r="J901" s="17" t="s">
        <v>725</v>
      </c>
      <c r="L901" s="17">
        <v>40</v>
      </c>
      <c r="M901" s="17">
        <v>5</v>
      </c>
      <c r="N901" s="17">
        <v>1</v>
      </c>
      <c r="O901" s="17">
        <v>1</v>
      </c>
      <c r="P901" s="17">
        <v>1854321034</v>
      </c>
      <c r="Q901" s="17">
        <v>2098</v>
      </c>
      <c r="S901" t="s">
        <v>377</v>
      </c>
      <c r="T901">
        <v>0</v>
      </c>
      <c r="U901" t="s">
        <v>378</v>
      </c>
      <c r="V901">
        <f>MATCH(D901,Отчет!$D:$D,0)</f>
        <v>49</v>
      </c>
    </row>
    <row r="902" spans="1:22" x14ac:dyDescent="0.2">
      <c r="A902" s="17">
        <v>1940320776</v>
      </c>
      <c r="B902" s="17">
        <v>4</v>
      </c>
      <c r="C902" s="17" t="s">
        <v>403</v>
      </c>
      <c r="D902" s="17">
        <v>1936675857</v>
      </c>
      <c r="E902" s="7" t="s">
        <v>134</v>
      </c>
      <c r="F902" s="17" t="s">
        <v>502</v>
      </c>
      <c r="G902" s="7" t="s">
        <v>739</v>
      </c>
      <c r="H902" s="17">
        <v>5</v>
      </c>
      <c r="I902" s="17" t="s">
        <v>375</v>
      </c>
      <c r="J902" s="17" t="s">
        <v>725</v>
      </c>
      <c r="L902" s="17">
        <v>20</v>
      </c>
      <c r="M902" s="17">
        <v>5</v>
      </c>
      <c r="N902" s="17">
        <v>1</v>
      </c>
      <c r="O902" s="17">
        <v>1</v>
      </c>
      <c r="P902" s="17">
        <v>1854321034</v>
      </c>
      <c r="Q902" s="17">
        <v>2098</v>
      </c>
      <c r="S902" t="s">
        <v>377</v>
      </c>
      <c r="T902">
        <v>0</v>
      </c>
      <c r="U902" t="s">
        <v>378</v>
      </c>
      <c r="V902">
        <f>MATCH(D902,Отчет!$D:$D,0)</f>
        <v>173</v>
      </c>
    </row>
    <row r="903" spans="1:22" x14ac:dyDescent="0.2">
      <c r="A903" s="17">
        <v>1940312598</v>
      </c>
      <c r="B903" s="17">
        <v>6</v>
      </c>
      <c r="C903" s="17" t="s">
        <v>420</v>
      </c>
      <c r="D903" s="17">
        <v>1936675881</v>
      </c>
      <c r="E903" s="7" t="s">
        <v>271</v>
      </c>
      <c r="F903" s="17" t="s">
        <v>503</v>
      </c>
      <c r="G903" s="7" t="s">
        <v>739</v>
      </c>
      <c r="H903" s="17">
        <v>5</v>
      </c>
      <c r="I903" s="17" t="s">
        <v>375</v>
      </c>
      <c r="J903" s="17" t="s">
        <v>725</v>
      </c>
      <c r="L903" s="17">
        <v>30</v>
      </c>
      <c r="M903" s="17">
        <v>5</v>
      </c>
      <c r="N903" s="17">
        <v>1</v>
      </c>
      <c r="O903" s="17">
        <v>1</v>
      </c>
      <c r="P903" s="17">
        <v>1854321034</v>
      </c>
      <c r="Q903" s="17">
        <v>2098</v>
      </c>
      <c r="S903" t="s">
        <v>377</v>
      </c>
      <c r="T903">
        <v>0</v>
      </c>
      <c r="U903" t="s">
        <v>378</v>
      </c>
      <c r="V903">
        <f>MATCH(D903,Отчет!$D:$D,0)</f>
        <v>179</v>
      </c>
    </row>
    <row r="904" spans="1:22" x14ac:dyDescent="0.2">
      <c r="A904" s="17">
        <v>1940313971</v>
      </c>
      <c r="B904" s="17">
        <v>10</v>
      </c>
      <c r="C904" s="17" t="s">
        <v>380</v>
      </c>
      <c r="D904" s="17">
        <v>1936675906</v>
      </c>
      <c r="E904" s="7" t="s">
        <v>85</v>
      </c>
      <c r="F904" s="17" t="s">
        <v>504</v>
      </c>
      <c r="G904" s="7" t="s">
        <v>739</v>
      </c>
      <c r="H904" s="17">
        <v>5</v>
      </c>
      <c r="I904" s="17" t="s">
        <v>375</v>
      </c>
      <c r="J904" s="17" t="s">
        <v>725</v>
      </c>
      <c r="L904" s="17">
        <v>50</v>
      </c>
      <c r="M904" s="17">
        <v>5</v>
      </c>
      <c r="N904" s="17">
        <v>1</v>
      </c>
      <c r="O904" s="17">
        <v>1</v>
      </c>
      <c r="P904" s="17">
        <v>1854321034</v>
      </c>
      <c r="Q904" s="17">
        <v>2098</v>
      </c>
      <c r="S904" t="s">
        <v>377</v>
      </c>
      <c r="T904">
        <v>0</v>
      </c>
      <c r="U904" t="s">
        <v>378</v>
      </c>
      <c r="V904">
        <f>MATCH(D904,Отчет!$D:$D,0)</f>
        <v>21</v>
      </c>
    </row>
    <row r="905" spans="1:22" x14ac:dyDescent="0.2">
      <c r="A905" s="17">
        <v>1940306252</v>
      </c>
      <c r="B905" s="17">
        <v>6</v>
      </c>
      <c r="C905" s="17" t="s">
        <v>390</v>
      </c>
      <c r="D905" s="17">
        <v>1936675931</v>
      </c>
      <c r="E905" s="7" t="s">
        <v>72</v>
      </c>
      <c r="F905" s="17" t="s">
        <v>505</v>
      </c>
      <c r="G905" s="7" t="s">
        <v>739</v>
      </c>
      <c r="H905" s="17">
        <v>5</v>
      </c>
      <c r="I905" s="17" t="s">
        <v>375</v>
      </c>
      <c r="J905" s="17" t="s">
        <v>725</v>
      </c>
      <c r="L905" s="17">
        <v>30</v>
      </c>
      <c r="M905" s="17">
        <v>5</v>
      </c>
      <c r="N905" s="17">
        <v>1</v>
      </c>
      <c r="O905" s="17">
        <v>1</v>
      </c>
      <c r="P905" s="17">
        <v>1854321034</v>
      </c>
      <c r="Q905" s="17">
        <v>2098</v>
      </c>
      <c r="S905" t="s">
        <v>377</v>
      </c>
      <c r="T905">
        <v>0</v>
      </c>
      <c r="U905" t="s">
        <v>378</v>
      </c>
      <c r="V905">
        <f>MATCH(D905,Отчет!$D:$D,0)</f>
        <v>148</v>
      </c>
    </row>
    <row r="906" spans="1:22" x14ac:dyDescent="0.2">
      <c r="A906" s="17">
        <v>1940310156</v>
      </c>
      <c r="B906" s="17">
        <v>6</v>
      </c>
      <c r="C906" s="17" t="s">
        <v>399</v>
      </c>
      <c r="D906" s="17">
        <v>1936675959</v>
      </c>
      <c r="E906" s="7" t="s">
        <v>341</v>
      </c>
      <c r="F906" s="17" t="s">
        <v>506</v>
      </c>
      <c r="G906" s="7" t="s">
        <v>739</v>
      </c>
      <c r="H906" s="17">
        <v>5</v>
      </c>
      <c r="I906" s="17" t="s">
        <v>375</v>
      </c>
      <c r="J906" s="17" t="s">
        <v>725</v>
      </c>
      <c r="L906" s="17">
        <v>30</v>
      </c>
      <c r="M906" s="17">
        <v>5</v>
      </c>
      <c r="N906" s="17">
        <v>1</v>
      </c>
      <c r="O906" s="17">
        <v>1</v>
      </c>
      <c r="P906" s="17">
        <v>1854321034</v>
      </c>
      <c r="Q906" s="17">
        <v>2098</v>
      </c>
      <c r="S906" t="s">
        <v>377</v>
      </c>
      <c r="T906">
        <v>0</v>
      </c>
      <c r="U906" t="s">
        <v>378</v>
      </c>
      <c r="V906">
        <f>MATCH(D906,Отчет!$D:$D,0)</f>
        <v>153</v>
      </c>
    </row>
    <row r="907" spans="1:22" x14ac:dyDescent="0.2">
      <c r="A907" s="17">
        <v>1940316392</v>
      </c>
      <c r="B907" s="17">
        <v>6</v>
      </c>
      <c r="C907" s="17" t="s">
        <v>395</v>
      </c>
      <c r="D907" s="17">
        <v>1936675988</v>
      </c>
      <c r="E907" s="7" t="s">
        <v>208</v>
      </c>
      <c r="F907" s="17" t="s">
        <v>507</v>
      </c>
      <c r="G907" s="7" t="s">
        <v>739</v>
      </c>
      <c r="H907" s="17">
        <v>5</v>
      </c>
      <c r="I907" s="17" t="s">
        <v>375</v>
      </c>
      <c r="J907" s="17" t="s">
        <v>725</v>
      </c>
      <c r="L907" s="17">
        <v>30</v>
      </c>
      <c r="M907" s="17">
        <v>5</v>
      </c>
      <c r="N907" s="17">
        <v>1</v>
      </c>
      <c r="O907" s="17">
        <v>1</v>
      </c>
      <c r="P907" s="17">
        <v>1854321034</v>
      </c>
      <c r="Q907" s="17">
        <v>2098</v>
      </c>
      <c r="S907" t="s">
        <v>377</v>
      </c>
      <c r="T907">
        <v>0</v>
      </c>
      <c r="U907" t="s">
        <v>378</v>
      </c>
      <c r="V907">
        <f>MATCH(D907,Отчет!$D:$D,0)</f>
        <v>129</v>
      </c>
    </row>
    <row r="908" spans="1:22" x14ac:dyDescent="0.2">
      <c r="A908" s="17">
        <v>1940312118</v>
      </c>
      <c r="B908" s="17">
        <v>7</v>
      </c>
      <c r="C908" s="17" t="s">
        <v>420</v>
      </c>
      <c r="D908" s="17">
        <v>1936676012</v>
      </c>
      <c r="E908" s="7" t="s">
        <v>190</v>
      </c>
      <c r="F908" s="17" t="s">
        <v>508</v>
      </c>
      <c r="G908" s="7" t="s">
        <v>739</v>
      </c>
      <c r="H908" s="17">
        <v>5</v>
      </c>
      <c r="I908" s="17" t="s">
        <v>375</v>
      </c>
      <c r="J908" s="17" t="s">
        <v>725</v>
      </c>
      <c r="L908" s="17">
        <v>35</v>
      </c>
      <c r="M908" s="17">
        <v>5</v>
      </c>
      <c r="N908" s="17">
        <v>1</v>
      </c>
      <c r="O908" s="17">
        <v>1</v>
      </c>
      <c r="P908" s="17">
        <v>1854321034</v>
      </c>
      <c r="Q908" s="17">
        <v>2098</v>
      </c>
      <c r="S908" t="s">
        <v>377</v>
      </c>
      <c r="T908">
        <v>0</v>
      </c>
      <c r="U908" t="s">
        <v>378</v>
      </c>
      <c r="V908">
        <f>MATCH(D908,Отчет!$D:$D,0)</f>
        <v>88</v>
      </c>
    </row>
    <row r="909" spans="1:22" x14ac:dyDescent="0.2">
      <c r="A909" s="17">
        <v>1940316494</v>
      </c>
      <c r="B909" s="17">
        <v>10</v>
      </c>
      <c r="C909" s="17" t="s">
        <v>395</v>
      </c>
      <c r="D909" s="17">
        <v>1936676037</v>
      </c>
      <c r="E909" s="7" t="s">
        <v>238</v>
      </c>
      <c r="F909" s="17" t="s">
        <v>509</v>
      </c>
      <c r="G909" s="7" t="s">
        <v>739</v>
      </c>
      <c r="H909" s="17">
        <v>5</v>
      </c>
      <c r="I909" s="17" t="s">
        <v>375</v>
      </c>
      <c r="J909" s="17" t="s">
        <v>725</v>
      </c>
      <c r="L909" s="17">
        <v>50</v>
      </c>
      <c r="M909" s="17">
        <v>5</v>
      </c>
      <c r="N909" s="17">
        <v>1</v>
      </c>
      <c r="O909" s="17">
        <v>1</v>
      </c>
      <c r="P909" s="17">
        <v>1854321034</v>
      </c>
      <c r="Q909" s="17">
        <v>2098</v>
      </c>
      <c r="S909" t="s">
        <v>377</v>
      </c>
      <c r="T909">
        <v>0</v>
      </c>
      <c r="U909" t="s">
        <v>378</v>
      </c>
      <c r="V909">
        <f>MATCH(D909,Отчет!$D:$D,0)</f>
        <v>20</v>
      </c>
    </row>
    <row r="910" spans="1:22" x14ac:dyDescent="0.2">
      <c r="A910" s="17">
        <v>1940306398</v>
      </c>
      <c r="B910" s="17">
        <v>8</v>
      </c>
      <c r="C910" s="17" t="s">
        <v>390</v>
      </c>
      <c r="D910" s="17">
        <v>1936676063</v>
      </c>
      <c r="E910" s="7" t="s">
        <v>112</v>
      </c>
      <c r="F910" s="17" t="s">
        <v>510</v>
      </c>
      <c r="G910" s="7" t="s">
        <v>739</v>
      </c>
      <c r="H910" s="17">
        <v>5</v>
      </c>
      <c r="I910" s="17" t="s">
        <v>375</v>
      </c>
      <c r="J910" s="17" t="s">
        <v>725</v>
      </c>
      <c r="L910" s="17">
        <v>40</v>
      </c>
      <c r="M910" s="17">
        <v>5</v>
      </c>
      <c r="N910" s="17">
        <v>1</v>
      </c>
      <c r="O910" s="17">
        <v>1</v>
      </c>
      <c r="P910" s="17">
        <v>1854321034</v>
      </c>
      <c r="Q910" s="17">
        <v>2098</v>
      </c>
      <c r="S910" t="s">
        <v>377</v>
      </c>
      <c r="T910">
        <v>0</v>
      </c>
      <c r="U910" t="s">
        <v>378</v>
      </c>
      <c r="V910">
        <f>MATCH(D910,Отчет!$D:$D,0)</f>
        <v>27</v>
      </c>
    </row>
    <row r="911" spans="1:22" x14ac:dyDescent="0.2">
      <c r="A911" s="17">
        <v>1940307079</v>
      </c>
      <c r="B911" s="17">
        <v>8</v>
      </c>
      <c r="C911" s="17" t="s">
        <v>390</v>
      </c>
      <c r="D911" s="17">
        <v>1936676444</v>
      </c>
      <c r="E911" s="7" t="s">
        <v>229</v>
      </c>
      <c r="F911" s="17" t="s">
        <v>511</v>
      </c>
      <c r="G911" s="7" t="s">
        <v>739</v>
      </c>
      <c r="H911" s="17">
        <v>5</v>
      </c>
      <c r="I911" s="17" t="s">
        <v>375</v>
      </c>
      <c r="J911" s="17" t="s">
        <v>725</v>
      </c>
      <c r="L911" s="17">
        <v>40</v>
      </c>
      <c r="M911" s="17">
        <v>5</v>
      </c>
      <c r="N911" s="17">
        <v>1</v>
      </c>
      <c r="O911" s="17">
        <v>1</v>
      </c>
      <c r="P911" s="17">
        <v>1854321034</v>
      </c>
      <c r="Q911" s="17">
        <v>2098</v>
      </c>
      <c r="S911" t="s">
        <v>377</v>
      </c>
      <c r="T911">
        <v>0</v>
      </c>
      <c r="U911" t="s">
        <v>378</v>
      </c>
      <c r="V911">
        <f>MATCH(D911,Отчет!$D:$D,0)</f>
        <v>58</v>
      </c>
    </row>
    <row r="912" spans="1:22" x14ac:dyDescent="0.2">
      <c r="A912" s="17">
        <v>1940313575</v>
      </c>
      <c r="B912" s="17">
        <v>7</v>
      </c>
      <c r="C912" s="17" t="s">
        <v>380</v>
      </c>
      <c r="D912" s="17">
        <v>1936676468</v>
      </c>
      <c r="E912" s="7" t="s">
        <v>48</v>
      </c>
      <c r="F912" s="17" t="s">
        <v>512</v>
      </c>
      <c r="G912" s="7" t="s">
        <v>739</v>
      </c>
      <c r="H912" s="17">
        <v>5</v>
      </c>
      <c r="I912" s="17" t="s">
        <v>375</v>
      </c>
      <c r="J912" s="17" t="s">
        <v>725</v>
      </c>
      <c r="L912" s="17">
        <v>35</v>
      </c>
      <c r="M912" s="17">
        <v>5</v>
      </c>
      <c r="N912" s="17">
        <v>1</v>
      </c>
      <c r="O912" s="17">
        <v>1</v>
      </c>
      <c r="P912" s="17">
        <v>1854321034</v>
      </c>
      <c r="Q912" s="17">
        <v>2098</v>
      </c>
      <c r="S912" t="s">
        <v>377</v>
      </c>
      <c r="T912">
        <v>0</v>
      </c>
      <c r="U912" t="s">
        <v>378</v>
      </c>
      <c r="V912">
        <f>MATCH(D912,Отчет!$D:$D,0)</f>
        <v>143</v>
      </c>
    </row>
    <row r="913" spans="1:22" x14ac:dyDescent="0.2">
      <c r="A913" s="17">
        <v>1940335668</v>
      </c>
      <c r="B913" s="17">
        <v>9</v>
      </c>
      <c r="C913" s="17" t="s">
        <v>393</v>
      </c>
      <c r="D913" s="17">
        <v>1936676494</v>
      </c>
      <c r="E913" s="7" t="s">
        <v>358</v>
      </c>
      <c r="F913" s="17" t="s">
        <v>513</v>
      </c>
      <c r="G913" s="7" t="s">
        <v>739</v>
      </c>
      <c r="H913" s="17">
        <v>5</v>
      </c>
      <c r="I913" s="17" t="s">
        <v>375</v>
      </c>
      <c r="J913" s="17" t="s">
        <v>725</v>
      </c>
      <c r="L913" s="17">
        <v>45</v>
      </c>
      <c r="M913" s="17">
        <v>5</v>
      </c>
      <c r="N913" s="17">
        <v>1</v>
      </c>
      <c r="O913" s="17">
        <v>1</v>
      </c>
      <c r="P913" s="17">
        <v>1854321034</v>
      </c>
      <c r="Q913" s="17">
        <v>2098</v>
      </c>
      <c r="S913" t="s">
        <v>377</v>
      </c>
      <c r="T913">
        <v>0</v>
      </c>
      <c r="U913" t="s">
        <v>378</v>
      </c>
      <c r="V913">
        <f>MATCH(D913,Отчет!$D:$D,0)</f>
        <v>23</v>
      </c>
    </row>
    <row r="914" spans="1:22" x14ac:dyDescent="0.2">
      <c r="A914" s="17">
        <v>1940307878</v>
      </c>
      <c r="B914" s="17">
        <v>9</v>
      </c>
      <c r="C914" s="17" t="s">
        <v>390</v>
      </c>
      <c r="D914" s="17">
        <v>1936676521</v>
      </c>
      <c r="E914" s="7" t="s">
        <v>352</v>
      </c>
      <c r="F914" s="17" t="s">
        <v>514</v>
      </c>
      <c r="G914" s="7" t="s">
        <v>739</v>
      </c>
      <c r="H914" s="17">
        <v>5</v>
      </c>
      <c r="I914" s="17" t="s">
        <v>375</v>
      </c>
      <c r="J914" s="17" t="s">
        <v>725</v>
      </c>
      <c r="L914" s="17">
        <v>45</v>
      </c>
      <c r="M914" s="17">
        <v>5</v>
      </c>
      <c r="N914" s="17">
        <v>1</v>
      </c>
      <c r="O914" s="17">
        <v>1</v>
      </c>
      <c r="P914" s="17">
        <v>1854321034</v>
      </c>
      <c r="Q914" s="17">
        <v>2098</v>
      </c>
      <c r="S914" t="s">
        <v>377</v>
      </c>
      <c r="T914">
        <v>0</v>
      </c>
      <c r="U914" t="s">
        <v>378</v>
      </c>
      <c r="V914">
        <f>MATCH(D914,Отчет!$D:$D,0)</f>
        <v>37</v>
      </c>
    </row>
    <row r="915" spans="1:22" x14ac:dyDescent="0.2">
      <c r="A915" s="17">
        <v>1940304177</v>
      </c>
      <c r="B915" s="17">
        <v>8</v>
      </c>
      <c r="C915" s="17" t="s">
        <v>372</v>
      </c>
      <c r="D915" s="17">
        <v>1936676546</v>
      </c>
      <c r="E915" s="7" t="s">
        <v>35</v>
      </c>
      <c r="F915" s="17" t="s">
        <v>515</v>
      </c>
      <c r="G915" s="7" t="s">
        <v>739</v>
      </c>
      <c r="H915" s="17">
        <v>5</v>
      </c>
      <c r="I915" s="17" t="s">
        <v>375</v>
      </c>
      <c r="J915" s="17" t="s">
        <v>725</v>
      </c>
      <c r="L915" s="17">
        <v>40</v>
      </c>
      <c r="M915" s="17">
        <v>5</v>
      </c>
      <c r="N915" s="17">
        <v>1</v>
      </c>
      <c r="O915" s="17">
        <v>1</v>
      </c>
      <c r="P915" s="17">
        <v>1854321034</v>
      </c>
      <c r="Q915" s="17">
        <v>2098</v>
      </c>
      <c r="S915" t="s">
        <v>377</v>
      </c>
      <c r="T915">
        <v>0</v>
      </c>
      <c r="U915" t="s">
        <v>378</v>
      </c>
      <c r="V915">
        <f>MATCH(D915,Отчет!$D:$D,0)</f>
        <v>194</v>
      </c>
    </row>
    <row r="916" spans="1:22" x14ac:dyDescent="0.2">
      <c r="A916" s="17">
        <v>1940333478</v>
      </c>
      <c r="B916" s="17">
        <v>5</v>
      </c>
      <c r="C916" s="17" t="s">
        <v>386</v>
      </c>
      <c r="D916" s="17">
        <v>1936676575</v>
      </c>
      <c r="E916" s="7" t="s">
        <v>184</v>
      </c>
      <c r="F916" s="17" t="s">
        <v>516</v>
      </c>
      <c r="G916" s="7" t="s">
        <v>739</v>
      </c>
      <c r="H916" s="17">
        <v>5</v>
      </c>
      <c r="I916" s="17" t="s">
        <v>375</v>
      </c>
      <c r="J916" s="17" t="s">
        <v>725</v>
      </c>
      <c r="L916" s="17">
        <v>0</v>
      </c>
      <c r="M916" s="17">
        <v>5</v>
      </c>
      <c r="N916" s="17">
        <v>1</v>
      </c>
      <c r="O916" s="17">
        <v>1</v>
      </c>
      <c r="P916" s="17">
        <v>1854321034</v>
      </c>
      <c r="Q916" s="17">
        <v>2098</v>
      </c>
      <c r="S916" t="s">
        <v>377</v>
      </c>
      <c r="T916">
        <v>0</v>
      </c>
      <c r="U916" t="s">
        <v>378</v>
      </c>
      <c r="V916">
        <f>MATCH(D916,Отчет!$D:$D,0)</f>
        <v>131</v>
      </c>
    </row>
    <row r="917" spans="1:22" x14ac:dyDescent="0.2">
      <c r="A917" s="17">
        <v>1940317530</v>
      </c>
      <c r="B917" s="17">
        <v>4</v>
      </c>
      <c r="C917" s="17" t="s">
        <v>395</v>
      </c>
      <c r="D917" s="17">
        <v>1936676607</v>
      </c>
      <c r="E917" s="7" t="s">
        <v>300</v>
      </c>
      <c r="F917" s="17" t="s">
        <v>517</v>
      </c>
      <c r="G917" s="7" t="s">
        <v>739</v>
      </c>
      <c r="H917" s="17">
        <v>5</v>
      </c>
      <c r="I917" s="17" t="s">
        <v>375</v>
      </c>
      <c r="J917" s="17" t="s">
        <v>725</v>
      </c>
      <c r="L917" s="17">
        <v>0</v>
      </c>
      <c r="M917" s="17">
        <v>5</v>
      </c>
      <c r="N917" s="17">
        <v>1</v>
      </c>
      <c r="O917" s="17">
        <v>1</v>
      </c>
      <c r="P917" s="17">
        <v>1854321034</v>
      </c>
      <c r="Q917" s="17">
        <v>2098</v>
      </c>
      <c r="S917" t="s">
        <v>377</v>
      </c>
      <c r="T917">
        <v>0</v>
      </c>
      <c r="U917" t="s">
        <v>378</v>
      </c>
      <c r="V917">
        <f>MATCH(D917,Отчет!$D:$D,0)</f>
        <v>287</v>
      </c>
    </row>
    <row r="918" spans="1:22" x14ac:dyDescent="0.2">
      <c r="A918" s="17">
        <v>1940309908</v>
      </c>
      <c r="B918" s="17">
        <v>7</v>
      </c>
      <c r="C918" s="17" t="s">
        <v>399</v>
      </c>
      <c r="D918" s="17">
        <v>1936676633</v>
      </c>
      <c r="E918" s="7" t="s">
        <v>327</v>
      </c>
      <c r="F918" s="17" t="s">
        <v>518</v>
      </c>
      <c r="G918" s="7" t="s">
        <v>739</v>
      </c>
      <c r="H918" s="17">
        <v>5</v>
      </c>
      <c r="I918" s="17" t="s">
        <v>375</v>
      </c>
      <c r="J918" s="17" t="s">
        <v>725</v>
      </c>
      <c r="L918" s="17">
        <v>35</v>
      </c>
      <c r="M918" s="17">
        <v>5</v>
      </c>
      <c r="N918" s="17">
        <v>1</v>
      </c>
      <c r="O918" s="17">
        <v>1</v>
      </c>
      <c r="P918" s="17">
        <v>1854321034</v>
      </c>
      <c r="Q918" s="17">
        <v>2098</v>
      </c>
      <c r="S918" t="s">
        <v>377</v>
      </c>
      <c r="T918">
        <v>0</v>
      </c>
      <c r="U918" t="s">
        <v>378</v>
      </c>
      <c r="V918">
        <f>MATCH(D918,Отчет!$D:$D,0)</f>
        <v>126</v>
      </c>
    </row>
    <row r="919" spans="1:22" x14ac:dyDescent="0.2">
      <c r="A919" s="17">
        <v>1940333164</v>
      </c>
      <c r="B919" s="17">
        <v>5</v>
      </c>
      <c r="C919" s="17" t="s">
        <v>386</v>
      </c>
      <c r="D919" s="17">
        <v>1936676663</v>
      </c>
      <c r="E919" s="7" t="s">
        <v>131</v>
      </c>
      <c r="F919" s="17" t="s">
        <v>519</v>
      </c>
      <c r="G919" s="7" t="s">
        <v>739</v>
      </c>
      <c r="H919" s="17">
        <v>5</v>
      </c>
      <c r="I919" s="17" t="s">
        <v>375</v>
      </c>
      <c r="J919" s="17" t="s">
        <v>725</v>
      </c>
      <c r="L919" s="17">
        <v>25</v>
      </c>
      <c r="M919" s="17">
        <v>5</v>
      </c>
      <c r="N919" s="17">
        <v>1</v>
      </c>
      <c r="O919" s="17">
        <v>1</v>
      </c>
      <c r="P919" s="17">
        <v>1854321034</v>
      </c>
      <c r="Q919" s="17">
        <v>2098</v>
      </c>
      <c r="S919" t="s">
        <v>377</v>
      </c>
      <c r="T919">
        <v>0</v>
      </c>
      <c r="U919" t="s">
        <v>378</v>
      </c>
      <c r="V919">
        <f>MATCH(D919,Отчет!$D:$D,0)</f>
        <v>102</v>
      </c>
    </row>
    <row r="920" spans="1:22" x14ac:dyDescent="0.2">
      <c r="A920" s="17">
        <v>1940324468</v>
      </c>
      <c r="B920" s="17">
        <v>8</v>
      </c>
      <c r="C920" s="17" t="s">
        <v>383</v>
      </c>
      <c r="D920" s="17">
        <v>1936676688</v>
      </c>
      <c r="E920" s="7" t="s">
        <v>183</v>
      </c>
      <c r="F920" s="17" t="s">
        <v>520</v>
      </c>
      <c r="G920" s="7" t="s">
        <v>739</v>
      </c>
      <c r="H920" s="17">
        <v>5</v>
      </c>
      <c r="I920" s="17" t="s">
        <v>375</v>
      </c>
      <c r="J920" s="17" t="s">
        <v>725</v>
      </c>
      <c r="L920" s="17">
        <v>40</v>
      </c>
      <c r="M920" s="17">
        <v>5</v>
      </c>
      <c r="N920" s="17">
        <v>1</v>
      </c>
      <c r="O920" s="17">
        <v>1</v>
      </c>
      <c r="P920" s="17">
        <v>1854321034</v>
      </c>
      <c r="Q920" s="17">
        <v>2098</v>
      </c>
      <c r="S920" t="s">
        <v>377</v>
      </c>
      <c r="T920">
        <v>0</v>
      </c>
      <c r="U920" t="s">
        <v>378</v>
      </c>
      <c r="V920">
        <f>MATCH(D920,Отчет!$D:$D,0)</f>
        <v>70</v>
      </c>
    </row>
    <row r="921" spans="1:22" x14ac:dyDescent="0.2">
      <c r="A921" s="17">
        <v>1940331129</v>
      </c>
      <c r="B921" s="17">
        <v>6</v>
      </c>
      <c r="C921" s="17" t="s">
        <v>393</v>
      </c>
      <c r="D921" s="17">
        <v>1936676716</v>
      </c>
      <c r="E921" s="7" t="s">
        <v>185</v>
      </c>
      <c r="F921" s="17" t="s">
        <v>521</v>
      </c>
      <c r="G921" s="7" t="s">
        <v>739</v>
      </c>
      <c r="H921" s="17">
        <v>5</v>
      </c>
      <c r="I921" s="17" t="s">
        <v>375</v>
      </c>
      <c r="J921" s="17" t="s">
        <v>725</v>
      </c>
      <c r="L921" s="17">
        <v>30</v>
      </c>
      <c r="M921" s="17">
        <v>5</v>
      </c>
      <c r="N921" s="17">
        <v>1</v>
      </c>
      <c r="O921" s="17">
        <v>1</v>
      </c>
      <c r="P921" s="17">
        <v>1854321034</v>
      </c>
      <c r="Q921" s="17">
        <v>2098</v>
      </c>
      <c r="S921" t="s">
        <v>377</v>
      </c>
      <c r="T921">
        <v>0</v>
      </c>
      <c r="U921" t="s">
        <v>378</v>
      </c>
      <c r="V921">
        <f>MATCH(D921,Отчет!$D:$D,0)</f>
        <v>163</v>
      </c>
    </row>
    <row r="922" spans="1:22" x14ac:dyDescent="0.2">
      <c r="A922" s="17">
        <v>1940337807</v>
      </c>
      <c r="B922" s="17">
        <v>10</v>
      </c>
      <c r="C922" s="17" t="s">
        <v>407</v>
      </c>
      <c r="D922" s="17">
        <v>1936676741</v>
      </c>
      <c r="E922" s="7" t="s">
        <v>201</v>
      </c>
      <c r="F922" s="17" t="s">
        <v>522</v>
      </c>
      <c r="G922" s="7" t="s">
        <v>739</v>
      </c>
      <c r="H922" s="17">
        <v>5</v>
      </c>
      <c r="I922" s="17" t="s">
        <v>375</v>
      </c>
      <c r="J922" s="17" t="s">
        <v>725</v>
      </c>
      <c r="L922" s="17">
        <v>50</v>
      </c>
      <c r="M922" s="17">
        <v>5</v>
      </c>
      <c r="N922" s="17">
        <v>1</v>
      </c>
      <c r="O922" s="17">
        <v>1</v>
      </c>
      <c r="P922" s="17">
        <v>1854321034</v>
      </c>
      <c r="Q922" s="17">
        <v>2098</v>
      </c>
      <c r="S922" t="s">
        <v>377</v>
      </c>
      <c r="T922">
        <v>0</v>
      </c>
      <c r="U922" t="s">
        <v>378</v>
      </c>
      <c r="V922">
        <f>MATCH(D922,Отчет!$D:$D,0)</f>
        <v>84</v>
      </c>
    </row>
    <row r="923" spans="1:22" x14ac:dyDescent="0.2">
      <c r="A923" s="17">
        <v>1940335009</v>
      </c>
      <c r="B923" s="17">
        <v>6</v>
      </c>
      <c r="C923" s="17" t="s">
        <v>386</v>
      </c>
      <c r="D923" s="17">
        <v>1936676767</v>
      </c>
      <c r="E923" s="7" t="s">
        <v>320</v>
      </c>
      <c r="F923" s="17" t="s">
        <v>523</v>
      </c>
      <c r="G923" s="7" t="s">
        <v>739</v>
      </c>
      <c r="H923" s="17">
        <v>5</v>
      </c>
      <c r="I923" s="17" t="s">
        <v>375</v>
      </c>
      <c r="J923" s="17" t="s">
        <v>725</v>
      </c>
      <c r="L923" s="17">
        <v>30</v>
      </c>
      <c r="M923" s="17">
        <v>5</v>
      </c>
      <c r="N923" s="17">
        <v>1</v>
      </c>
      <c r="O923" s="17">
        <v>1</v>
      </c>
      <c r="P923" s="17">
        <v>1854321034</v>
      </c>
      <c r="Q923" s="17">
        <v>2098</v>
      </c>
      <c r="S923" t="s">
        <v>377</v>
      </c>
      <c r="T923">
        <v>0</v>
      </c>
      <c r="U923" t="s">
        <v>378</v>
      </c>
      <c r="V923">
        <f>MATCH(D923,Отчет!$D:$D,0)</f>
        <v>128</v>
      </c>
    </row>
    <row r="924" spans="1:22" x14ac:dyDescent="0.2">
      <c r="A924" s="17">
        <v>1940304995</v>
      </c>
      <c r="B924" s="17">
        <v>7</v>
      </c>
      <c r="C924" s="17" t="s">
        <v>372</v>
      </c>
      <c r="D924" s="17">
        <v>1936676803</v>
      </c>
      <c r="E924" s="7" t="s">
        <v>119</v>
      </c>
      <c r="F924" s="17" t="s">
        <v>524</v>
      </c>
      <c r="G924" s="7" t="s">
        <v>739</v>
      </c>
      <c r="H924" s="17">
        <v>5</v>
      </c>
      <c r="I924" s="17" t="s">
        <v>375</v>
      </c>
      <c r="J924" s="17" t="s">
        <v>725</v>
      </c>
      <c r="L924" s="17">
        <v>0</v>
      </c>
      <c r="M924" s="17">
        <v>5</v>
      </c>
      <c r="N924" s="17">
        <v>1</v>
      </c>
      <c r="O924" s="17">
        <v>1</v>
      </c>
      <c r="P924" s="17">
        <v>1854321034</v>
      </c>
      <c r="Q924" s="17">
        <v>2098</v>
      </c>
      <c r="S924" t="s">
        <v>377</v>
      </c>
      <c r="T924">
        <v>0</v>
      </c>
      <c r="U924" t="s">
        <v>378</v>
      </c>
      <c r="V924">
        <f>MATCH(D924,Отчет!$D:$D,0)</f>
        <v>120</v>
      </c>
    </row>
    <row r="925" spans="1:22" x14ac:dyDescent="0.2">
      <c r="A925" s="17">
        <v>1940306753</v>
      </c>
      <c r="B925" s="17">
        <v>8</v>
      </c>
      <c r="C925" s="17" t="s">
        <v>390</v>
      </c>
      <c r="D925" s="17">
        <v>1936676831</v>
      </c>
      <c r="E925" s="7" t="s">
        <v>181</v>
      </c>
      <c r="F925" s="17" t="s">
        <v>525</v>
      </c>
      <c r="G925" s="7" t="s">
        <v>739</v>
      </c>
      <c r="H925" s="17">
        <v>5</v>
      </c>
      <c r="I925" s="17" t="s">
        <v>375</v>
      </c>
      <c r="J925" s="17" t="s">
        <v>725</v>
      </c>
      <c r="L925" s="17">
        <v>40</v>
      </c>
      <c r="M925" s="17">
        <v>5</v>
      </c>
      <c r="N925" s="17">
        <v>1</v>
      </c>
      <c r="O925" s="17">
        <v>1</v>
      </c>
      <c r="P925" s="17">
        <v>1854321034</v>
      </c>
      <c r="Q925" s="17">
        <v>2098</v>
      </c>
      <c r="S925" t="s">
        <v>377</v>
      </c>
      <c r="T925">
        <v>0</v>
      </c>
      <c r="U925" t="s">
        <v>378</v>
      </c>
      <c r="V925">
        <f>MATCH(D925,Отчет!$D:$D,0)</f>
        <v>91</v>
      </c>
    </row>
    <row r="926" spans="1:22" x14ac:dyDescent="0.2">
      <c r="A926" s="17">
        <v>1940326029</v>
      </c>
      <c r="B926" s="17">
        <v>5</v>
      </c>
      <c r="C926" s="17" t="s">
        <v>413</v>
      </c>
      <c r="D926" s="17">
        <v>1936676856</v>
      </c>
      <c r="E926" s="7" t="s">
        <v>61</v>
      </c>
      <c r="F926" s="17" t="s">
        <v>526</v>
      </c>
      <c r="G926" s="7" t="s">
        <v>739</v>
      </c>
      <c r="H926" s="17">
        <v>5</v>
      </c>
      <c r="I926" s="17" t="s">
        <v>375</v>
      </c>
      <c r="J926" s="17" t="s">
        <v>725</v>
      </c>
      <c r="L926" s="17">
        <v>25</v>
      </c>
      <c r="M926" s="17">
        <v>5</v>
      </c>
      <c r="N926" s="17">
        <v>1</v>
      </c>
      <c r="O926" s="17">
        <v>1</v>
      </c>
      <c r="P926" s="17">
        <v>1854321034</v>
      </c>
      <c r="Q926" s="17">
        <v>2098</v>
      </c>
      <c r="S926" t="s">
        <v>377</v>
      </c>
      <c r="T926">
        <v>0</v>
      </c>
      <c r="U926" t="s">
        <v>378</v>
      </c>
      <c r="V926">
        <f>MATCH(D926,Отчет!$D:$D,0)</f>
        <v>232</v>
      </c>
    </row>
    <row r="927" spans="1:22" x14ac:dyDescent="0.2">
      <c r="A927" s="17">
        <v>1940326667</v>
      </c>
      <c r="B927" s="17">
        <v>8</v>
      </c>
      <c r="C927" s="17" t="s">
        <v>413</v>
      </c>
      <c r="D927" s="17">
        <v>1936676886</v>
      </c>
      <c r="E927" s="7" t="s">
        <v>136</v>
      </c>
      <c r="F927" s="17" t="s">
        <v>527</v>
      </c>
      <c r="G927" s="7" t="s">
        <v>739</v>
      </c>
      <c r="H927" s="17">
        <v>5</v>
      </c>
      <c r="I927" s="17" t="s">
        <v>375</v>
      </c>
      <c r="J927" s="17" t="s">
        <v>725</v>
      </c>
      <c r="L927" s="17">
        <v>40</v>
      </c>
      <c r="M927" s="17">
        <v>5</v>
      </c>
      <c r="N927" s="17">
        <v>1</v>
      </c>
      <c r="O927" s="17">
        <v>1</v>
      </c>
      <c r="P927" s="17">
        <v>1854321034</v>
      </c>
      <c r="Q927" s="17">
        <v>2098</v>
      </c>
      <c r="S927" t="s">
        <v>377</v>
      </c>
      <c r="T927">
        <v>0</v>
      </c>
      <c r="U927" t="s">
        <v>378</v>
      </c>
      <c r="V927">
        <f>MATCH(D927,Отчет!$D:$D,0)</f>
        <v>90</v>
      </c>
    </row>
    <row r="928" spans="1:22" x14ac:dyDescent="0.2">
      <c r="A928" s="17">
        <v>1940311240</v>
      </c>
      <c r="B928" s="17">
        <v>9</v>
      </c>
      <c r="C928" s="17" t="s">
        <v>420</v>
      </c>
      <c r="D928" s="17">
        <v>1936676914</v>
      </c>
      <c r="E928" s="7" t="s">
        <v>116</v>
      </c>
      <c r="F928" s="17" t="s">
        <v>528</v>
      </c>
      <c r="G928" s="7" t="s">
        <v>739</v>
      </c>
      <c r="H928" s="17">
        <v>5</v>
      </c>
      <c r="I928" s="17" t="s">
        <v>375</v>
      </c>
      <c r="J928" s="17" t="s">
        <v>725</v>
      </c>
      <c r="L928" s="17">
        <v>45</v>
      </c>
      <c r="M928" s="17">
        <v>5</v>
      </c>
      <c r="N928" s="17">
        <v>1</v>
      </c>
      <c r="O928" s="17">
        <v>1</v>
      </c>
      <c r="P928" s="17">
        <v>1854321034</v>
      </c>
      <c r="Q928" s="17">
        <v>2098</v>
      </c>
      <c r="S928" t="s">
        <v>377</v>
      </c>
      <c r="T928">
        <v>0</v>
      </c>
      <c r="U928" t="s">
        <v>378</v>
      </c>
      <c r="V928">
        <f>MATCH(D928,Отчет!$D:$D,0)</f>
        <v>73</v>
      </c>
    </row>
    <row r="929" spans="1:22" x14ac:dyDescent="0.2">
      <c r="A929" s="17">
        <v>1940314448</v>
      </c>
      <c r="B929" s="17">
        <v>5</v>
      </c>
      <c r="C929" s="17" t="s">
        <v>380</v>
      </c>
      <c r="D929" s="17">
        <v>1936676943</v>
      </c>
      <c r="E929" s="7" t="s">
        <v>120</v>
      </c>
      <c r="F929" s="17" t="s">
        <v>529</v>
      </c>
      <c r="G929" s="7" t="s">
        <v>739</v>
      </c>
      <c r="H929" s="17">
        <v>5</v>
      </c>
      <c r="I929" s="17" t="s">
        <v>375</v>
      </c>
      <c r="J929" s="17" t="s">
        <v>725</v>
      </c>
      <c r="L929" s="17">
        <v>25</v>
      </c>
      <c r="M929" s="17">
        <v>5</v>
      </c>
      <c r="N929" s="17">
        <v>1</v>
      </c>
      <c r="O929" s="17">
        <v>1</v>
      </c>
      <c r="P929" s="17">
        <v>1854321034</v>
      </c>
      <c r="Q929" s="17">
        <v>2098</v>
      </c>
      <c r="S929" t="s">
        <v>377</v>
      </c>
      <c r="T929">
        <v>0</v>
      </c>
      <c r="U929" t="s">
        <v>378</v>
      </c>
      <c r="V929">
        <f>MATCH(D929,Отчет!$D:$D,0)</f>
        <v>141</v>
      </c>
    </row>
    <row r="930" spans="1:22" x14ac:dyDescent="0.2">
      <c r="A930" s="17">
        <v>1940310668</v>
      </c>
      <c r="B930" s="17">
        <v>4</v>
      </c>
      <c r="C930" s="17" t="s">
        <v>399</v>
      </c>
      <c r="D930" s="17">
        <v>1936676972</v>
      </c>
      <c r="E930" s="7" t="s">
        <v>368</v>
      </c>
      <c r="F930" s="17" t="s">
        <v>530</v>
      </c>
      <c r="G930" s="7" t="s">
        <v>739</v>
      </c>
      <c r="H930" s="17">
        <v>5</v>
      </c>
      <c r="I930" s="17" t="s">
        <v>375</v>
      </c>
      <c r="J930" s="17" t="s">
        <v>725</v>
      </c>
      <c r="L930" s="17">
        <v>0</v>
      </c>
      <c r="M930" s="17">
        <v>5</v>
      </c>
      <c r="N930" s="17">
        <v>1</v>
      </c>
      <c r="O930" s="17">
        <v>1</v>
      </c>
      <c r="P930" s="17">
        <v>1854321034</v>
      </c>
      <c r="Q930" s="17">
        <v>2098</v>
      </c>
      <c r="S930" t="s">
        <v>377</v>
      </c>
      <c r="T930">
        <v>0</v>
      </c>
      <c r="U930" t="s">
        <v>378</v>
      </c>
      <c r="V930">
        <f>MATCH(D930,Отчет!$D:$D,0)</f>
        <v>275</v>
      </c>
    </row>
    <row r="931" spans="1:22" x14ac:dyDescent="0.2">
      <c r="A931" s="17">
        <v>1940306099</v>
      </c>
      <c r="B931" s="17">
        <v>8</v>
      </c>
      <c r="C931" s="17" t="s">
        <v>372</v>
      </c>
      <c r="D931" s="17">
        <v>1936677006</v>
      </c>
      <c r="E931" s="7" t="s">
        <v>253</v>
      </c>
      <c r="F931" s="17" t="s">
        <v>531</v>
      </c>
      <c r="G931" s="7" t="s">
        <v>739</v>
      </c>
      <c r="H931" s="17">
        <v>5</v>
      </c>
      <c r="I931" s="17" t="s">
        <v>375</v>
      </c>
      <c r="J931" s="17" t="s">
        <v>725</v>
      </c>
      <c r="L931" s="17">
        <v>40</v>
      </c>
      <c r="M931" s="17">
        <v>5</v>
      </c>
      <c r="N931" s="17">
        <v>1</v>
      </c>
      <c r="O931" s="17">
        <v>1</v>
      </c>
      <c r="P931" s="17">
        <v>1854321034</v>
      </c>
      <c r="Q931" s="17">
        <v>2098</v>
      </c>
      <c r="S931" t="s">
        <v>377</v>
      </c>
      <c r="T931">
        <v>0</v>
      </c>
      <c r="U931" t="s">
        <v>378</v>
      </c>
      <c r="V931">
        <f>MATCH(D931,Отчет!$D:$D,0)</f>
        <v>63</v>
      </c>
    </row>
    <row r="932" spans="1:22" x14ac:dyDescent="0.2">
      <c r="A932" s="17">
        <v>1940310451</v>
      </c>
      <c r="B932" s="17">
        <v>5</v>
      </c>
      <c r="C932" s="17" t="s">
        <v>399</v>
      </c>
      <c r="D932" s="17">
        <v>1936678203</v>
      </c>
      <c r="E932" s="7" t="s">
        <v>360</v>
      </c>
      <c r="F932" s="17" t="s">
        <v>400</v>
      </c>
      <c r="G932" s="7" t="s">
        <v>739</v>
      </c>
      <c r="H932" s="17">
        <v>5</v>
      </c>
      <c r="I932" s="17" t="s">
        <v>375</v>
      </c>
      <c r="J932" s="17" t="s">
        <v>725</v>
      </c>
      <c r="L932" s="17">
        <v>25</v>
      </c>
      <c r="M932" s="17">
        <v>5</v>
      </c>
      <c r="N932" s="17">
        <v>1</v>
      </c>
      <c r="O932" s="17">
        <v>1</v>
      </c>
      <c r="P932" s="17">
        <v>1854321034</v>
      </c>
      <c r="Q932" s="17">
        <v>2098</v>
      </c>
      <c r="S932" t="s">
        <v>377</v>
      </c>
      <c r="T932">
        <v>0</v>
      </c>
      <c r="U932" t="s">
        <v>378</v>
      </c>
      <c r="V932">
        <f>MATCH(D932,Отчет!$D:$D,0)</f>
        <v>259</v>
      </c>
    </row>
    <row r="933" spans="1:22" x14ac:dyDescent="0.2">
      <c r="A933" s="17">
        <v>1940315661</v>
      </c>
      <c r="B933" s="17">
        <v>5</v>
      </c>
      <c r="C933" s="17" t="s">
        <v>380</v>
      </c>
      <c r="D933" s="17">
        <v>1936678230</v>
      </c>
      <c r="E933" s="7" t="s">
        <v>223</v>
      </c>
      <c r="F933" s="17" t="s">
        <v>401</v>
      </c>
      <c r="G933" s="7" t="s">
        <v>739</v>
      </c>
      <c r="H933" s="17">
        <v>5</v>
      </c>
      <c r="I933" s="17" t="s">
        <v>375</v>
      </c>
      <c r="J933" s="17" t="s">
        <v>725</v>
      </c>
      <c r="L933" s="17">
        <v>25</v>
      </c>
      <c r="M933" s="17">
        <v>5</v>
      </c>
      <c r="N933" s="17">
        <v>1</v>
      </c>
      <c r="O933" s="17">
        <v>1</v>
      </c>
      <c r="P933" s="17">
        <v>1854321034</v>
      </c>
      <c r="Q933" s="17">
        <v>2098</v>
      </c>
      <c r="S933" t="s">
        <v>377</v>
      </c>
      <c r="T933">
        <v>0</v>
      </c>
      <c r="U933" t="s">
        <v>378</v>
      </c>
      <c r="V933">
        <f>MATCH(D933,Отчет!$D:$D,0)</f>
        <v>266</v>
      </c>
    </row>
    <row r="934" spans="1:22" x14ac:dyDescent="0.2">
      <c r="A934" s="17">
        <v>1940332652</v>
      </c>
      <c r="B934" s="17">
        <v>7</v>
      </c>
      <c r="C934" s="17" t="s">
        <v>386</v>
      </c>
      <c r="D934" s="17">
        <v>1936678260</v>
      </c>
      <c r="E934" s="7" t="s">
        <v>52</v>
      </c>
      <c r="F934" s="17" t="s">
        <v>402</v>
      </c>
      <c r="G934" s="7" t="s">
        <v>739</v>
      </c>
      <c r="H934" s="17">
        <v>5</v>
      </c>
      <c r="I934" s="17" t="s">
        <v>375</v>
      </c>
      <c r="J934" s="17" t="s">
        <v>725</v>
      </c>
      <c r="L934" s="17">
        <v>35</v>
      </c>
      <c r="M934" s="17">
        <v>5</v>
      </c>
      <c r="N934" s="17">
        <v>1</v>
      </c>
      <c r="O934" s="17">
        <v>1</v>
      </c>
      <c r="P934" s="17">
        <v>1854321034</v>
      </c>
      <c r="Q934" s="17">
        <v>2098</v>
      </c>
      <c r="S934" t="s">
        <v>377</v>
      </c>
      <c r="T934">
        <v>0</v>
      </c>
      <c r="U934" t="s">
        <v>378</v>
      </c>
      <c r="V934">
        <f>MATCH(D934,Отчет!$D:$D,0)</f>
        <v>35</v>
      </c>
    </row>
    <row r="935" spans="1:22" x14ac:dyDescent="0.2">
      <c r="A935" s="17">
        <v>1940320598</v>
      </c>
      <c r="B935" s="17">
        <v>8</v>
      </c>
      <c r="C935" s="17" t="s">
        <v>403</v>
      </c>
      <c r="D935" s="17">
        <v>1936678285</v>
      </c>
      <c r="E935" s="7" t="s">
        <v>106</v>
      </c>
      <c r="F935" s="17" t="s">
        <v>404</v>
      </c>
      <c r="G935" s="7" t="s">
        <v>739</v>
      </c>
      <c r="H935" s="17">
        <v>5</v>
      </c>
      <c r="I935" s="17" t="s">
        <v>375</v>
      </c>
      <c r="J935" s="17" t="s">
        <v>725</v>
      </c>
      <c r="L935" s="17">
        <v>40</v>
      </c>
      <c r="M935" s="17">
        <v>5</v>
      </c>
      <c r="N935" s="17">
        <v>1</v>
      </c>
      <c r="O935" s="17">
        <v>1</v>
      </c>
      <c r="P935" s="17">
        <v>1854321034</v>
      </c>
      <c r="Q935" s="17">
        <v>2098</v>
      </c>
      <c r="S935" t="s">
        <v>377</v>
      </c>
      <c r="T935">
        <v>0</v>
      </c>
      <c r="U935" t="s">
        <v>378</v>
      </c>
      <c r="V935">
        <f>MATCH(D935,Отчет!$D:$D,0)</f>
        <v>171</v>
      </c>
    </row>
    <row r="936" spans="1:22" x14ac:dyDescent="0.2">
      <c r="A936" s="17">
        <v>1940330290</v>
      </c>
      <c r="B936" s="17">
        <v>5</v>
      </c>
      <c r="C936" s="17" t="s">
        <v>393</v>
      </c>
      <c r="D936" s="17">
        <v>1936678316</v>
      </c>
      <c r="E936" s="7" t="s">
        <v>107</v>
      </c>
      <c r="F936" s="17" t="s">
        <v>405</v>
      </c>
      <c r="G936" s="7" t="s">
        <v>739</v>
      </c>
      <c r="H936" s="17">
        <v>5</v>
      </c>
      <c r="I936" s="17" t="s">
        <v>375</v>
      </c>
      <c r="J936" s="17" t="s">
        <v>725</v>
      </c>
      <c r="L936" s="17">
        <v>25</v>
      </c>
      <c r="M936" s="17">
        <v>5</v>
      </c>
      <c r="N936" s="17">
        <v>1</v>
      </c>
      <c r="O936" s="17">
        <v>1</v>
      </c>
      <c r="P936" s="17">
        <v>1854321034</v>
      </c>
      <c r="Q936" s="17">
        <v>2098</v>
      </c>
      <c r="S936" t="s">
        <v>377</v>
      </c>
      <c r="T936">
        <v>0</v>
      </c>
      <c r="U936" t="s">
        <v>378</v>
      </c>
      <c r="V936">
        <f>MATCH(D936,Отчет!$D:$D,0)</f>
        <v>220</v>
      </c>
    </row>
    <row r="937" spans="1:22" x14ac:dyDescent="0.2">
      <c r="A937" s="17">
        <v>1940332226</v>
      </c>
      <c r="B937" s="17">
        <v>6</v>
      </c>
      <c r="C937" s="17" t="s">
        <v>393</v>
      </c>
      <c r="D937" s="17">
        <v>1936678371</v>
      </c>
      <c r="E937" s="7" t="s">
        <v>316</v>
      </c>
      <c r="F937" s="17" t="s">
        <v>406</v>
      </c>
      <c r="G937" s="7" t="s">
        <v>739</v>
      </c>
      <c r="H937" s="17">
        <v>5</v>
      </c>
      <c r="I937" s="17" t="s">
        <v>375</v>
      </c>
      <c r="J937" s="17" t="s">
        <v>725</v>
      </c>
      <c r="L937" s="17">
        <v>30</v>
      </c>
      <c r="M937" s="17">
        <v>5</v>
      </c>
      <c r="N937" s="17">
        <v>1</v>
      </c>
      <c r="O937" s="17">
        <v>1</v>
      </c>
      <c r="P937" s="17">
        <v>1854321034</v>
      </c>
      <c r="Q937" s="17">
        <v>2098</v>
      </c>
      <c r="S937" t="s">
        <v>377</v>
      </c>
      <c r="T937">
        <v>0</v>
      </c>
      <c r="U937" t="s">
        <v>378</v>
      </c>
      <c r="V937">
        <f>MATCH(D937,Отчет!$D:$D,0)</f>
        <v>182</v>
      </c>
    </row>
    <row r="938" spans="1:22" x14ac:dyDescent="0.2">
      <c r="A938" s="17">
        <v>1940336208</v>
      </c>
      <c r="B938" s="17">
        <v>7</v>
      </c>
      <c r="C938" s="17" t="s">
        <v>407</v>
      </c>
      <c r="D938" s="17">
        <v>1936678395</v>
      </c>
      <c r="E938" s="7" t="s">
        <v>80</v>
      </c>
      <c r="F938" s="17" t="s">
        <v>408</v>
      </c>
      <c r="G938" s="7" t="s">
        <v>739</v>
      </c>
      <c r="H938" s="17">
        <v>5</v>
      </c>
      <c r="I938" s="17" t="s">
        <v>375</v>
      </c>
      <c r="J938" s="17" t="s">
        <v>725</v>
      </c>
      <c r="L938" s="17">
        <v>35</v>
      </c>
      <c r="M938" s="17">
        <v>5</v>
      </c>
      <c r="N938" s="17">
        <v>1</v>
      </c>
      <c r="O938" s="17">
        <v>1</v>
      </c>
      <c r="P938" s="17">
        <v>1854321034</v>
      </c>
      <c r="Q938" s="17">
        <v>2098</v>
      </c>
      <c r="S938" t="s">
        <v>377</v>
      </c>
      <c r="T938">
        <v>0</v>
      </c>
      <c r="U938" t="s">
        <v>378</v>
      </c>
      <c r="V938">
        <f>MATCH(D938,Отчет!$D:$D,0)</f>
        <v>122</v>
      </c>
    </row>
    <row r="939" spans="1:22" x14ac:dyDescent="0.2">
      <c r="A939" s="17">
        <v>1940325744</v>
      </c>
      <c r="B939" s="17">
        <v>7</v>
      </c>
      <c r="C939" s="17" t="s">
        <v>383</v>
      </c>
      <c r="D939" s="17">
        <v>1936678419</v>
      </c>
      <c r="E939" s="7" t="s">
        <v>310</v>
      </c>
      <c r="F939" s="17" t="s">
        <v>409</v>
      </c>
      <c r="G939" s="7" t="s">
        <v>739</v>
      </c>
      <c r="H939" s="17">
        <v>5</v>
      </c>
      <c r="I939" s="17" t="s">
        <v>375</v>
      </c>
      <c r="J939" s="17" t="s">
        <v>725</v>
      </c>
      <c r="L939" s="17">
        <v>35</v>
      </c>
      <c r="M939" s="17">
        <v>5</v>
      </c>
      <c r="N939" s="17">
        <v>1</v>
      </c>
      <c r="O939" s="17">
        <v>1</v>
      </c>
      <c r="P939" s="17">
        <v>1854321034</v>
      </c>
      <c r="Q939" s="17">
        <v>2098</v>
      </c>
      <c r="S939" t="s">
        <v>377</v>
      </c>
      <c r="T939">
        <v>0</v>
      </c>
      <c r="U939" t="s">
        <v>378</v>
      </c>
      <c r="V939">
        <f>MATCH(D939,Отчет!$D:$D,0)</f>
        <v>237</v>
      </c>
    </row>
    <row r="940" spans="1:22" x14ac:dyDescent="0.2">
      <c r="A940" s="17">
        <v>1940306324</v>
      </c>
      <c r="B940" s="17">
        <v>6</v>
      </c>
      <c r="C940" s="17" t="s">
        <v>390</v>
      </c>
      <c r="D940" s="17">
        <v>1936678610</v>
      </c>
      <c r="E940" s="7" t="s">
        <v>101</v>
      </c>
      <c r="F940" s="17" t="s">
        <v>410</v>
      </c>
      <c r="G940" s="7" t="s">
        <v>739</v>
      </c>
      <c r="H940" s="17">
        <v>5</v>
      </c>
      <c r="I940" s="17" t="s">
        <v>375</v>
      </c>
      <c r="J940" s="17" t="s">
        <v>725</v>
      </c>
      <c r="L940" s="17">
        <v>30</v>
      </c>
      <c r="M940" s="17">
        <v>5</v>
      </c>
      <c r="N940" s="17">
        <v>1</v>
      </c>
      <c r="O940" s="17">
        <v>1</v>
      </c>
      <c r="P940" s="17">
        <v>1854321034</v>
      </c>
      <c r="Q940" s="17">
        <v>2098</v>
      </c>
      <c r="S940" t="s">
        <v>377</v>
      </c>
      <c r="T940">
        <v>0</v>
      </c>
      <c r="U940" t="s">
        <v>378</v>
      </c>
      <c r="V940">
        <f>MATCH(D940,Отчет!$D:$D,0)</f>
        <v>273</v>
      </c>
    </row>
    <row r="941" spans="1:22" x14ac:dyDescent="0.2">
      <c r="A941" s="17">
        <v>1940330074</v>
      </c>
      <c r="B941" s="17">
        <v>7</v>
      </c>
      <c r="C941" s="17" t="s">
        <v>393</v>
      </c>
      <c r="D941" s="17">
        <v>1936678640</v>
      </c>
      <c r="E941" s="7" t="s">
        <v>82</v>
      </c>
      <c r="F941" s="17" t="s">
        <v>411</v>
      </c>
      <c r="G941" s="7" t="s">
        <v>739</v>
      </c>
      <c r="H941" s="17">
        <v>5</v>
      </c>
      <c r="I941" s="17" t="s">
        <v>375</v>
      </c>
      <c r="J941" s="17" t="s">
        <v>725</v>
      </c>
      <c r="L941" s="17">
        <v>35</v>
      </c>
      <c r="M941" s="17">
        <v>5</v>
      </c>
      <c r="N941" s="17">
        <v>1</v>
      </c>
      <c r="O941" s="17">
        <v>1</v>
      </c>
      <c r="P941" s="17">
        <v>1854321034</v>
      </c>
      <c r="Q941" s="17">
        <v>2098</v>
      </c>
      <c r="S941" t="s">
        <v>377</v>
      </c>
      <c r="T941">
        <v>0</v>
      </c>
      <c r="U941" t="s">
        <v>378</v>
      </c>
      <c r="V941">
        <f>MATCH(D941,Отчет!$D:$D,0)</f>
        <v>164</v>
      </c>
    </row>
    <row r="942" spans="1:22" x14ac:dyDescent="0.2">
      <c r="A942" s="17">
        <v>1940320962</v>
      </c>
      <c r="B942" s="17">
        <v>9</v>
      </c>
      <c r="C942" s="17" t="s">
        <v>403</v>
      </c>
      <c r="D942" s="17">
        <v>1936678688</v>
      </c>
      <c r="E942" s="7" t="s">
        <v>147</v>
      </c>
      <c r="F942" s="17" t="s">
        <v>412</v>
      </c>
      <c r="G942" s="7" t="s">
        <v>739</v>
      </c>
      <c r="H942" s="17">
        <v>5</v>
      </c>
      <c r="I942" s="17" t="s">
        <v>375</v>
      </c>
      <c r="J942" s="17" t="s">
        <v>725</v>
      </c>
      <c r="L942" s="17">
        <v>45</v>
      </c>
      <c r="M942" s="17">
        <v>5</v>
      </c>
      <c r="N942" s="17">
        <v>1</v>
      </c>
      <c r="O942" s="17">
        <v>1</v>
      </c>
      <c r="P942" s="17">
        <v>1854321034</v>
      </c>
      <c r="Q942" s="17">
        <v>2098</v>
      </c>
      <c r="S942" t="s">
        <v>377</v>
      </c>
      <c r="T942">
        <v>0</v>
      </c>
      <c r="U942" t="s">
        <v>378</v>
      </c>
      <c r="V942">
        <f>MATCH(D942,Отчет!$D:$D,0)</f>
        <v>132</v>
      </c>
    </row>
    <row r="943" spans="1:22" x14ac:dyDescent="0.2">
      <c r="A943" s="17">
        <v>1940327054</v>
      </c>
      <c r="B943" s="17">
        <v>4</v>
      </c>
      <c r="C943" s="17" t="s">
        <v>413</v>
      </c>
      <c r="D943" s="17">
        <v>1936678712</v>
      </c>
      <c r="E943" s="7" t="s">
        <v>164</v>
      </c>
      <c r="F943" s="17" t="s">
        <v>414</v>
      </c>
      <c r="G943" s="7" t="s">
        <v>739</v>
      </c>
      <c r="H943" s="17">
        <v>5</v>
      </c>
      <c r="I943" s="17" t="s">
        <v>375</v>
      </c>
      <c r="J943" s="17" t="s">
        <v>725</v>
      </c>
      <c r="L943" s="17">
        <v>20</v>
      </c>
      <c r="M943" s="17">
        <v>5</v>
      </c>
      <c r="N943" s="17">
        <v>1</v>
      </c>
      <c r="O943" s="17">
        <v>1</v>
      </c>
      <c r="P943" s="17">
        <v>1854321034</v>
      </c>
      <c r="Q943" s="17">
        <v>2098</v>
      </c>
      <c r="S943" t="s">
        <v>377</v>
      </c>
      <c r="T943">
        <v>0</v>
      </c>
      <c r="U943" t="s">
        <v>378</v>
      </c>
      <c r="V943">
        <f>MATCH(D943,Отчет!$D:$D,0)</f>
        <v>277</v>
      </c>
    </row>
    <row r="944" spans="1:22" x14ac:dyDescent="0.2">
      <c r="A944" s="17">
        <v>1940306027</v>
      </c>
      <c r="B944" s="17">
        <v>9</v>
      </c>
      <c r="C944" s="17" t="s">
        <v>372</v>
      </c>
      <c r="D944" s="17">
        <v>1936678736</v>
      </c>
      <c r="E944" s="7" t="s">
        <v>234</v>
      </c>
      <c r="F944" s="17" t="s">
        <v>415</v>
      </c>
      <c r="G944" s="7" t="s">
        <v>739</v>
      </c>
      <c r="H944" s="17">
        <v>5</v>
      </c>
      <c r="I944" s="17" t="s">
        <v>375</v>
      </c>
      <c r="J944" s="17" t="s">
        <v>725</v>
      </c>
      <c r="L944" s="17">
        <v>45</v>
      </c>
      <c r="M944" s="17">
        <v>5</v>
      </c>
      <c r="N944" s="17">
        <v>1</v>
      </c>
      <c r="O944" s="17">
        <v>1</v>
      </c>
      <c r="P944" s="17">
        <v>1854321034</v>
      </c>
      <c r="Q944" s="17">
        <v>2098</v>
      </c>
      <c r="S944" t="s">
        <v>377</v>
      </c>
      <c r="T944">
        <v>0</v>
      </c>
      <c r="U944" t="s">
        <v>378</v>
      </c>
      <c r="V944">
        <f>MATCH(D944,Отчет!$D:$D,0)</f>
        <v>177</v>
      </c>
    </row>
    <row r="945" spans="1:22" x14ac:dyDescent="0.2">
      <c r="A945" s="17">
        <v>1940314207</v>
      </c>
      <c r="B945" s="17">
        <v>7</v>
      </c>
      <c r="C945" s="17" t="s">
        <v>380</v>
      </c>
      <c r="D945" s="17">
        <v>1936679112</v>
      </c>
      <c r="E945" s="7" t="s">
        <v>87</v>
      </c>
      <c r="F945" s="17" t="s">
        <v>416</v>
      </c>
      <c r="G945" s="7" t="s">
        <v>739</v>
      </c>
      <c r="H945" s="17">
        <v>5</v>
      </c>
      <c r="I945" s="17" t="s">
        <v>375</v>
      </c>
      <c r="J945" s="17" t="s">
        <v>725</v>
      </c>
      <c r="L945" s="17">
        <v>35</v>
      </c>
      <c r="M945" s="17">
        <v>5</v>
      </c>
      <c r="N945" s="17">
        <v>1</v>
      </c>
      <c r="O945" s="17">
        <v>1</v>
      </c>
      <c r="P945" s="17">
        <v>1854321034</v>
      </c>
      <c r="Q945" s="17">
        <v>2098</v>
      </c>
      <c r="S945" t="s">
        <v>377</v>
      </c>
      <c r="T945">
        <v>0</v>
      </c>
      <c r="U945" t="s">
        <v>378</v>
      </c>
      <c r="V945">
        <f>MATCH(D945,Отчет!$D:$D,0)</f>
        <v>199</v>
      </c>
    </row>
    <row r="946" spans="1:22" x14ac:dyDescent="0.2">
      <c r="A946" s="17">
        <v>1940304869</v>
      </c>
      <c r="B946" s="17">
        <v>7</v>
      </c>
      <c r="C946" s="17" t="s">
        <v>372</v>
      </c>
      <c r="D946" s="17">
        <v>1936679316</v>
      </c>
      <c r="E946" s="7" t="s">
        <v>97</v>
      </c>
      <c r="F946" s="17" t="s">
        <v>417</v>
      </c>
      <c r="G946" s="7" t="s">
        <v>739</v>
      </c>
      <c r="H946" s="17">
        <v>5</v>
      </c>
      <c r="I946" s="17" t="s">
        <v>375</v>
      </c>
      <c r="J946" s="17" t="s">
        <v>725</v>
      </c>
      <c r="L946" s="17">
        <v>35</v>
      </c>
      <c r="M946" s="17">
        <v>5</v>
      </c>
      <c r="N946" s="17">
        <v>1</v>
      </c>
      <c r="O946" s="17">
        <v>1</v>
      </c>
      <c r="P946" s="17">
        <v>1854321034</v>
      </c>
      <c r="Q946" s="17">
        <v>2098</v>
      </c>
      <c r="S946" t="s">
        <v>377</v>
      </c>
      <c r="T946">
        <v>0</v>
      </c>
      <c r="U946" t="s">
        <v>378</v>
      </c>
      <c r="V946">
        <f>MATCH(D946,Отчет!$D:$D,0)</f>
        <v>97</v>
      </c>
    </row>
    <row r="947" spans="1:22" x14ac:dyDescent="0.2">
      <c r="A947" s="17">
        <v>1940317451</v>
      </c>
      <c r="B947" s="17">
        <v>5</v>
      </c>
      <c r="C947" s="17" t="s">
        <v>395</v>
      </c>
      <c r="D947" s="17">
        <v>1936679494</v>
      </c>
      <c r="E947" s="7" t="s">
        <v>293</v>
      </c>
      <c r="F947" s="17" t="s">
        <v>418</v>
      </c>
      <c r="G947" s="7" t="s">
        <v>739</v>
      </c>
      <c r="H947" s="17">
        <v>5</v>
      </c>
      <c r="I947" s="17" t="s">
        <v>375</v>
      </c>
      <c r="J947" s="17" t="s">
        <v>725</v>
      </c>
      <c r="L947" s="17">
        <v>25</v>
      </c>
      <c r="M947" s="17">
        <v>5</v>
      </c>
      <c r="N947" s="17">
        <v>1</v>
      </c>
      <c r="O947" s="17">
        <v>1</v>
      </c>
      <c r="P947" s="17">
        <v>1854321034</v>
      </c>
      <c r="Q947" s="17">
        <v>2098</v>
      </c>
      <c r="S947" t="s">
        <v>377</v>
      </c>
      <c r="T947">
        <v>0</v>
      </c>
      <c r="U947" t="s">
        <v>378</v>
      </c>
      <c r="V947">
        <f>MATCH(D947,Отчет!$D:$D,0)</f>
        <v>300</v>
      </c>
    </row>
    <row r="948" spans="1:22" x14ac:dyDescent="0.2">
      <c r="A948" s="17">
        <v>1940322335</v>
      </c>
      <c r="B948" s="17">
        <v>9</v>
      </c>
      <c r="C948" s="17" t="s">
        <v>403</v>
      </c>
      <c r="D948" s="17">
        <v>1936679548</v>
      </c>
      <c r="E948" s="7" t="s">
        <v>248</v>
      </c>
      <c r="F948" s="17" t="s">
        <v>419</v>
      </c>
      <c r="G948" s="7" t="s">
        <v>739</v>
      </c>
      <c r="H948" s="17">
        <v>5</v>
      </c>
      <c r="I948" s="17" t="s">
        <v>375</v>
      </c>
      <c r="J948" s="17" t="s">
        <v>725</v>
      </c>
      <c r="L948" s="17">
        <v>45</v>
      </c>
      <c r="M948" s="17">
        <v>5</v>
      </c>
      <c r="N948" s="17">
        <v>1</v>
      </c>
      <c r="O948" s="17">
        <v>1</v>
      </c>
      <c r="P948" s="17">
        <v>1854321034</v>
      </c>
      <c r="Q948" s="17">
        <v>2098</v>
      </c>
      <c r="S948" t="s">
        <v>377</v>
      </c>
      <c r="T948">
        <v>0</v>
      </c>
      <c r="U948" t="s">
        <v>378</v>
      </c>
      <c r="V948">
        <f>MATCH(D948,Отчет!$D:$D,0)</f>
        <v>74</v>
      </c>
    </row>
    <row r="949" spans="1:22" x14ac:dyDescent="0.2">
      <c r="A949" s="17">
        <v>1940312795</v>
      </c>
      <c r="B949" s="17">
        <v>6</v>
      </c>
      <c r="C949" s="17" t="s">
        <v>420</v>
      </c>
      <c r="D949" s="17">
        <v>1936679630</v>
      </c>
      <c r="E949" s="7" t="s">
        <v>299</v>
      </c>
      <c r="F949" s="17" t="s">
        <v>421</v>
      </c>
      <c r="G949" s="7" t="s">
        <v>739</v>
      </c>
      <c r="H949" s="17">
        <v>5</v>
      </c>
      <c r="I949" s="17" t="s">
        <v>375</v>
      </c>
      <c r="J949" s="17" t="s">
        <v>725</v>
      </c>
      <c r="L949" s="17">
        <v>30</v>
      </c>
      <c r="M949" s="17">
        <v>5</v>
      </c>
      <c r="N949" s="17">
        <v>1</v>
      </c>
      <c r="O949" s="17">
        <v>1</v>
      </c>
      <c r="P949" s="17">
        <v>1854321034</v>
      </c>
      <c r="Q949" s="17">
        <v>2098</v>
      </c>
      <c r="S949" t="s">
        <v>377</v>
      </c>
      <c r="T949">
        <v>0</v>
      </c>
      <c r="U949" t="s">
        <v>378</v>
      </c>
      <c r="V949">
        <f>MATCH(D949,Отчет!$D:$D,0)</f>
        <v>168</v>
      </c>
    </row>
    <row r="950" spans="1:22" x14ac:dyDescent="0.2">
      <c r="A950" s="17">
        <v>1940316250</v>
      </c>
      <c r="B950" s="17">
        <v>5</v>
      </c>
      <c r="C950" s="17" t="s">
        <v>395</v>
      </c>
      <c r="D950" s="17">
        <v>1936679683</v>
      </c>
      <c r="E950" s="7" t="s">
        <v>182</v>
      </c>
      <c r="F950" s="17" t="s">
        <v>422</v>
      </c>
      <c r="G950" s="7" t="s">
        <v>739</v>
      </c>
      <c r="H950" s="17">
        <v>5</v>
      </c>
      <c r="I950" s="17" t="s">
        <v>375</v>
      </c>
      <c r="J950" s="17" t="s">
        <v>725</v>
      </c>
      <c r="L950" s="17">
        <v>25</v>
      </c>
      <c r="M950" s="17">
        <v>5</v>
      </c>
      <c r="N950" s="17">
        <v>1</v>
      </c>
      <c r="O950" s="17">
        <v>1</v>
      </c>
      <c r="P950" s="17">
        <v>1854321034</v>
      </c>
      <c r="Q950" s="17">
        <v>2098</v>
      </c>
      <c r="S950" t="s">
        <v>377</v>
      </c>
      <c r="T950">
        <v>0</v>
      </c>
      <c r="U950" t="s">
        <v>378</v>
      </c>
      <c r="V950">
        <f>MATCH(D950,Отчет!$D:$D,0)</f>
        <v>190</v>
      </c>
    </row>
    <row r="951" spans="1:22" x14ac:dyDescent="0.2">
      <c r="A951" s="17">
        <v>1940307453</v>
      </c>
      <c r="B951" s="17">
        <v>8</v>
      </c>
      <c r="C951" s="17" t="s">
        <v>390</v>
      </c>
      <c r="D951" s="17">
        <v>1936679733</v>
      </c>
      <c r="E951" s="7" t="s">
        <v>290</v>
      </c>
      <c r="F951" s="17" t="s">
        <v>423</v>
      </c>
      <c r="G951" s="7" t="s">
        <v>739</v>
      </c>
      <c r="H951" s="17">
        <v>5</v>
      </c>
      <c r="I951" s="17" t="s">
        <v>375</v>
      </c>
      <c r="J951" s="17" t="s">
        <v>725</v>
      </c>
      <c r="L951" s="17">
        <v>40</v>
      </c>
      <c r="M951" s="17">
        <v>5</v>
      </c>
      <c r="N951" s="17">
        <v>1</v>
      </c>
      <c r="O951" s="17">
        <v>1</v>
      </c>
      <c r="P951" s="17">
        <v>1854321034</v>
      </c>
      <c r="Q951" s="17">
        <v>2098</v>
      </c>
      <c r="S951" t="s">
        <v>377</v>
      </c>
      <c r="T951">
        <v>0</v>
      </c>
      <c r="U951" t="s">
        <v>378</v>
      </c>
      <c r="V951">
        <f>MATCH(D951,Отчет!$D:$D,0)</f>
        <v>36</v>
      </c>
    </row>
    <row r="952" spans="1:22" x14ac:dyDescent="0.2">
      <c r="A952" s="17">
        <v>1940313480</v>
      </c>
      <c r="B952" s="17">
        <v>6</v>
      </c>
      <c r="C952" s="17" t="s">
        <v>380</v>
      </c>
      <c r="D952" s="17">
        <v>1936679758</v>
      </c>
      <c r="E952" s="7" t="s">
        <v>38</v>
      </c>
      <c r="F952" s="17" t="s">
        <v>424</v>
      </c>
      <c r="G952" s="7" t="s">
        <v>739</v>
      </c>
      <c r="H952" s="17">
        <v>5</v>
      </c>
      <c r="I952" s="17" t="s">
        <v>375</v>
      </c>
      <c r="J952" s="17" t="s">
        <v>725</v>
      </c>
      <c r="L952" s="17">
        <v>30</v>
      </c>
      <c r="M952" s="17">
        <v>5</v>
      </c>
      <c r="N952" s="17">
        <v>1</v>
      </c>
      <c r="O952" s="17">
        <v>1</v>
      </c>
      <c r="P952" s="17">
        <v>1854321034</v>
      </c>
      <c r="Q952" s="17">
        <v>2098</v>
      </c>
      <c r="S952" t="s">
        <v>377</v>
      </c>
      <c r="T952">
        <v>0</v>
      </c>
      <c r="U952" t="s">
        <v>378</v>
      </c>
      <c r="V952">
        <f>MATCH(D952,Отчет!$D:$D,0)</f>
        <v>186</v>
      </c>
    </row>
    <row r="953" spans="1:22" x14ac:dyDescent="0.2">
      <c r="A953" s="17">
        <v>1940326860</v>
      </c>
      <c r="B953" s="17">
        <v>7</v>
      </c>
      <c r="C953" s="17" t="s">
        <v>413</v>
      </c>
      <c r="D953" s="17">
        <v>1936679853</v>
      </c>
      <c r="E953" s="7" t="s">
        <v>146</v>
      </c>
      <c r="F953" s="17" t="s">
        <v>425</v>
      </c>
      <c r="G953" s="7" t="s">
        <v>739</v>
      </c>
      <c r="H953" s="17">
        <v>5</v>
      </c>
      <c r="I953" s="17" t="s">
        <v>375</v>
      </c>
      <c r="J953" s="17" t="s">
        <v>725</v>
      </c>
      <c r="L953" s="17">
        <v>35</v>
      </c>
      <c r="M953" s="17">
        <v>5</v>
      </c>
      <c r="N953" s="17">
        <v>1</v>
      </c>
      <c r="O953" s="17">
        <v>1</v>
      </c>
      <c r="P953" s="17">
        <v>1854321034</v>
      </c>
      <c r="Q953" s="17">
        <v>2098</v>
      </c>
      <c r="S953" t="s">
        <v>377</v>
      </c>
      <c r="T953">
        <v>0</v>
      </c>
      <c r="U953" t="s">
        <v>378</v>
      </c>
      <c r="V953">
        <f>MATCH(D953,Отчет!$D:$D,0)</f>
        <v>51</v>
      </c>
    </row>
    <row r="954" spans="1:22" x14ac:dyDescent="0.2">
      <c r="A954" s="17">
        <v>1940339140</v>
      </c>
      <c r="B954" s="17">
        <v>8</v>
      </c>
      <c r="C954" s="17" t="s">
        <v>407</v>
      </c>
      <c r="D954" s="17">
        <v>1936680035</v>
      </c>
      <c r="E954" s="7" t="s">
        <v>365</v>
      </c>
      <c r="F954" s="17" t="s">
        <v>426</v>
      </c>
      <c r="G954" s="7" t="s">
        <v>739</v>
      </c>
      <c r="H954" s="17">
        <v>5</v>
      </c>
      <c r="I954" s="17" t="s">
        <v>375</v>
      </c>
      <c r="J954" s="17" t="s">
        <v>725</v>
      </c>
      <c r="L954" s="17">
        <v>40</v>
      </c>
      <c r="M954" s="17">
        <v>5</v>
      </c>
      <c r="N954" s="17">
        <v>1</v>
      </c>
      <c r="O954" s="17">
        <v>1</v>
      </c>
      <c r="P954" s="17">
        <v>1854321034</v>
      </c>
      <c r="Q954" s="17">
        <v>2098</v>
      </c>
      <c r="S954" t="s">
        <v>377</v>
      </c>
      <c r="T954">
        <v>0</v>
      </c>
      <c r="U954" t="s">
        <v>378</v>
      </c>
      <c r="V954">
        <f>MATCH(D954,Отчет!$D:$D,0)</f>
        <v>64</v>
      </c>
    </row>
    <row r="955" spans="1:22" x14ac:dyDescent="0.2">
      <c r="A955" s="17">
        <v>1940309695</v>
      </c>
      <c r="B955" s="17">
        <v>6</v>
      </c>
      <c r="C955" s="17" t="s">
        <v>399</v>
      </c>
      <c r="D955" s="17">
        <v>1936680073</v>
      </c>
      <c r="E955" s="7" t="s">
        <v>287</v>
      </c>
      <c r="F955" s="17" t="s">
        <v>427</v>
      </c>
      <c r="G955" s="7" t="s">
        <v>739</v>
      </c>
      <c r="H955" s="17">
        <v>5</v>
      </c>
      <c r="I955" s="17" t="s">
        <v>375</v>
      </c>
      <c r="J955" s="17" t="s">
        <v>725</v>
      </c>
      <c r="L955" s="17">
        <v>30</v>
      </c>
      <c r="M955" s="17">
        <v>5</v>
      </c>
      <c r="N955" s="17">
        <v>1</v>
      </c>
      <c r="O955" s="17">
        <v>1</v>
      </c>
      <c r="P955" s="17">
        <v>1854321034</v>
      </c>
      <c r="Q955" s="17">
        <v>2098</v>
      </c>
      <c r="S955" t="s">
        <v>377</v>
      </c>
      <c r="T955">
        <v>0</v>
      </c>
      <c r="U955" t="s">
        <v>378</v>
      </c>
      <c r="V955">
        <f>MATCH(D955,Отчет!$D:$D,0)</f>
        <v>138</v>
      </c>
    </row>
    <row r="956" spans="1:22" x14ac:dyDescent="0.2">
      <c r="A956" s="17">
        <v>1940332850</v>
      </c>
      <c r="B956" s="17">
        <v>8</v>
      </c>
      <c r="C956" s="17" t="s">
        <v>386</v>
      </c>
      <c r="D956" s="17">
        <v>1936680204</v>
      </c>
      <c r="E956" s="7" t="s">
        <v>86</v>
      </c>
      <c r="F956" s="17" t="s">
        <v>428</v>
      </c>
      <c r="G956" s="7" t="s">
        <v>739</v>
      </c>
      <c r="H956" s="17">
        <v>5</v>
      </c>
      <c r="I956" s="17" t="s">
        <v>375</v>
      </c>
      <c r="J956" s="17" t="s">
        <v>725</v>
      </c>
      <c r="L956" s="17">
        <v>40</v>
      </c>
      <c r="M956" s="17">
        <v>5</v>
      </c>
      <c r="N956" s="17">
        <v>1</v>
      </c>
      <c r="O956" s="17">
        <v>1</v>
      </c>
      <c r="P956" s="17">
        <v>1854321034</v>
      </c>
      <c r="Q956" s="17">
        <v>2098</v>
      </c>
      <c r="S956" t="s">
        <v>377</v>
      </c>
      <c r="T956">
        <v>0</v>
      </c>
      <c r="U956" t="s">
        <v>378</v>
      </c>
      <c r="V956">
        <f>MATCH(D956,Отчет!$D:$D,0)</f>
        <v>60</v>
      </c>
    </row>
    <row r="957" spans="1:22" x14ac:dyDescent="0.2">
      <c r="A957" s="17">
        <v>1940311320</v>
      </c>
      <c r="B957" s="17">
        <v>9</v>
      </c>
      <c r="C957" s="17" t="s">
        <v>420</v>
      </c>
      <c r="D957" s="17">
        <v>1936680676</v>
      </c>
      <c r="E957" s="7" t="s">
        <v>130</v>
      </c>
      <c r="F957" s="17" t="s">
        <v>429</v>
      </c>
      <c r="G957" s="7" t="s">
        <v>739</v>
      </c>
      <c r="H957" s="17">
        <v>5</v>
      </c>
      <c r="I957" s="17" t="s">
        <v>375</v>
      </c>
      <c r="J957" s="17" t="s">
        <v>725</v>
      </c>
      <c r="L957" s="17">
        <v>45</v>
      </c>
      <c r="M957" s="17">
        <v>5</v>
      </c>
      <c r="N957" s="17">
        <v>1</v>
      </c>
      <c r="O957" s="17">
        <v>1</v>
      </c>
      <c r="P957" s="17">
        <v>1854321034</v>
      </c>
      <c r="Q957" s="17">
        <v>2098</v>
      </c>
      <c r="S957" t="s">
        <v>377</v>
      </c>
      <c r="T957">
        <v>0</v>
      </c>
      <c r="U957" t="s">
        <v>378</v>
      </c>
      <c r="V957">
        <f>MATCH(D957,Отчет!$D:$D,0)</f>
        <v>28</v>
      </c>
    </row>
    <row r="958" spans="1:22" x14ac:dyDescent="0.2">
      <c r="A958" s="17">
        <v>1940326114</v>
      </c>
      <c r="B958" s="17">
        <v>10</v>
      </c>
      <c r="C958" s="17" t="s">
        <v>413</v>
      </c>
      <c r="D958" s="17">
        <v>1936680872</v>
      </c>
      <c r="E958" s="7" t="s">
        <v>65</v>
      </c>
      <c r="F958" s="17" t="s">
        <v>430</v>
      </c>
      <c r="G958" s="7" t="s">
        <v>739</v>
      </c>
      <c r="H958" s="17">
        <v>5</v>
      </c>
      <c r="I958" s="17" t="s">
        <v>375</v>
      </c>
      <c r="J958" s="17" t="s">
        <v>725</v>
      </c>
      <c r="L958" s="17">
        <v>50</v>
      </c>
      <c r="M958" s="17">
        <v>5</v>
      </c>
      <c r="N958" s="17">
        <v>1</v>
      </c>
      <c r="O958" s="17">
        <v>1</v>
      </c>
      <c r="P958" s="17">
        <v>1854321034</v>
      </c>
      <c r="Q958" s="17">
        <v>2098</v>
      </c>
      <c r="S958" t="s">
        <v>377</v>
      </c>
      <c r="T958">
        <v>0</v>
      </c>
      <c r="U958" t="s">
        <v>378</v>
      </c>
      <c r="V958">
        <f>MATCH(D958,Отчет!$D:$D,0)</f>
        <v>33</v>
      </c>
    </row>
    <row r="959" spans="1:22" x14ac:dyDescent="0.2">
      <c r="A959" s="17">
        <v>1940324347</v>
      </c>
      <c r="B959" s="17">
        <v>7</v>
      </c>
      <c r="C959" s="17" t="s">
        <v>383</v>
      </c>
      <c r="D959" s="17">
        <v>1936681003</v>
      </c>
      <c r="E959" s="7" t="s">
        <v>179</v>
      </c>
      <c r="F959" s="17" t="s">
        <v>431</v>
      </c>
      <c r="G959" s="7" t="s">
        <v>739</v>
      </c>
      <c r="H959" s="17">
        <v>5</v>
      </c>
      <c r="I959" s="17" t="s">
        <v>375</v>
      </c>
      <c r="J959" s="17" t="s">
        <v>725</v>
      </c>
      <c r="L959" s="17">
        <v>35</v>
      </c>
      <c r="M959" s="17">
        <v>5</v>
      </c>
      <c r="N959" s="17">
        <v>1</v>
      </c>
      <c r="O959" s="17">
        <v>1</v>
      </c>
      <c r="P959" s="17">
        <v>1854321034</v>
      </c>
      <c r="Q959" s="17">
        <v>2098</v>
      </c>
      <c r="S959" t="s">
        <v>377</v>
      </c>
      <c r="T959">
        <v>0</v>
      </c>
      <c r="U959" t="s">
        <v>378</v>
      </c>
      <c r="V959">
        <f>MATCH(D959,Отчет!$D:$D,0)</f>
        <v>151</v>
      </c>
    </row>
    <row r="960" spans="1:22" x14ac:dyDescent="0.2">
      <c r="A960" s="17">
        <v>1940305117</v>
      </c>
      <c r="B960" s="17">
        <v>5</v>
      </c>
      <c r="C960" s="17" t="s">
        <v>372</v>
      </c>
      <c r="D960" s="17">
        <v>1936681478</v>
      </c>
      <c r="E960" s="7" t="s">
        <v>142</v>
      </c>
      <c r="F960" s="17" t="s">
        <v>432</v>
      </c>
      <c r="G960" s="7" t="s">
        <v>739</v>
      </c>
      <c r="H960" s="17">
        <v>5</v>
      </c>
      <c r="I960" s="17" t="s">
        <v>375</v>
      </c>
      <c r="J960" s="17" t="s">
        <v>725</v>
      </c>
      <c r="L960" s="17">
        <v>0</v>
      </c>
      <c r="M960" s="17">
        <v>5</v>
      </c>
      <c r="N960" s="17">
        <v>1</v>
      </c>
      <c r="O960" s="17">
        <v>1</v>
      </c>
      <c r="P960" s="17">
        <v>1854321034</v>
      </c>
      <c r="Q960" s="17">
        <v>2098</v>
      </c>
      <c r="S960" t="s">
        <v>377</v>
      </c>
      <c r="T960">
        <v>0</v>
      </c>
      <c r="U960" t="s">
        <v>378</v>
      </c>
      <c r="V960">
        <f>MATCH(D960,Отчет!$D:$D,0)</f>
        <v>281</v>
      </c>
    </row>
    <row r="961" spans="1:22" x14ac:dyDescent="0.2">
      <c r="A961" s="17">
        <v>1940306535</v>
      </c>
      <c r="B961" s="17">
        <v>6</v>
      </c>
      <c r="C961" s="17" t="s">
        <v>390</v>
      </c>
      <c r="D961" s="17">
        <v>1936681533</v>
      </c>
      <c r="E961" s="7" t="s">
        <v>137</v>
      </c>
      <c r="F961" s="17" t="s">
        <v>433</v>
      </c>
      <c r="G961" s="7" t="s">
        <v>739</v>
      </c>
      <c r="H961" s="17">
        <v>5</v>
      </c>
      <c r="I961" s="17" t="s">
        <v>375</v>
      </c>
      <c r="J961" s="17" t="s">
        <v>725</v>
      </c>
      <c r="L961" s="17">
        <v>30</v>
      </c>
      <c r="M961" s="17">
        <v>5</v>
      </c>
      <c r="N961" s="17">
        <v>1</v>
      </c>
      <c r="O961" s="17">
        <v>1</v>
      </c>
      <c r="P961" s="17">
        <v>1854321034</v>
      </c>
      <c r="Q961" s="17">
        <v>2098</v>
      </c>
      <c r="S961" t="s">
        <v>377</v>
      </c>
      <c r="T961">
        <v>0</v>
      </c>
      <c r="U961" t="s">
        <v>378</v>
      </c>
      <c r="V961">
        <f>MATCH(D961,Отчет!$D:$D,0)</f>
        <v>174</v>
      </c>
    </row>
    <row r="962" spans="1:22" x14ac:dyDescent="0.2">
      <c r="A962" s="17">
        <v>1940333380</v>
      </c>
      <c r="B962" s="17">
        <v>4</v>
      </c>
      <c r="C962" s="17" t="s">
        <v>386</v>
      </c>
      <c r="D962" s="17">
        <v>1936681608</v>
      </c>
      <c r="E962" s="7" t="s">
        <v>171</v>
      </c>
      <c r="F962" s="17" t="s">
        <v>434</v>
      </c>
      <c r="G962" s="7" t="s">
        <v>739</v>
      </c>
      <c r="H962" s="17">
        <v>5</v>
      </c>
      <c r="I962" s="17" t="s">
        <v>375</v>
      </c>
      <c r="J962" s="17" t="s">
        <v>725</v>
      </c>
      <c r="L962" s="17">
        <v>20</v>
      </c>
      <c r="M962" s="17">
        <v>5</v>
      </c>
      <c r="N962" s="17">
        <v>1</v>
      </c>
      <c r="O962" s="17">
        <v>1</v>
      </c>
      <c r="P962" s="17">
        <v>1854321034</v>
      </c>
      <c r="Q962" s="17">
        <v>2098</v>
      </c>
      <c r="S962" t="s">
        <v>377</v>
      </c>
      <c r="T962">
        <v>0</v>
      </c>
      <c r="U962" t="s">
        <v>378</v>
      </c>
      <c r="V962">
        <f>MATCH(D962,Отчет!$D:$D,0)</f>
        <v>318</v>
      </c>
    </row>
    <row r="963" spans="1:22" x14ac:dyDescent="0.2">
      <c r="A963" s="17">
        <v>1940326770</v>
      </c>
      <c r="B963" s="17">
        <v>5</v>
      </c>
      <c r="C963" s="17" t="s">
        <v>413</v>
      </c>
      <c r="D963" s="17">
        <v>1936681662</v>
      </c>
      <c r="E963" s="7" t="s">
        <v>144</v>
      </c>
      <c r="F963" s="17" t="s">
        <v>435</v>
      </c>
      <c r="G963" s="7" t="s">
        <v>739</v>
      </c>
      <c r="H963" s="17">
        <v>5</v>
      </c>
      <c r="I963" s="17" t="s">
        <v>375</v>
      </c>
      <c r="J963" s="17" t="s">
        <v>725</v>
      </c>
      <c r="L963" s="17">
        <v>25</v>
      </c>
      <c r="M963" s="17">
        <v>5</v>
      </c>
      <c r="N963" s="17">
        <v>1</v>
      </c>
      <c r="O963" s="17">
        <v>1</v>
      </c>
      <c r="P963" s="17">
        <v>1854321034</v>
      </c>
      <c r="Q963" s="17">
        <v>2098</v>
      </c>
      <c r="S963" t="s">
        <v>377</v>
      </c>
      <c r="T963">
        <v>0</v>
      </c>
      <c r="U963" t="s">
        <v>378</v>
      </c>
      <c r="V963">
        <f>MATCH(D963,Отчет!$D:$D,0)</f>
        <v>161</v>
      </c>
    </row>
    <row r="964" spans="1:22" x14ac:dyDescent="0.2">
      <c r="A964" s="17">
        <v>1940312384</v>
      </c>
      <c r="B964" s="17">
        <v>5</v>
      </c>
      <c r="C964" s="17" t="s">
        <v>420</v>
      </c>
      <c r="D964" s="17">
        <v>1936681686</v>
      </c>
      <c r="E964" s="7" t="s">
        <v>239</v>
      </c>
      <c r="F964" s="17" t="s">
        <v>436</v>
      </c>
      <c r="G964" s="7" t="s">
        <v>739</v>
      </c>
      <c r="H964" s="17">
        <v>5</v>
      </c>
      <c r="I964" s="17" t="s">
        <v>375</v>
      </c>
      <c r="J964" s="17" t="s">
        <v>725</v>
      </c>
      <c r="L964" s="17">
        <v>25</v>
      </c>
      <c r="M964" s="17">
        <v>5</v>
      </c>
      <c r="N964" s="17">
        <v>1</v>
      </c>
      <c r="O964" s="17">
        <v>1</v>
      </c>
      <c r="P964" s="17">
        <v>1854321034</v>
      </c>
      <c r="Q964" s="17">
        <v>2098</v>
      </c>
      <c r="S964" t="s">
        <v>377</v>
      </c>
      <c r="T964">
        <v>0</v>
      </c>
      <c r="U964" t="s">
        <v>378</v>
      </c>
      <c r="V964">
        <f>MATCH(D964,Отчет!$D:$D,0)</f>
        <v>296</v>
      </c>
    </row>
    <row r="965" spans="1:22" x14ac:dyDescent="0.2">
      <c r="A965" s="17">
        <v>1940325043</v>
      </c>
      <c r="B965" s="17">
        <v>6</v>
      </c>
      <c r="C965" s="17" t="s">
        <v>383</v>
      </c>
      <c r="D965" s="17">
        <v>1936681715</v>
      </c>
      <c r="E965" s="7" t="s">
        <v>236</v>
      </c>
      <c r="F965" s="17" t="s">
        <v>437</v>
      </c>
      <c r="G965" s="7" t="s">
        <v>739</v>
      </c>
      <c r="H965" s="17">
        <v>5</v>
      </c>
      <c r="I965" s="17" t="s">
        <v>375</v>
      </c>
      <c r="J965" s="17" t="s">
        <v>725</v>
      </c>
      <c r="L965" s="17">
        <v>30</v>
      </c>
      <c r="M965" s="17">
        <v>5</v>
      </c>
      <c r="N965" s="17">
        <v>1</v>
      </c>
      <c r="O965" s="17">
        <v>1</v>
      </c>
      <c r="P965" s="17">
        <v>1854321034</v>
      </c>
      <c r="Q965" s="17">
        <v>2098</v>
      </c>
      <c r="S965" t="s">
        <v>377</v>
      </c>
      <c r="T965">
        <v>0</v>
      </c>
      <c r="U965" t="s">
        <v>378</v>
      </c>
      <c r="V965">
        <f>MATCH(D965,Отчет!$D:$D,0)</f>
        <v>280</v>
      </c>
    </row>
    <row r="966" spans="1:22" x14ac:dyDescent="0.2">
      <c r="A966" s="17">
        <v>1940319830</v>
      </c>
      <c r="B966" s="17">
        <v>4</v>
      </c>
      <c r="C966" s="17" t="s">
        <v>403</v>
      </c>
      <c r="D966" s="17">
        <v>1936681740</v>
      </c>
      <c r="E966" s="7" t="s">
        <v>57</v>
      </c>
      <c r="F966" s="17" t="s">
        <v>438</v>
      </c>
      <c r="G966" s="7" t="s">
        <v>739</v>
      </c>
      <c r="H966" s="17">
        <v>5</v>
      </c>
      <c r="I966" s="17" t="s">
        <v>375</v>
      </c>
      <c r="J966" s="17" t="s">
        <v>725</v>
      </c>
      <c r="L966" s="17">
        <v>20</v>
      </c>
      <c r="M966" s="17">
        <v>5</v>
      </c>
      <c r="N966" s="17">
        <v>1</v>
      </c>
      <c r="O966" s="17">
        <v>1</v>
      </c>
      <c r="P966" s="17">
        <v>1854321034</v>
      </c>
      <c r="Q966" s="17">
        <v>2098</v>
      </c>
      <c r="S966" t="s">
        <v>377</v>
      </c>
      <c r="T966">
        <v>0</v>
      </c>
      <c r="U966" t="s">
        <v>378</v>
      </c>
      <c r="V966">
        <f>MATCH(D966,Отчет!$D:$D,0)</f>
        <v>214</v>
      </c>
    </row>
    <row r="967" spans="1:22" x14ac:dyDescent="0.2">
      <c r="A967" s="17">
        <v>1940323203</v>
      </c>
      <c r="B967" s="17">
        <v>4</v>
      </c>
      <c r="C967" s="17" t="s">
        <v>383</v>
      </c>
      <c r="D967" s="17">
        <v>1936681765</v>
      </c>
      <c r="E967" s="7" t="s">
        <v>70</v>
      </c>
      <c r="F967" s="17" t="s">
        <v>439</v>
      </c>
      <c r="G967" s="7" t="s">
        <v>739</v>
      </c>
      <c r="H967" s="17">
        <v>5</v>
      </c>
      <c r="I967" s="17" t="s">
        <v>375</v>
      </c>
      <c r="J967" s="17" t="s">
        <v>725</v>
      </c>
      <c r="L967" s="17">
        <v>20</v>
      </c>
      <c r="M967" s="17">
        <v>5</v>
      </c>
      <c r="N967" s="17">
        <v>1</v>
      </c>
      <c r="O967" s="17">
        <v>1</v>
      </c>
      <c r="P967" s="17">
        <v>1854321034</v>
      </c>
      <c r="Q967" s="17">
        <v>2098</v>
      </c>
      <c r="S967" t="s">
        <v>377</v>
      </c>
      <c r="T967">
        <v>0</v>
      </c>
      <c r="U967" t="s">
        <v>378</v>
      </c>
      <c r="V967">
        <f>MATCH(D967,Отчет!$D:$D,0)</f>
        <v>297</v>
      </c>
    </row>
    <row r="968" spans="1:22" x14ac:dyDescent="0.2">
      <c r="A968" s="17">
        <v>1940335536</v>
      </c>
      <c r="B968" s="17">
        <v>4</v>
      </c>
      <c r="C968" s="17" t="s">
        <v>386</v>
      </c>
      <c r="D968" s="17">
        <v>1936681790</v>
      </c>
      <c r="E968" s="7" t="s">
        <v>355</v>
      </c>
      <c r="F968" s="17" t="s">
        <v>440</v>
      </c>
      <c r="G968" s="7" t="s">
        <v>739</v>
      </c>
      <c r="H968" s="17">
        <v>5</v>
      </c>
      <c r="I968" s="17" t="s">
        <v>375</v>
      </c>
      <c r="J968" s="17" t="s">
        <v>725</v>
      </c>
      <c r="L968" s="17">
        <v>20</v>
      </c>
      <c r="M968" s="17">
        <v>5</v>
      </c>
      <c r="N968" s="17">
        <v>1</v>
      </c>
      <c r="O968" s="17">
        <v>1</v>
      </c>
      <c r="P968" s="17">
        <v>1854321034</v>
      </c>
      <c r="Q968" s="17">
        <v>2098</v>
      </c>
      <c r="S968" t="s">
        <v>377</v>
      </c>
      <c r="T968">
        <v>0</v>
      </c>
      <c r="U968" t="s">
        <v>378</v>
      </c>
      <c r="V968">
        <f>MATCH(D968,Отчет!$D:$D,0)</f>
        <v>243</v>
      </c>
    </row>
    <row r="969" spans="1:22" x14ac:dyDescent="0.2">
      <c r="A969" s="17">
        <v>1940321109</v>
      </c>
      <c r="B969" s="17">
        <v>6</v>
      </c>
      <c r="C969" s="17" t="s">
        <v>403</v>
      </c>
      <c r="D969" s="17">
        <v>1936681816</v>
      </c>
      <c r="E969" s="7" t="s">
        <v>149</v>
      </c>
      <c r="F969" s="17" t="s">
        <v>441</v>
      </c>
      <c r="G969" s="7" t="s">
        <v>739</v>
      </c>
      <c r="H969" s="17">
        <v>5</v>
      </c>
      <c r="I969" s="17" t="s">
        <v>375</v>
      </c>
      <c r="J969" s="17" t="s">
        <v>725</v>
      </c>
      <c r="L969" s="17">
        <v>30</v>
      </c>
      <c r="M969" s="17">
        <v>5</v>
      </c>
      <c r="N969" s="17">
        <v>1</v>
      </c>
      <c r="O969" s="17">
        <v>1</v>
      </c>
      <c r="P969" s="17">
        <v>1854321034</v>
      </c>
      <c r="Q969" s="17">
        <v>2098</v>
      </c>
      <c r="S969" t="s">
        <v>377</v>
      </c>
      <c r="T969">
        <v>0</v>
      </c>
      <c r="U969" t="s">
        <v>378</v>
      </c>
      <c r="V969">
        <f>MATCH(D969,Отчет!$D:$D,0)</f>
        <v>192</v>
      </c>
    </row>
    <row r="970" spans="1:22" x14ac:dyDescent="0.2">
      <c r="A970" s="17">
        <v>1940310031</v>
      </c>
      <c r="B970" s="17">
        <v>4</v>
      </c>
      <c r="C970" s="17" t="s">
        <v>399</v>
      </c>
      <c r="D970" s="17">
        <v>1936681844</v>
      </c>
      <c r="E970" s="7" t="s">
        <v>335</v>
      </c>
      <c r="F970" s="17" t="s">
        <v>442</v>
      </c>
      <c r="G970" s="7" t="s">
        <v>739</v>
      </c>
      <c r="H970" s="17">
        <v>5</v>
      </c>
      <c r="I970" s="17" t="s">
        <v>375</v>
      </c>
      <c r="J970" s="17" t="s">
        <v>725</v>
      </c>
      <c r="L970" s="17">
        <v>20</v>
      </c>
      <c r="M970" s="17">
        <v>5</v>
      </c>
      <c r="N970" s="17">
        <v>1</v>
      </c>
      <c r="O970" s="17">
        <v>1</v>
      </c>
      <c r="P970" s="17">
        <v>1854321034</v>
      </c>
      <c r="Q970" s="17">
        <v>2098</v>
      </c>
      <c r="S970" t="s">
        <v>377</v>
      </c>
      <c r="T970">
        <v>0</v>
      </c>
      <c r="U970" t="s">
        <v>378</v>
      </c>
      <c r="V970">
        <f>MATCH(D970,Отчет!$D:$D,0)</f>
        <v>315</v>
      </c>
    </row>
    <row r="971" spans="1:22" x14ac:dyDescent="0.2">
      <c r="A971" s="17">
        <v>1940309339</v>
      </c>
      <c r="B971" s="17">
        <v>10</v>
      </c>
      <c r="C971" s="17" t="s">
        <v>399</v>
      </c>
      <c r="D971" s="17">
        <v>1936681869</v>
      </c>
      <c r="E971" s="7" t="s">
        <v>233</v>
      </c>
      <c r="F971" s="17" t="s">
        <v>443</v>
      </c>
      <c r="G971" s="7" t="s">
        <v>739</v>
      </c>
      <c r="H971" s="17">
        <v>5</v>
      </c>
      <c r="I971" s="17" t="s">
        <v>375</v>
      </c>
      <c r="J971" s="17" t="s">
        <v>725</v>
      </c>
      <c r="L971" s="17">
        <v>50</v>
      </c>
      <c r="M971" s="17">
        <v>5</v>
      </c>
      <c r="N971" s="17">
        <v>1</v>
      </c>
      <c r="O971" s="17">
        <v>1</v>
      </c>
      <c r="P971" s="17">
        <v>1854321034</v>
      </c>
      <c r="Q971" s="17">
        <v>2098</v>
      </c>
      <c r="S971" t="s">
        <v>377</v>
      </c>
      <c r="T971">
        <v>0</v>
      </c>
      <c r="U971" t="s">
        <v>378</v>
      </c>
      <c r="V971">
        <f>MATCH(D971,Отчет!$D:$D,0)</f>
        <v>17</v>
      </c>
    </row>
    <row r="972" spans="1:22" x14ac:dyDescent="0.2">
      <c r="A972" s="17">
        <v>1945691928</v>
      </c>
      <c r="B972" s="17">
        <v>7</v>
      </c>
      <c r="C972" s="17" t="s">
        <v>383</v>
      </c>
      <c r="D972" s="17">
        <v>1940120078</v>
      </c>
      <c r="E972" s="7" t="s">
        <v>93</v>
      </c>
      <c r="F972" s="17" t="s">
        <v>444</v>
      </c>
      <c r="G972" s="7" t="s">
        <v>739</v>
      </c>
      <c r="H972" s="17">
        <v>5</v>
      </c>
      <c r="I972" s="17" t="s">
        <v>375</v>
      </c>
      <c r="J972" s="17" t="s">
        <v>725</v>
      </c>
      <c r="L972" s="17">
        <v>35</v>
      </c>
      <c r="M972" s="17">
        <v>5</v>
      </c>
      <c r="N972" s="17">
        <v>1</v>
      </c>
      <c r="O972" s="17">
        <v>1</v>
      </c>
      <c r="P972" s="17">
        <v>1854321034</v>
      </c>
      <c r="Q972" s="17">
        <v>2098</v>
      </c>
      <c r="S972" t="s">
        <v>377</v>
      </c>
      <c r="T972">
        <v>0</v>
      </c>
      <c r="U972" t="s">
        <v>378</v>
      </c>
      <c r="V972">
        <f>MATCH(D972,Отчет!$D:$D,0)</f>
        <v>135</v>
      </c>
    </row>
    <row r="973" spans="1:22" x14ac:dyDescent="0.2">
      <c r="A973" s="17">
        <v>1946399907</v>
      </c>
      <c r="B973" s="17">
        <v>4</v>
      </c>
      <c r="C973" s="17" t="s">
        <v>407</v>
      </c>
      <c r="D973" s="17">
        <v>1940120098</v>
      </c>
      <c r="E973" s="7" t="s">
        <v>318</v>
      </c>
      <c r="F973" s="17" t="s">
        <v>445</v>
      </c>
      <c r="G973" s="7" t="s">
        <v>739</v>
      </c>
      <c r="H973" s="17">
        <v>5</v>
      </c>
      <c r="I973" s="17" t="s">
        <v>375</v>
      </c>
      <c r="J973" s="17" t="s">
        <v>725</v>
      </c>
      <c r="L973" s="17">
        <v>20</v>
      </c>
      <c r="M973" s="17">
        <v>5</v>
      </c>
      <c r="N973" s="17">
        <v>1</v>
      </c>
      <c r="O973" s="17">
        <v>1</v>
      </c>
      <c r="P973" s="17">
        <v>1854321034</v>
      </c>
      <c r="Q973" s="17">
        <v>2098</v>
      </c>
      <c r="S973" t="s">
        <v>377</v>
      </c>
      <c r="T973">
        <v>0</v>
      </c>
      <c r="U973" t="s">
        <v>378</v>
      </c>
      <c r="V973">
        <f>MATCH(D973,Отчет!$D:$D,0)</f>
        <v>307</v>
      </c>
    </row>
    <row r="974" spans="1:22" x14ac:dyDescent="0.2">
      <c r="A974" s="17">
        <v>1945692203</v>
      </c>
      <c r="B974" s="17">
        <v>8</v>
      </c>
      <c r="C974" s="17" t="s">
        <v>413</v>
      </c>
      <c r="D974" s="17">
        <v>1940120115</v>
      </c>
      <c r="E974" s="7" t="s">
        <v>221</v>
      </c>
      <c r="F974" s="17" t="s">
        <v>446</v>
      </c>
      <c r="G974" s="7" t="s">
        <v>739</v>
      </c>
      <c r="H974" s="17">
        <v>5</v>
      </c>
      <c r="I974" s="17" t="s">
        <v>375</v>
      </c>
      <c r="J974" s="17" t="s">
        <v>725</v>
      </c>
      <c r="L974" s="17">
        <v>40</v>
      </c>
      <c r="M974" s="17">
        <v>5</v>
      </c>
      <c r="N974" s="17">
        <v>1</v>
      </c>
      <c r="O974" s="17">
        <v>1</v>
      </c>
      <c r="P974" s="17">
        <v>1854321034</v>
      </c>
      <c r="Q974" s="17">
        <v>2098</v>
      </c>
      <c r="S974" t="s">
        <v>377</v>
      </c>
      <c r="T974">
        <v>0</v>
      </c>
      <c r="U974" t="s">
        <v>378</v>
      </c>
      <c r="V974">
        <f>MATCH(D974,Отчет!$D:$D,0)</f>
        <v>149</v>
      </c>
    </row>
    <row r="975" spans="1:22" x14ac:dyDescent="0.2">
      <c r="A975" s="17">
        <v>1945691253</v>
      </c>
      <c r="B975" s="17">
        <v>8</v>
      </c>
      <c r="C975" s="17" t="s">
        <v>399</v>
      </c>
      <c r="D975" s="17">
        <v>1940120132</v>
      </c>
      <c r="E975" s="7" t="s">
        <v>356</v>
      </c>
      <c r="F975" s="17" t="s">
        <v>447</v>
      </c>
      <c r="G975" s="7" t="s">
        <v>739</v>
      </c>
      <c r="H975" s="17">
        <v>5</v>
      </c>
      <c r="I975" s="17" t="s">
        <v>375</v>
      </c>
      <c r="J975" s="17" t="s">
        <v>725</v>
      </c>
      <c r="L975" s="17">
        <v>40</v>
      </c>
      <c r="M975" s="17">
        <v>5</v>
      </c>
      <c r="N975" s="17">
        <v>1</v>
      </c>
      <c r="O975" s="17">
        <v>1</v>
      </c>
      <c r="P975" s="17">
        <v>1854321034</v>
      </c>
      <c r="Q975" s="17">
        <v>2098</v>
      </c>
      <c r="S975" t="s">
        <v>377</v>
      </c>
      <c r="T975">
        <v>0</v>
      </c>
      <c r="U975" t="s">
        <v>378</v>
      </c>
      <c r="V975">
        <f>MATCH(D975,Отчет!$D:$D,0)</f>
        <v>187</v>
      </c>
    </row>
    <row r="976" spans="1:22" x14ac:dyDescent="0.2">
      <c r="A976" s="17">
        <v>1945692514</v>
      </c>
      <c r="B976" s="17">
        <v>4</v>
      </c>
      <c r="C976" s="17" t="s">
        <v>386</v>
      </c>
      <c r="D976" s="17">
        <v>1940120150</v>
      </c>
      <c r="E976" s="7" t="s">
        <v>284</v>
      </c>
      <c r="F976" s="17" t="s">
        <v>448</v>
      </c>
      <c r="G976" s="7" t="s">
        <v>739</v>
      </c>
      <c r="H976" s="17">
        <v>5</v>
      </c>
      <c r="I976" s="17" t="s">
        <v>375</v>
      </c>
      <c r="J976" s="17" t="s">
        <v>725</v>
      </c>
      <c r="L976" s="17">
        <v>0</v>
      </c>
      <c r="M976" s="17">
        <v>5</v>
      </c>
      <c r="N976" s="17">
        <v>1</v>
      </c>
      <c r="O976" s="17">
        <v>1</v>
      </c>
      <c r="P976" s="17">
        <v>1854321034</v>
      </c>
      <c r="Q976" s="17">
        <v>2098</v>
      </c>
      <c r="S976" t="s">
        <v>377</v>
      </c>
      <c r="T976">
        <v>0</v>
      </c>
      <c r="U976" t="s">
        <v>378</v>
      </c>
      <c r="V976">
        <f>MATCH(D976,Отчет!$D:$D,0)</f>
        <v>262</v>
      </c>
    </row>
    <row r="977" spans="1:22" x14ac:dyDescent="0.2">
      <c r="A977" s="17">
        <v>1945692575</v>
      </c>
      <c r="B977" s="17">
        <v>7</v>
      </c>
      <c r="C977" s="17" t="s">
        <v>386</v>
      </c>
      <c r="D977" s="17">
        <v>1940120167</v>
      </c>
      <c r="E977" s="7" t="s">
        <v>291</v>
      </c>
      <c r="F977" s="17" t="s">
        <v>449</v>
      </c>
      <c r="G977" s="7" t="s">
        <v>739</v>
      </c>
      <c r="H977" s="17">
        <v>5</v>
      </c>
      <c r="I977" s="17" t="s">
        <v>375</v>
      </c>
      <c r="J977" s="17" t="s">
        <v>725</v>
      </c>
      <c r="L977" s="17">
        <v>0</v>
      </c>
      <c r="M977" s="17">
        <v>5</v>
      </c>
      <c r="N977" s="17">
        <v>1</v>
      </c>
      <c r="O977" s="17">
        <v>1</v>
      </c>
      <c r="P977" s="17">
        <v>1854321034</v>
      </c>
      <c r="Q977" s="17">
        <v>2098</v>
      </c>
      <c r="S977" t="s">
        <v>377</v>
      </c>
      <c r="T977">
        <v>0</v>
      </c>
      <c r="U977" t="s">
        <v>378</v>
      </c>
      <c r="V977">
        <f>MATCH(D977,Отчет!$D:$D,0)</f>
        <v>113</v>
      </c>
    </row>
    <row r="978" spans="1:22" x14ac:dyDescent="0.2">
      <c r="A978" s="17">
        <v>1945692265</v>
      </c>
      <c r="B978" s="17">
        <v>6</v>
      </c>
      <c r="C978" s="17" t="s">
        <v>413</v>
      </c>
      <c r="D978" s="17">
        <v>1940120188</v>
      </c>
      <c r="E978" s="7" t="s">
        <v>225</v>
      </c>
      <c r="F978" s="17" t="s">
        <v>450</v>
      </c>
      <c r="G978" s="7" t="s">
        <v>739</v>
      </c>
      <c r="H978" s="17">
        <v>5</v>
      </c>
      <c r="I978" s="17" t="s">
        <v>375</v>
      </c>
      <c r="J978" s="17" t="s">
        <v>725</v>
      </c>
      <c r="L978" s="17">
        <v>30</v>
      </c>
      <c r="M978" s="17">
        <v>5</v>
      </c>
      <c r="N978" s="17">
        <v>1</v>
      </c>
      <c r="O978" s="17">
        <v>1</v>
      </c>
      <c r="P978" s="17">
        <v>1854321034</v>
      </c>
      <c r="Q978" s="17">
        <v>2098</v>
      </c>
      <c r="S978" t="s">
        <v>377</v>
      </c>
      <c r="T978">
        <v>0</v>
      </c>
      <c r="U978" t="s">
        <v>378</v>
      </c>
      <c r="V978">
        <f>MATCH(D978,Отчет!$D:$D,0)</f>
        <v>203</v>
      </c>
    </row>
    <row r="979" spans="1:22" x14ac:dyDescent="0.2">
      <c r="A979" s="17">
        <v>1945691503</v>
      </c>
      <c r="B979" s="17">
        <v>6</v>
      </c>
      <c r="C979" s="17" t="s">
        <v>403</v>
      </c>
      <c r="D979" s="17">
        <v>1940120206</v>
      </c>
      <c r="E979" s="7" t="s">
        <v>34</v>
      </c>
      <c r="F979" s="17" t="s">
        <v>451</v>
      </c>
      <c r="G979" s="7" t="s">
        <v>739</v>
      </c>
      <c r="H979" s="17">
        <v>5</v>
      </c>
      <c r="I979" s="17" t="s">
        <v>375</v>
      </c>
      <c r="J979" s="17" t="s">
        <v>725</v>
      </c>
      <c r="L979" s="17">
        <v>30</v>
      </c>
      <c r="M979" s="17">
        <v>5</v>
      </c>
      <c r="N979" s="17">
        <v>1</v>
      </c>
      <c r="O979" s="17">
        <v>1</v>
      </c>
      <c r="P979" s="17">
        <v>1854321034</v>
      </c>
      <c r="Q979" s="17">
        <v>2098</v>
      </c>
      <c r="S979" t="s">
        <v>377</v>
      </c>
      <c r="T979">
        <v>0</v>
      </c>
      <c r="U979" t="s">
        <v>378</v>
      </c>
      <c r="V979">
        <f>MATCH(D979,Отчет!$D:$D,0)</f>
        <v>309</v>
      </c>
    </row>
    <row r="980" spans="1:22" x14ac:dyDescent="0.2">
      <c r="A980" s="17">
        <v>1946399988</v>
      </c>
      <c r="B980" s="17">
        <v>5</v>
      </c>
      <c r="C980" s="17" t="s">
        <v>390</v>
      </c>
      <c r="D980" s="17">
        <v>1941592732</v>
      </c>
      <c r="E980" s="7" t="s">
        <v>340</v>
      </c>
      <c r="F980" s="17" t="s">
        <v>452</v>
      </c>
      <c r="G980" s="7" t="s">
        <v>739</v>
      </c>
      <c r="H980" s="17">
        <v>5</v>
      </c>
      <c r="I980" s="17" t="s">
        <v>375</v>
      </c>
      <c r="J980" s="17" t="s">
        <v>725</v>
      </c>
      <c r="L980" s="17">
        <v>25</v>
      </c>
      <c r="M980" s="17">
        <v>5</v>
      </c>
      <c r="N980" s="17">
        <v>1</v>
      </c>
      <c r="O980" s="17">
        <v>1</v>
      </c>
      <c r="P980" s="17">
        <v>1854321034</v>
      </c>
      <c r="Q980" s="17">
        <v>2098</v>
      </c>
      <c r="S980" t="s">
        <v>377</v>
      </c>
      <c r="T980">
        <v>0</v>
      </c>
      <c r="U980" t="s">
        <v>378</v>
      </c>
      <c r="V980">
        <f>MATCH(D980,Отчет!$D:$D,0)</f>
        <v>257</v>
      </c>
    </row>
    <row r="981" spans="1:22" x14ac:dyDescent="0.2">
      <c r="A981" s="17">
        <v>1945691580</v>
      </c>
      <c r="B981" s="17">
        <v>10</v>
      </c>
      <c r="C981" s="17" t="s">
        <v>403</v>
      </c>
      <c r="D981" s="17">
        <v>1941592749</v>
      </c>
      <c r="E981" s="7" t="s">
        <v>41</v>
      </c>
      <c r="F981" s="17" t="s">
        <v>453</v>
      </c>
      <c r="G981" s="7" t="s">
        <v>739</v>
      </c>
      <c r="H981" s="17">
        <v>5</v>
      </c>
      <c r="I981" s="17" t="s">
        <v>375</v>
      </c>
      <c r="J981" s="17" t="s">
        <v>725</v>
      </c>
      <c r="L981" s="17">
        <v>50</v>
      </c>
      <c r="M981" s="17">
        <v>5</v>
      </c>
      <c r="N981" s="17">
        <v>1</v>
      </c>
      <c r="O981" s="17">
        <v>1</v>
      </c>
      <c r="P981" s="17">
        <v>1854321034</v>
      </c>
      <c r="Q981" s="17">
        <v>2098</v>
      </c>
      <c r="S981" t="s">
        <v>377</v>
      </c>
      <c r="T981">
        <v>0</v>
      </c>
      <c r="U981" t="s">
        <v>378</v>
      </c>
      <c r="V981">
        <f>MATCH(D981,Отчет!$D:$D,0)</f>
        <v>93</v>
      </c>
    </row>
    <row r="982" spans="1:22" x14ac:dyDescent="0.2">
      <c r="A982" s="17">
        <v>1945692405</v>
      </c>
      <c r="B982" s="17">
        <v>4</v>
      </c>
      <c r="C982" s="17" t="s">
        <v>386</v>
      </c>
      <c r="D982" s="17">
        <v>1941592766</v>
      </c>
      <c r="E982" s="7" t="s">
        <v>279</v>
      </c>
      <c r="F982" s="17" t="s">
        <v>454</v>
      </c>
      <c r="G982" s="7" t="s">
        <v>739</v>
      </c>
      <c r="H982" s="17">
        <v>5</v>
      </c>
      <c r="I982" s="17" t="s">
        <v>375</v>
      </c>
      <c r="J982" s="17" t="s">
        <v>725</v>
      </c>
      <c r="L982" s="17">
        <v>20</v>
      </c>
      <c r="M982" s="17">
        <v>5</v>
      </c>
      <c r="N982" s="17">
        <v>1</v>
      </c>
      <c r="O982" s="17">
        <v>1</v>
      </c>
      <c r="P982" s="17">
        <v>1854321034</v>
      </c>
      <c r="Q982" s="17">
        <v>2098</v>
      </c>
      <c r="S982" t="s">
        <v>377</v>
      </c>
      <c r="T982">
        <v>0</v>
      </c>
      <c r="U982" t="s">
        <v>378</v>
      </c>
      <c r="V982">
        <f>MATCH(D982,Отчет!$D:$D,0)</f>
        <v>229</v>
      </c>
    </row>
    <row r="983" spans="1:22" x14ac:dyDescent="0.2">
      <c r="A983" s="17">
        <v>1946399841</v>
      </c>
      <c r="B983" s="17">
        <v>6</v>
      </c>
      <c r="C983" s="17" t="s">
        <v>393</v>
      </c>
      <c r="D983" s="17">
        <v>1941592783</v>
      </c>
      <c r="E983" s="7" t="s">
        <v>235</v>
      </c>
      <c r="F983" s="17" t="s">
        <v>455</v>
      </c>
      <c r="G983" s="7" t="s">
        <v>739</v>
      </c>
      <c r="H983" s="17">
        <v>5</v>
      </c>
      <c r="I983" s="17" t="s">
        <v>375</v>
      </c>
      <c r="J983" s="17" t="s">
        <v>725</v>
      </c>
      <c r="L983" s="17">
        <v>30</v>
      </c>
      <c r="M983" s="17">
        <v>5</v>
      </c>
      <c r="N983" s="17">
        <v>1</v>
      </c>
      <c r="O983" s="17">
        <v>1</v>
      </c>
      <c r="P983" s="17">
        <v>1854321034</v>
      </c>
      <c r="Q983" s="17">
        <v>2098</v>
      </c>
      <c r="S983" t="s">
        <v>377</v>
      </c>
      <c r="T983">
        <v>0</v>
      </c>
      <c r="U983" t="s">
        <v>378</v>
      </c>
      <c r="V983">
        <f>MATCH(D983,Отчет!$D:$D,0)</f>
        <v>298</v>
      </c>
    </row>
    <row r="984" spans="1:22" x14ac:dyDescent="0.2">
      <c r="A984" s="17">
        <v>1945691128</v>
      </c>
      <c r="B984" s="17">
        <v>4</v>
      </c>
      <c r="C984" s="17" t="s">
        <v>390</v>
      </c>
      <c r="D984" s="17">
        <v>1941592800</v>
      </c>
      <c r="E984" s="7" t="s">
        <v>346</v>
      </c>
      <c r="F984" s="17" t="s">
        <v>456</v>
      </c>
      <c r="G984" s="7" t="s">
        <v>739</v>
      </c>
      <c r="H984" s="17">
        <v>5</v>
      </c>
      <c r="I984" s="17" t="s">
        <v>375</v>
      </c>
      <c r="J984" s="17" t="s">
        <v>725</v>
      </c>
      <c r="L984" s="17">
        <v>0</v>
      </c>
      <c r="M984" s="17">
        <v>5</v>
      </c>
      <c r="N984" s="17">
        <v>1</v>
      </c>
      <c r="O984" s="17">
        <v>1</v>
      </c>
      <c r="P984" s="17">
        <v>1854321034</v>
      </c>
      <c r="Q984" s="17">
        <v>2098</v>
      </c>
      <c r="S984" t="s">
        <v>377</v>
      </c>
      <c r="T984">
        <v>0</v>
      </c>
      <c r="U984" t="s">
        <v>378</v>
      </c>
      <c r="V984">
        <f>MATCH(D984,Отчет!$D:$D,0)</f>
        <v>333</v>
      </c>
    </row>
    <row r="985" spans="1:22" x14ac:dyDescent="0.2">
      <c r="A985" s="17">
        <v>1945691439</v>
      </c>
      <c r="B985" s="17">
        <v>2</v>
      </c>
      <c r="C985" s="17" t="s">
        <v>420</v>
      </c>
      <c r="D985" s="17">
        <v>1941592817</v>
      </c>
      <c r="E985" s="7" t="s">
        <v>366</v>
      </c>
      <c r="F985" s="17" t="s">
        <v>457</v>
      </c>
      <c r="G985" s="7" t="s">
        <v>739</v>
      </c>
      <c r="H985" s="17">
        <v>5</v>
      </c>
      <c r="I985" s="17" t="s">
        <v>375</v>
      </c>
      <c r="J985" s="17" t="s">
        <v>725</v>
      </c>
      <c r="L985" s="17">
        <v>0</v>
      </c>
      <c r="M985" s="17">
        <v>5</v>
      </c>
      <c r="N985" s="17">
        <v>0</v>
      </c>
      <c r="O985" s="17">
        <v>1</v>
      </c>
      <c r="P985" s="17">
        <v>1854321034</v>
      </c>
      <c r="Q985" s="17">
        <v>2098</v>
      </c>
      <c r="S985" t="s">
        <v>377</v>
      </c>
      <c r="T985">
        <v>0</v>
      </c>
      <c r="U985" t="s">
        <v>378</v>
      </c>
      <c r="V985">
        <f>MATCH(D985,Отчет!$D:$D,0)</f>
        <v>261</v>
      </c>
    </row>
    <row r="986" spans="1:22" x14ac:dyDescent="0.2">
      <c r="A986" s="17">
        <v>1945692637</v>
      </c>
      <c r="B986" s="17">
        <v>6</v>
      </c>
      <c r="C986" s="17" t="s">
        <v>407</v>
      </c>
      <c r="D986" s="17">
        <v>1941592834</v>
      </c>
      <c r="E986" s="7" t="s">
        <v>302</v>
      </c>
      <c r="F986" s="17" t="s">
        <v>458</v>
      </c>
      <c r="G986" s="7" t="s">
        <v>739</v>
      </c>
      <c r="H986" s="17">
        <v>5</v>
      </c>
      <c r="I986" s="17" t="s">
        <v>375</v>
      </c>
      <c r="J986" s="17" t="s">
        <v>725</v>
      </c>
      <c r="L986" s="17">
        <v>30</v>
      </c>
      <c r="M986" s="17">
        <v>5</v>
      </c>
      <c r="N986" s="17">
        <v>1</v>
      </c>
      <c r="O986" s="17">
        <v>1</v>
      </c>
      <c r="P986" s="17">
        <v>1854321034</v>
      </c>
      <c r="Q986" s="17">
        <v>2098</v>
      </c>
      <c r="S986" t="s">
        <v>377</v>
      </c>
      <c r="T986">
        <v>0</v>
      </c>
      <c r="U986" t="s">
        <v>378</v>
      </c>
      <c r="V986">
        <f>MATCH(D986,Отчет!$D:$D,0)</f>
        <v>130</v>
      </c>
    </row>
    <row r="987" spans="1:22" x14ac:dyDescent="0.2">
      <c r="A987" s="17">
        <v>1945691193</v>
      </c>
      <c r="B987" s="17">
        <v>7</v>
      </c>
      <c r="C987" s="17" t="s">
        <v>399</v>
      </c>
      <c r="D987" s="17">
        <v>1941592851</v>
      </c>
      <c r="E987" s="7" t="s">
        <v>315</v>
      </c>
      <c r="F987" s="17" t="s">
        <v>459</v>
      </c>
      <c r="G987" s="7" t="s">
        <v>739</v>
      </c>
      <c r="H987" s="17">
        <v>5</v>
      </c>
      <c r="I987" s="17" t="s">
        <v>375</v>
      </c>
      <c r="J987" s="17" t="s">
        <v>725</v>
      </c>
      <c r="L987" s="17">
        <v>35</v>
      </c>
      <c r="M987" s="17">
        <v>5</v>
      </c>
      <c r="N987" s="17">
        <v>1</v>
      </c>
      <c r="O987" s="17">
        <v>1</v>
      </c>
      <c r="P987" s="17">
        <v>1854321034</v>
      </c>
      <c r="Q987" s="17">
        <v>2098</v>
      </c>
      <c r="S987" t="s">
        <v>377</v>
      </c>
      <c r="T987">
        <v>0</v>
      </c>
      <c r="U987" t="s">
        <v>378</v>
      </c>
      <c r="V987">
        <f>MATCH(D987,Отчет!$D:$D,0)</f>
        <v>212</v>
      </c>
    </row>
    <row r="988" spans="1:22" x14ac:dyDescent="0.2">
      <c r="A988" s="17">
        <v>1945691720</v>
      </c>
      <c r="B988" s="17">
        <v>4</v>
      </c>
      <c r="C988" s="17" t="s">
        <v>403</v>
      </c>
      <c r="D988" s="17">
        <v>1941592868</v>
      </c>
      <c r="E988" s="7" t="s">
        <v>173</v>
      </c>
      <c r="F988" s="17" t="s">
        <v>460</v>
      </c>
      <c r="G988" s="7" t="s">
        <v>739</v>
      </c>
      <c r="H988" s="17">
        <v>5</v>
      </c>
      <c r="I988" s="17" t="s">
        <v>375</v>
      </c>
      <c r="J988" s="17" t="s">
        <v>725</v>
      </c>
      <c r="L988" s="17">
        <v>0</v>
      </c>
      <c r="M988" s="17">
        <v>5</v>
      </c>
      <c r="N988" s="17">
        <v>1</v>
      </c>
      <c r="O988" s="17">
        <v>1</v>
      </c>
      <c r="P988" s="17">
        <v>1854321034</v>
      </c>
      <c r="Q988" s="17">
        <v>2098</v>
      </c>
      <c r="S988" t="s">
        <v>377</v>
      </c>
      <c r="T988">
        <v>0</v>
      </c>
      <c r="U988" t="s">
        <v>378</v>
      </c>
      <c r="V988">
        <f>MATCH(D988,Отчет!$D:$D,0)</f>
        <v>331</v>
      </c>
    </row>
    <row r="989" spans="1:22" x14ac:dyDescent="0.2">
      <c r="A989" s="17">
        <v>1946399697</v>
      </c>
      <c r="B989" s="17">
        <v>9</v>
      </c>
      <c r="C989" s="17" t="s">
        <v>383</v>
      </c>
      <c r="D989" s="17">
        <v>1941592885</v>
      </c>
      <c r="E989" s="7" t="s">
        <v>140</v>
      </c>
      <c r="F989" s="17" t="s">
        <v>461</v>
      </c>
      <c r="G989" s="7" t="s">
        <v>739</v>
      </c>
      <c r="H989" s="17">
        <v>5</v>
      </c>
      <c r="I989" s="17" t="s">
        <v>375</v>
      </c>
      <c r="J989" s="17" t="s">
        <v>725</v>
      </c>
      <c r="L989" s="17">
        <v>45</v>
      </c>
      <c r="M989" s="17">
        <v>5</v>
      </c>
      <c r="N989" s="17">
        <v>1</v>
      </c>
      <c r="O989" s="17">
        <v>1</v>
      </c>
      <c r="P989" s="17">
        <v>1854321034</v>
      </c>
      <c r="Q989" s="17">
        <v>2098</v>
      </c>
      <c r="S989" t="s">
        <v>377</v>
      </c>
      <c r="T989">
        <v>0</v>
      </c>
      <c r="U989" t="s">
        <v>378</v>
      </c>
      <c r="V989">
        <f>MATCH(D989,Отчет!$D:$D,0)</f>
        <v>142</v>
      </c>
    </row>
    <row r="990" spans="1:22" x14ac:dyDescent="0.2">
      <c r="A990" s="17">
        <v>1945691055</v>
      </c>
      <c r="B990" s="17">
        <v>4</v>
      </c>
      <c r="C990" s="17" t="s">
        <v>390</v>
      </c>
      <c r="D990" s="17">
        <v>1941592902</v>
      </c>
      <c r="E990" s="7" t="s">
        <v>343</v>
      </c>
      <c r="F990" s="17" t="s">
        <v>462</v>
      </c>
      <c r="G990" s="7" t="s">
        <v>739</v>
      </c>
      <c r="H990" s="17">
        <v>5</v>
      </c>
      <c r="I990" s="17" t="s">
        <v>375</v>
      </c>
      <c r="J990" s="17" t="s">
        <v>725</v>
      </c>
      <c r="L990" s="17">
        <v>20</v>
      </c>
      <c r="M990" s="17">
        <v>5</v>
      </c>
      <c r="N990" s="17">
        <v>1</v>
      </c>
      <c r="O990" s="17">
        <v>1</v>
      </c>
      <c r="P990" s="17">
        <v>1854321034</v>
      </c>
      <c r="Q990" s="17">
        <v>2098</v>
      </c>
      <c r="S990" t="s">
        <v>377</v>
      </c>
      <c r="T990">
        <v>0</v>
      </c>
      <c r="U990" t="s">
        <v>378</v>
      </c>
      <c r="V990">
        <f>MATCH(D990,Отчет!$D:$D,0)</f>
        <v>250</v>
      </c>
    </row>
    <row r="991" spans="1:22" x14ac:dyDescent="0.2">
      <c r="A991" s="17">
        <v>1949948109</v>
      </c>
      <c r="B991" s="17">
        <v>7</v>
      </c>
      <c r="C991" s="17" t="s">
        <v>372</v>
      </c>
      <c r="D991" s="17">
        <v>1941718527</v>
      </c>
      <c r="E991" s="7" t="s">
        <v>155</v>
      </c>
      <c r="F991" s="17" t="s">
        <v>463</v>
      </c>
      <c r="G991" s="7" t="s">
        <v>739</v>
      </c>
      <c r="H991" s="17">
        <v>5</v>
      </c>
      <c r="I991" s="17" t="s">
        <v>375</v>
      </c>
      <c r="J991" s="17" t="s">
        <v>725</v>
      </c>
      <c r="L991" s="17">
        <v>35</v>
      </c>
      <c r="M991" s="17">
        <v>5</v>
      </c>
      <c r="N991" s="17">
        <v>1</v>
      </c>
      <c r="O991" s="17">
        <v>0</v>
      </c>
      <c r="P991" s="17">
        <v>1854321034</v>
      </c>
      <c r="Q991" s="17">
        <v>2098</v>
      </c>
      <c r="S991" t="s">
        <v>377</v>
      </c>
      <c r="T991">
        <v>0</v>
      </c>
      <c r="U991" t="s">
        <v>378</v>
      </c>
      <c r="V991">
        <f>MATCH(D991,Отчет!$D:$D,0)</f>
        <v>110</v>
      </c>
    </row>
    <row r="992" spans="1:22" x14ac:dyDescent="0.2">
      <c r="A992" s="17">
        <v>1949948351</v>
      </c>
      <c r="B992" s="17">
        <v>4</v>
      </c>
      <c r="C992" s="17" t="s">
        <v>395</v>
      </c>
      <c r="D992" s="17">
        <v>1941718551</v>
      </c>
      <c r="E992" s="7" t="s">
        <v>265</v>
      </c>
      <c r="F992" s="17" t="s">
        <v>464</v>
      </c>
      <c r="G992" s="7" t="s">
        <v>739</v>
      </c>
      <c r="H992" s="17">
        <v>5</v>
      </c>
      <c r="I992" s="17" t="s">
        <v>375</v>
      </c>
      <c r="J992" s="17" t="s">
        <v>725</v>
      </c>
      <c r="L992" s="17">
        <v>20</v>
      </c>
      <c r="M992" s="17">
        <v>5</v>
      </c>
      <c r="N992" s="17">
        <v>1</v>
      </c>
      <c r="O992" s="17">
        <v>0</v>
      </c>
      <c r="P992" s="17">
        <v>1854321034</v>
      </c>
      <c r="Q992" s="17">
        <v>2098</v>
      </c>
      <c r="S992" t="s">
        <v>377</v>
      </c>
      <c r="T992">
        <v>0</v>
      </c>
      <c r="U992" t="s">
        <v>378</v>
      </c>
      <c r="V992">
        <f>MATCH(D992,Отчет!$D:$D,0)</f>
        <v>299</v>
      </c>
    </row>
    <row r="993" spans="1:22" x14ac:dyDescent="0.2">
      <c r="A993" s="17">
        <v>1949948532</v>
      </c>
      <c r="B993" s="17">
        <v>1</v>
      </c>
      <c r="C993" s="17" t="s">
        <v>395</v>
      </c>
      <c r="D993" s="17">
        <v>1941730008</v>
      </c>
      <c r="E993" s="7" t="s">
        <v>344</v>
      </c>
      <c r="F993" s="17" t="s">
        <v>465</v>
      </c>
      <c r="G993" s="7" t="s">
        <v>739</v>
      </c>
      <c r="H993" s="17">
        <v>5</v>
      </c>
      <c r="I993" s="17" t="s">
        <v>375</v>
      </c>
      <c r="J993" s="17" t="s">
        <v>725</v>
      </c>
      <c r="L993" s="17">
        <v>0</v>
      </c>
      <c r="M993" s="17">
        <v>5</v>
      </c>
      <c r="N993" s="17">
        <v>0</v>
      </c>
      <c r="O993" s="17">
        <v>0</v>
      </c>
      <c r="P993" s="17">
        <v>1854321034</v>
      </c>
      <c r="Q993" s="17">
        <v>2098</v>
      </c>
      <c r="S993" t="s">
        <v>377</v>
      </c>
      <c r="T993">
        <v>0</v>
      </c>
      <c r="U993" t="s">
        <v>378</v>
      </c>
      <c r="V993">
        <f>MATCH(D993,Отчет!$D:$D,0)</f>
        <v>343</v>
      </c>
    </row>
    <row r="994" spans="1:22" x14ac:dyDescent="0.2">
      <c r="A994" s="17">
        <v>1949948472</v>
      </c>
      <c r="B994" s="17">
        <v>4</v>
      </c>
      <c r="C994" s="17" t="s">
        <v>395</v>
      </c>
      <c r="D994" s="17">
        <v>1941730034</v>
      </c>
      <c r="E994" s="7" t="s">
        <v>68</v>
      </c>
      <c r="F994" s="17" t="s">
        <v>466</v>
      </c>
      <c r="G994" s="7" t="s">
        <v>739</v>
      </c>
      <c r="H994" s="17">
        <v>5</v>
      </c>
      <c r="I994" s="17" t="s">
        <v>375</v>
      </c>
      <c r="J994" s="17" t="s">
        <v>725</v>
      </c>
      <c r="L994" s="17">
        <v>20</v>
      </c>
      <c r="M994" s="17">
        <v>5</v>
      </c>
      <c r="N994" s="17">
        <v>1</v>
      </c>
      <c r="O994" s="17">
        <v>0</v>
      </c>
      <c r="P994" s="17">
        <v>1854321034</v>
      </c>
      <c r="Q994" s="17">
        <v>2098</v>
      </c>
      <c r="S994" t="s">
        <v>377</v>
      </c>
      <c r="T994">
        <v>0</v>
      </c>
      <c r="U994" t="s">
        <v>378</v>
      </c>
      <c r="V994">
        <f>MATCH(D994,Отчет!$D:$D,0)</f>
        <v>338</v>
      </c>
    </row>
    <row r="995" spans="1:22" x14ac:dyDescent="0.2">
      <c r="A995" s="17">
        <v>1949948412</v>
      </c>
      <c r="B995" s="17">
        <v>4</v>
      </c>
      <c r="C995" s="17" t="s">
        <v>395</v>
      </c>
      <c r="D995" s="17">
        <v>1941730058</v>
      </c>
      <c r="E995" s="7" t="s">
        <v>314</v>
      </c>
      <c r="F995" s="17" t="s">
        <v>467</v>
      </c>
      <c r="G995" s="7" t="s">
        <v>739</v>
      </c>
      <c r="H995" s="17">
        <v>5</v>
      </c>
      <c r="I995" s="17" t="s">
        <v>375</v>
      </c>
      <c r="J995" s="17" t="s">
        <v>725</v>
      </c>
      <c r="L995" s="17">
        <v>20</v>
      </c>
      <c r="M995" s="17">
        <v>5</v>
      </c>
      <c r="N995" s="17">
        <v>1</v>
      </c>
      <c r="O995" s="17">
        <v>0</v>
      </c>
      <c r="P995" s="17">
        <v>1854321034</v>
      </c>
      <c r="Q995" s="17">
        <v>2098</v>
      </c>
      <c r="S995" t="s">
        <v>377</v>
      </c>
      <c r="T995">
        <v>0</v>
      </c>
      <c r="U995" t="s">
        <v>378</v>
      </c>
      <c r="V995">
        <f>MATCH(D995,Отчет!$D:$D,0)</f>
        <v>276</v>
      </c>
    </row>
    <row r="996" spans="1:22" x14ac:dyDescent="0.2">
      <c r="A996" s="17">
        <v>1949947980</v>
      </c>
      <c r="B996" s="17">
        <v>9</v>
      </c>
      <c r="C996" s="17" t="s">
        <v>372</v>
      </c>
      <c r="D996" s="17">
        <v>1941756606</v>
      </c>
      <c r="E996" s="7" t="s">
        <v>166</v>
      </c>
      <c r="F996" s="17" t="s">
        <v>373</v>
      </c>
      <c r="G996" s="7" t="s">
        <v>739</v>
      </c>
      <c r="H996" s="17">
        <v>5</v>
      </c>
      <c r="I996" s="17" t="s">
        <v>375</v>
      </c>
      <c r="J996" s="17" t="s">
        <v>725</v>
      </c>
      <c r="L996" s="17">
        <v>45</v>
      </c>
      <c r="M996" s="17">
        <v>5</v>
      </c>
      <c r="N996" s="17">
        <v>1</v>
      </c>
      <c r="O996" s="17">
        <v>0</v>
      </c>
      <c r="P996" s="17">
        <v>1854321034</v>
      </c>
      <c r="Q996" s="17">
        <v>2098</v>
      </c>
      <c r="S996" t="s">
        <v>377</v>
      </c>
      <c r="T996">
        <v>0</v>
      </c>
      <c r="U996" t="s">
        <v>378</v>
      </c>
      <c r="V996">
        <f>MATCH(D996,Отчет!$D:$D,0)</f>
        <v>108</v>
      </c>
    </row>
    <row r="997" spans="1:22" x14ac:dyDescent="0.2">
      <c r="A997" s="17">
        <v>1949947919</v>
      </c>
      <c r="B997" s="17">
        <v>4</v>
      </c>
      <c r="C997" s="17" t="s">
        <v>372</v>
      </c>
      <c r="D997" s="17">
        <v>1945421541</v>
      </c>
      <c r="E997" s="7" t="s">
        <v>81</v>
      </c>
      <c r="F997" s="17" t="s">
        <v>379</v>
      </c>
      <c r="G997" s="7" t="s">
        <v>739</v>
      </c>
      <c r="H997" s="17">
        <v>5</v>
      </c>
      <c r="I997" s="17" t="s">
        <v>375</v>
      </c>
      <c r="J997" s="17" t="s">
        <v>725</v>
      </c>
      <c r="L997" s="17">
        <v>0</v>
      </c>
      <c r="M997" s="17">
        <v>5</v>
      </c>
      <c r="N997" s="17">
        <v>1</v>
      </c>
      <c r="O997" s="17">
        <v>0</v>
      </c>
      <c r="P997" s="17">
        <v>1854321034</v>
      </c>
      <c r="Q997" s="17">
        <v>2098</v>
      </c>
      <c r="S997" t="s">
        <v>377</v>
      </c>
      <c r="T997">
        <v>0</v>
      </c>
      <c r="U997" t="s">
        <v>378</v>
      </c>
      <c r="V997">
        <f>MATCH(D997,Отчет!$D:$D,0)</f>
        <v>320</v>
      </c>
    </row>
    <row r="998" spans="1:22" x14ac:dyDescent="0.2">
      <c r="A998" s="17">
        <v>1949948170</v>
      </c>
      <c r="B998" s="17">
        <v>5</v>
      </c>
      <c r="C998" s="17" t="s">
        <v>380</v>
      </c>
      <c r="D998" s="17">
        <v>1946983773</v>
      </c>
      <c r="E998" s="7" t="s">
        <v>303</v>
      </c>
      <c r="F998" s="17" t="s">
        <v>381</v>
      </c>
      <c r="G998" s="7" t="s">
        <v>739</v>
      </c>
      <c r="H998" s="17">
        <v>5</v>
      </c>
      <c r="I998" s="17" t="s">
        <v>375</v>
      </c>
      <c r="J998" s="17" t="s">
        <v>725</v>
      </c>
      <c r="L998" s="17">
        <v>25</v>
      </c>
      <c r="M998" s="17">
        <v>5</v>
      </c>
      <c r="N998" s="17">
        <v>1</v>
      </c>
      <c r="O998" s="17">
        <v>0</v>
      </c>
      <c r="P998" s="17">
        <v>1854321034</v>
      </c>
      <c r="Q998" s="17">
        <v>2098</v>
      </c>
      <c r="S998" t="s">
        <v>377</v>
      </c>
      <c r="T998">
        <v>0</v>
      </c>
      <c r="U998" t="s">
        <v>378</v>
      </c>
      <c r="V998">
        <f>MATCH(D998,Отчет!$D:$D,0)</f>
        <v>301</v>
      </c>
    </row>
    <row r="999" spans="1:22" x14ac:dyDescent="0.2">
      <c r="A999" s="17">
        <v>1949948291</v>
      </c>
      <c r="B999" s="17">
        <v>7</v>
      </c>
      <c r="C999" s="17" t="s">
        <v>380</v>
      </c>
      <c r="D999" s="17">
        <v>1946983797</v>
      </c>
      <c r="E999" s="7" t="s">
        <v>333</v>
      </c>
      <c r="F999" s="17" t="s">
        <v>382</v>
      </c>
      <c r="G999" s="7" t="s">
        <v>739</v>
      </c>
      <c r="H999" s="17">
        <v>5</v>
      </c>
      <c r="I999" s="17" t="s">
        <v>375</v>
      </c>
      <c r="J999" s="17" t="s">
        <v>725</v>
      </c>
      <c r="L999" s="17">
        <v>35</v>
      </c>
      <c r="M999" s="17">
        <v>5</v>
      </c>
      <c r="N999" s="17">
        <v>1</v>
      </c>
      <c r="O999" s="17">
        <v>0</v>
      </c>
      <c r="P999" s="17">
        <v>1854321034</v>
      </c>
      <c r="Q999" s="17">
        <v>2098</v>
      </c>
      <c r="S999" t="s">
        <v>377</v>
      </c>
      <c r="T999">
        <v>0</v>
      </c>
      <c r="U999" t="s">
        <v>378</v>
      </c>
      <c r="V999">
        <f>MATCH(D999,Отчет!$D:$D,0)</f>
        <v>235</v>
      </c>
    </row>
    <row r="1000" spans="1:22" x14ac:dyDescent="0.2">
      <c r="A1000" s="17">
        <v>1949948593</v>
      </c>
      <c r="B1000" s="17">
        <v>5</v>
      </c>
      <c r="C1000" s="17" t="s">
        <v>383</v>
      </c>
      <c r="D1000" s="17">
        <v>1946983824</v>
      </c>
      <c r="E1000" s="7" t="s">
        <v>192</v>
      </c>
      <c r="F1000" s="17" t="s">
        <v>384</v>
      </c>
      <c r="G1000" s="7" t="s">
        <v>739</v>
      </c>
      <c r="H1000" s="17">
        <v>5</v>
      </c>
      <c r="I1000" s="17" t="s">
        <v>375</v>
      </c>
      <c r="J1000" s="17" t="s">
        <v>725</v>
      </c>
      <c r="L1000" s="17">
        <v>0</v>
      </c>
      <c r="M1000" s="17">
        <v>5</v>
      </c>
      <c r="N1000" s="17">
        <v>1</v>
      </c>
      <c r="O1000" s="17">
        <v>0</v>
      </c>
      <c r="P1000" s="17">
        <v>1854321034</v>
      </c>
      <c r="Q1000" s="17">
        <v>2098</v>
      </c>
      <c r="S1000" t="s">
        <v>377</v>
      </c>
      <c r="T1000">
        <v>0</v>
      </c>
      <c r="U1000" t="s">
        <v>378</v>
      </c>
      <c r="V1000">
        <f>MATCH(D1000,Отчет!$D:$D,0)</f>
        <v>328</v>
      </c>
    </row>
    <row r="1001" spans="1:22" x14ac:dyDescent="0.2">
      <c r="A1001" s="17">
        <v>1949948230</v>
      </c>
      <c r="B1001" s="17">
        <v>1</v>
      </c>
      <c r="C1001" s="17" t="s">
        <v>380</v>
      </c>
      <c r="D1001" s="17">
        <v>1947019361</v>
      </c>
      <c r="E1001" s="7" t="s">
        <v>304</v>
      </c>
      <c r="F1001" s="17" t="s">
        <v>385</v>
      </c>
      <c r="G1001" s="7" t="s">
        <v>739</v>
      </c>
      <c r="H1001" s="17">
        <v>5</v>
      </c>
      <c r="I1001" s="17" t="s">
        <v>375</v>
      </c>
      <c r="J1001" s="17" t="s">
        <v>725</v>
      </c>
      <c r="L1001" s="17">
        <v>0</v>
      </c>
      <c r="M1001" s="17">
        <v>5</v>
      </c>
      <c r="N1001" s="17">
        <v>0</v>
      </c>
      <c r="O1001" s="17">
        <v>0</v>
      </c>
      <c r="P1001" s="17">
        <v>1854321034</v>
      </c>
      <c r="Q1001" s="17">
        <v>2098</v>
      </c>
      <c r="S1001" t="s">
        <v>377</v>
      </c>
      <c r="T1001">
        <v>0</v>
      </c>
      <c r="U1001" t="s">
        <v>378</v>
      </c>
      <c r="V1001">
        <f>MATCH(D1001,Отчет!$D:$D,0)</f>
        <v>346</v>
      </c>
    </row>
    <row r="1002" spans="1:22" x14ac:dyDescent="0.2">
      <c r="A1002" s="17">
        <v>1950183336</v>
      </c>
      <c r="B1002" s="17">
        <v>5</v>
      </c>
      <c r="C1002" s="17" t="s">
        <v>386</v>
      </c>
      <c r="D1002" s="17">
        <v>1947060323</v>
      </c>
      <c r="E1002" s="7" t="s">
        <v>276</v>
      </c>
      <c r="F1002" s="17" t="s">
        <v>387</v>
      </c>
      <c r="G1002" s="7" t="s">
        <v>739</v>
      </c>
      <c r="H1002" s="17">
        <v>5</v>
      </c>
      <c r="I1002" s="17" t="s">
        <v>375</v>
      </c>
      <c r="J1002" s="17" t="s">
        <v>725</v>
      </c>
      <c r="L1002" s="17">
        <v>25</v>
      </c>
      <c r="M1002" s="17">
        <v>5</v>
      </c>
      <c r="N1002" s="17">
        <v>1</v>
      </c>
      <c r="O1002" s="17">
        <v>1</v>
      </c>
      <c r="P1002" s="17">
        <v>1854321034</v>
      </c>
      <c r="Q1002" s="17">
        <v>2098</v>
      </c>
      <c r="S1002" t="s">
        <v>377</v>
      </c>
      <c r="T1002">
        <v>0</v>
      </c>
      <c r="U1002" t="s">
        <v>378</v>
      </c>
      <c r="V1002">
        <f>MATCH(D1002,Отчет!$D:$D,0)</f>
        <v>288</v>
      </c>
    </row>
    <row r="1003" spans="1:22" x14ac:dyDescent="0.2">
      <c r="A1003" s="17">
        <v>1950183559</v>
      </c>
      <c r="C1003" s="17" t="s">
        <v>383</v>
      </c>
      <c r="D1003" s="17">
        <v>1947060340</v>
      </c>
      <c r="E1003" s="7" t="s">
        <v>367</v>
      </c>
      <c r="F1003" s="17" t="s">
        <v>388</v>
      </c>
      <c r="G1003" s="7" t="s">
        <v>739</v>
      </c>
      <c r="H1003" s="17">
        <v>5</v>
      </c>
      <c r="I1003" s="17" t="s">
        <v>375</v>
      </c>
      <c r="J1003" s="17" t="s">
        <v>725</v>
      </c>
      <c r="K1003" s="17">
        <v>0</v>
      </c>
      <c r="L1003" s="17">
        <v>0</v>
      </c>
      <c r="M1003" s="17">
        <v>5</v>
      </c>
      <c r="O1003" s="17">
        <v>1</v>
      </c>
      <c r="P1003" s="17">
        <v>1854321034</v>
      </c>
      <c r="Q1003" s="17">
        <v>2098</v>
      </c>
      <c r="S1003" t="s">
        <v>377</v>
      </c>
      <c r="T1003">
        <v>0</v>
      </c>
      <c r="U1003" t="s">
        <v>378</v>
      </c>
      <c r="V1003">
        <f>MATCH(D1003,Отчет!$D:$D,0)</f>
        <v>340</v>
      </c>
    </row>
    <row r="1004" spans="1:22" x14ac:dyDescent="0.2">
      <c r="A1004" s="17">
        <v>1950168507</v>
      </c>
      <c r="B1004" s="17">
        <v>10</v>
      </c>
      <c r="C1004" s="17" t="s">
        <v>372</v>
      </c>
      <c r="D1004" s="17">
        <v>1950110543</v>
      </c>
      <c r="E1004" s="7" t="s">
        <v>37</v>
      </c>
      <c r="F1004" s="17" t="s">
        <v>389</v>
      </c>
      <c r="G1004" s="7" t="s">
        <v>739</v>
      </c>
      <c r="H1004" s="17">
        <v>5</v>
      </c>
      <c r="I1004" s="17" t="s">
        <v>375</v>
      </c>
      <c r="J1004" s="17" t="s">
        <v>725</v>
      </c>
      <c r="L1004" s="17">
        <v>50</v>
      </c>
      <c r="M1004" s="17">
        <v>5</v>
      </c>
      <c r="N1004" s="17">
        <v>1</v>
      </c>
      <c r="O1004" s="17">
        <v>0</v>
      </c>
      <c r="P1004" s="17">
        <v>1854321034</v>
      </c>
      <c r="Q1004" s="17">
        <v>2098</v>
      </c>
      <c r="S1004" t="s">
        <v>377</v>
      </c>
      <c r="T1004">
        <v>0</v>
      </c>
      <c r="U1004" t="s">
        <v>378</v>
      </c>
      <c r="V1004">
        <f>MATCH(D1004,Отчет!$D:$D,0)</f>
        <v>119</v>
      </c>
    </row>
    <row r="1005" spans="1:22" x14ac:dyDescent="0.2">
      <c r="A1005" s="17">
        <v>1955313600</v>
      </c>
      <c r="B1005" s="17">
        <v>5</v>
      </c>
      <c r="C1005" s="17" t="s">
        <v>390</v>
      </c>
      <c r="D1005" s="17">
        <v>1950269092</v>
      </c>
      <c r="E1005" s="7" t="s">
        <v>336</v>
      </c>
      <c r="F1005" s="17" t="s">
        <v>391</v>
      </c>
      <c r="G1005" s="7" t="s">
        <v>739</v>
      </c>
      <c r="H1005" s="17">
        <v>5</v>
      </c>
      <c r="I1005" s="17" t="s">
        <v>375</v>
      </c>
      <c r="J1005" s="17" t="s">
        <v>725</v>
      </c>
      <c r="L1005" s="17">
        <v>25</v>
      </c>
      <c r="M1005" s="17">
        <v>5</v>
      </c>
      <c r="N1005" s="17">
        <v>1</v>
      </c>
      <c r="O1005" s="17">
        <v>1</v>
      </c>
      <c r="P1005" s="17">
        <v>1854321034</v>
      </c>
      <c r="Q1005" s="17">
        <v>2098</v>
      </c>
      <c r="S1005" t="s">
        <v>377</v>
      </c>
      <c r="T1005">
        <v>0</v>
      </c>
      <c r="U1005" t="s">
        <v>378</v>
      </c>
      <c r="V1005">
        <f>MATCH(D1005,Отчет!$D:$D,0)</f>
        <v>162</v>
      </c>
    </row>
    <row r="1006" spans="1:22" x14ac:dyDescent="0.2">
      <c r="A1006" s="17">
        <v>1955189388</v>
      </c>
      <c r="C1006" s="17" t="s">
        <v>372</v>
      </c>
      <c r="D1006" s="17">
        <v>1950573774</v>
      </c>
      <c r="E1006" s="7" t="s">
        <v>58</v>
      </c>
      <c r="F1006" s="17" t="s">
        <v>392</v>
      </c>
      <c r="G1006" s="7" t="s">
        <v>739</v>
      </c>
      <c r="H1006" s="17">
        <v>5</v>
      </c>
      <c r="I1006" s="17" t="s">
        <v>375</v>
      </c>
      <c r="J1006" s="17" t="s">
        <v>725</v>
      </c>
      <c r="K1006" s="17">
        <v>0</v>
      </c>
      <c r="L1006" s="17">
        <v>0</v>
      </c>
      <c r="M1006" s="17">
        <v>5</v>
      </c>
      <c r="O1006" s="17">
        <v>0</v>
      </c>
      <c r="P1006" s="17">
        <v>1854321034</v>
      </c>
      <c r="Q1006" s="17">
        <v>2098</v>
      </c>
      <c r="S1006" t="s">
        <v>377</v>
      </c>
      <c r="T1006">
        <v>0</v>
      </c>
      <c r="U1006" t="s">
        <v>378</v>
      </c>
      <c r="V1006">
        <f>MATCH(D1006,Отчет!$D:$D,0)</f>
        <v>339</v>
      </c>
    </row>
    <row r="1007" spans="1:22" x14ac:dyDescent="0.2">
      <c r="A1007" s="17">
        <v>1955308716</v>
      </c>
      <c r="B1007" s="17">
        <v>4</v>
      </c>
      <c r="C1007" s="17" t="s">
        <v>393</v>
      </c>
      <c r="D1007" s="17">
        <v>1950828929</v>
      </c>
      <c r="E1007" s="7" t="s">
        <v>118</v>
      </c>
      <c r="F1007" s="17" t="s">
        <v>394</v>
      </c>
      <c r="G1007" s="7" t="s">
        <v>739</v>
      </c>
      <c r="H1007" s="17">
        <v>5</v>
      </c>
      <c r="I1007" s="17" t="s">
        <v>375</v>
      </c>
      <c r="J1007" s="17" t="s">
        <v>725</v>
      </c>
      <c r="L1007" s="17">
        <v>0</v>
      </c>
      <c r="M1007" s="17">
        <v>5</v>
      </c>
      <c r="N1007" s="17">
        <v>1</v>
      </c>
      <c r="O1007" s="17">
        <v>0</v>
      </c>
      <c r="P1007" s="17">
        <v>1854321034</v>
      </c>
      <c r="Q1007" s="17">
        <v>2098</v>
      </c>
      <c r="S1007" t="s">
        <v>377</v>
      </c>
      <c r="T1007">
        <v>0</v>
      </c>
      <c r="U1007" t="s">
        <v>378</v>
      </c>
      <c r="V1007">
        <f>MATCH(D1007,Отчет!$D:$D,0)</f>
        <v>312</v>
      </c>
    </row>
    <row r="1008" spans="1:22" x14ac:dyDescent="0.2">
      <c r="A1008" s="17">
        <v>1963852515</v>
      </c>
      <c r="B1008" s="17">
        <v>5</v>
      </c>
      <c r="C1008" s="17" t="s">
        <v>395</v>
      </c>
      <c r="D1008" s="17">
        <v>1963262706</v>
      </c>
      <c r="E1008" s="7" t="s">
        <v>237</v>
      </c>
      <c r="F1008" s="17" t="s">
        <v>396</v>
      </c>
      <c r="G1008" s="7" t="s">
        <v>739</v>
      </c>
      <c r="H1008" s="17">
        <v>5</v>
      </c>
      <c r="I1008" s="17" t="s">
        <v>375</v>
      </c>
      <c r="J1008" s="17" t="s">
        <v>725</v>
      </c>
      <c r="L1008" s="17">
        <v>25</v>
      </c>
      <c r="M1008" s="17">
        <v>5</v>
      </c>
      <c r="N1008" s="17">
        <v>1</v>
      </c>
      <c r="O1008" s="17">
        <v>0</v>
      </c>
      <c r="P1008" s="17">
        <v>1854321034</v>
      </c>
      <c r="Q1008" s="17">
        <v>2098</v>
      </c>
      <c r="R1008" s="17" t="s">
        <v>727</v>
      </c>
      <c r="S1008" t="s">
        <v>377</v>
      </c>
      <c r="T1008">
        <v>0</v>
      </c>
      <c r="U1008" t="s">
        <v>378</v>
      </c>
      <c r="V1008">
        <f>MATCH(D1008,Отчет!$D:$D,0)</f>
        <v>289</v>
      </c>
    </row>
    <row r="1009" spans="1:22" x14ac:dyDescent="0.2">
      <c r="A1009" s="17">
        <v>1964400344</v>
      </c>
      <c r="B1009" s="17">
        <v>4</v>
      </c>
      <c r="C1009" s="17" t="s">
        <v>380</v>
      </c>
      <c r="D1009" s="17">
        <v>1964092867</v>
      </c>
      <c r="E1009" s="7" t="s">
        <v>117</v>
      </c>
      <c r="F1009" s="17" t="s">
        <v>398</v>
      </c>
      <c r="G1009" s="7" t="s">
        <v>739</v>
      </c>
      <c r="H1009" s="17">
        <v>6</v>
      </c>
      <c r="I1009" s="17" t="s">
        <v>375</v>
      </c>
      <c r="J1009" s="17" t="s">
        <v>725</v>
      </c>
      <c r="L1009" s="17">
        <v>20</v>
      </c>
      <c r="M1009" s="17">
        <v>5</v>
      </c>
      <c r="N1009" s="17">
        <v>1</v>
      </c>
      <c r="O1009" s="17">
        <v>0</v>
      </c>
      <c r="P1009" s="17">
        <v>1854321034</v>
      </c>
      <c r="Q1009" s="17">
        <v>2098</v>
      </c>
      <c r="R1009" s="17" t="s">
        <v>397</v>
      </c>
      <c r="S1009" t="s">
        <v>377</v>
      </c>
      <c r="T1009">
        <v>0</v>
      </c>
      <c r="U1009" t="s">
        <v>378</v>
      </c>
      <c r="V1009">
        <f>MATCH(D1009,Отчет!$D:$D,0)</f>
        <v>310</v>
      </c>
    </row>
    <row r="1010" spans="1:22" x14ac:dyDescent="0.2">
      <c r="A1010" s="17">
        <v>1965406325</v>
      </c>
      <c r="B1010" s="17">
        <v>4</v>
      </c>
      <c r="C1010" s="17" t="s">
        <v>731</v>
      </c>
      <c r="D1010" s="17">
        <v>1936680843</v>
      </c>
      <c r="E1010" s="7" t="s">
        <v>363</v>
      </c>
      <c r="F1010" s="17" t="s">
        <v>732</v>
      </c>
      <c r="G1010" s="7" t="s">
        <v>741</v>
      </c>
      <c r="H1010" s="17">
        <v>6</v>
      </c>
      <c r="I1010" s="17" t="s">
        <v>375</v>
      </c>
      <c r="J1010" s="17" t="s">
        <v>725</v>
      </c>
      <c r="L1010" s="17">
        <v>24</v>
      </c>
      <c r="M1010" s="17">
        <v>6</v>
      </c>
      <c r="N1010" s="17">
        <v>1</v>
      </c>
      <c r="O1010" s="17">
        <v>1</v>
      </c>
      <c r="P1010" s="17">
        <v>1792506438</v>
      </c>
      <c r="Q1010" s="17">
        <v>2098</v>
      </c>
      <c r="R1010" s="17" t="s">
        <v>727</v>
      </c>
      <c r="S1010" t="s">
        <v>377</v>
      </c>
      <c r="T1010">
        <v>0</v>
      </c>
      <c r="U1010" t="s">
        <v>378</v>
      </c>
      <c r="V1010">
        <f>MATCH(D1010,Отчет!$D:$D,0)</f>
        <v>323</v>
      </c>
    </row>
    <row r="1011" spans="1:22" x14ac:dyDescent="0.2">
      <c r="A1011" s="17">
        <v>1946400139</v>
      </c>
      <c r="B1011" s="17">
        <v>10</v>
      </c>
      <c r="C1011" s="17" t="s">
        <v>399</v>
      </c>
      <c r="D1011" s="17">
        <v>1936360623</v>
      </c>
      <c r="E1011" s="7" t="s">
        <v>359</v>
      </c>
      <c r="F1011" s="17" t="s">
        <v>661</v>
      </c>
      <c r="G1011" s="7" t="s">
        <v>742</v>
      </c>
      <c r="H1011" s="17">
        <v>8</v>
      </c>
      <c r="I1011" s="17" t="s">
        <v>375</v>
      </c>
      <c r="J1011" s="17" t="s">
        <v>725</v>
      </c>
      <c r="L1011" s="17">
        <v>80</v>
      </c>
      <c r="M1011" s="17">
        <v>8</v>
      </c>
      <c r="N1011" s="17">
        <v>1</v>
      </c>
      <c r="O1011" s="17">
        <v>1</v>
      </c>
      <c r="P1011" s="17">
        <v>1854321034</v>
      </c>
      <c r="Q1011" s="17">
        <v>2098</v>
      </c>
      <c r="S1011" t="s">
        <v>377</v>
      </c>
      <c r="T1011">
        <v>0</v>
      </c>
      <c r="U1011" t="s">
        <v>378</v>
      </c>
      <c r="V1011">
        <f>MATCH(D1011,Отчет!$D:$D,0)</f>
        <v>16</v>
      </c>
    </row>
    <row r="1012" spans="1:22" x14ac:dyDescent="0.2">
      <c r="A1012" s="17">
        <v>1946399495</v>
      </c>
      <c r="B1012" s="17">
        <v>2</v>
      </c>
      <c r="C1012" s="17" t="s">
        <v>403</v>
      </c>
      <c r="D1012" s="17">
        <v>1936360640</v>
      </c>
      <c r="E1012" s="7" t="s">
        <v>36</v>
      </c>
      <c r="F1012" s="17" t="s">
        <v>662</v>
      </c>
      <c r="G1012" s="7" t="s">
        <v>742</v>
      </c>
      <c r="H1012" s="17">
        <v>8</v>
      </c>
      <c r="I1012" s="17" t="s">
        <v>375</v>
      </c>
      <c r="J1012" s="17" t="s">
        <v>725</v>
      </c>
      <c r="L1012" s="17">
        <v>0</v>
      </c>
      <c r="M1012" s="17">
        <v>8</v>
      </c>
      <c r="N1012" s="17">
        <v>0</v>
      </c>
      <c r="O1012" s="17">
        <v>1</v>
      </c>
      <c r="P1012" s="17">
        <v>1854321034</v>
      </c>
      <c r="Q1012" s="17">
        <v>2098</v>
      </c>
      <c r="S1012" t="s">
        <v>377</v>
      </c>
      <c r="T1012">
        <v>0</v>
      </c>
      <c r="U1012" t="s">
        <v>378</v>
      </c>
      <c r="V1012">
        <f>MATCH(D1012,Отчет!$D:$D,0)</f>
        <v>332</v>
      </c>
    </row>
    <row r="1013" spans="1:22" x14ac:dyDescent="0.2">
      <c r="A1013" s="17">
        <v>1945692784</v>
      </c>
      <c r="B1013" s="17">
        <v>2</v>
      </c>
      <c r="C1013" s="17" t="s">
        <v>407</v>
      </c>
      <c r="D1013" s="17">
        <v>1936360657</v>
      </c>
      <c r="E1013" s="7" t="s">
        <v>322</v>
      </c>
      <c r="F1013" s="17" t="s">
        <v>663</v>
      </c>
      <c r="G1013" s="7" t="s">
        <v>742</v>
      </c>
      <c r="H1013" s="17">
        <v>8</v>
      </c>
      <c r="I1013" s="17" t="s">
        <v>375</v>
      </c>
      <c r="J1013" s="17" t="s">
        <v>725</v>
      </c>
      <c r="L1013" s="17">
        <v>0</v>
      </c>
      <c r="M1013" s="17">
        <v>8</v>
      </c>
      <c r="N1013" s="17">
        <v>0</v>
      </c>
      <c r="O1013" s="17">
        <v>1</v>
      </c>
      <c r="P1013" s="17">
        <v>1854321034</v>
      </c>
      <c r="Q1013" s="17">
        <v>2098</v>
      </c>
      <c r="S1013" t="s">
        <v>377</v>
      </c>
      <c r="T1013">
        <v>0</v>
      </c>
      <c r="U1013" t="s">
        <v>378</v>
      </c>
      <c r="V1013">
        <f>MATCH(D1013,Отчет!$D:$D,0)</f>
        <v>345</v>
      </c>
    </row>
    <row r="1014" spans="1:22" x14ac:dyDescent="0.2">
      <c r="A1014" s="17">
        <v>1945691319</v>
      </c>
      <c r="B1014" s="17">
        <v>6</v>
      </c>
      <c r="C1014" s="17" t="s">
        <v>399</v>
      </c>
      <c r="D1014" s="17">
        <v>1936360674</v>
      </c>
      <c r="E1014" s="7" t="s">
        <v>357</v>
      </c>
      <c r="F1014" s="17" t="s">
        <v>664</v>
      </c>
      <c r="G1014" s="7" t="s">
        <v>742</v>
      </c>
      <c r="H1014" s="17">
        <v>8</v>
      </c>
      <c r="I1014" s="17" t="s">
        <v>375</v>
      </c>
      <c r="J1014" s="17" t="s">
        <v>725</v>
      </c>
      <c r="L1014" s="17">
        <v>48</v>
      </c>
      <c r="M1014" s="17">
        <v>8</v>
      </c>
      <c r="N1014" s="17">
        <v>1</v>
      </c>
      <c r="O1014" s="17">
        <v>1</v>
      </c>
      <c r="P1014" s="17">
        <v>1854321034</v>
      </c>
      <c r="Q1014" s="17">
        <v>2098</v>
      </c>
      <c r="S1014" t="s">
        <v>377</v>
      </c>
      <c r="T1014">
        <v>0</v>
      </c>
      <c r="U1014" t="s">
        <v>378</v>
      </c>
      <c r="V1014">
        <f>MATCH(D1014,Отчет!$D:$D,0)</f>
        <v>233</v>
      </c>
    </row>
    <row r="1015" spans="1:22" x14ac:dyDescent="0.2">
      <c r="A1015" s="17">
        <v>1945692340</v>
      </c>
      <c r="B1015" s="17">
        <v>5</v>
      </c>
      <c r="C1015" s="17" t="s">
        <v>393</v>
      </c>
      <c r="D1015" s="17">
        <v>1936360691</v>
      </c>
      <c r="E1015" s="7" t="s">
        <v>275</v>
      </c>
      <c r="F1015" s="17" t="s">
        <v>665</v>
      </c>
      <c r="G1015" s="7" t="s">
        <v>742</v>
      </c>
      <c r="H1015" s="17">
        <v>8</v>
      </c>
      <c r="I1015" s="17" t="s">
        <v>375</v>
      </c>
      <c r="J1015" s="17" t="s">
        <v>725</v>
      </c>
      <c r="L1015" s="17">
        <v>40</v>
      </c>
      <c r="M1015" s="17">
        <v>8</v>
      </c>
      <c r="N1015" s="17">
        <v>1</v>
      </c>
      <c r="O1015" s="17">
        <v>1</v>
      </c>
      <c r="P1015" s="17">
        <v>1854321034</v>
      </c>
      <c r="Q1015" s="17">
        <v>2098</v>
      </c>
      <c r="S1015" t="s">
        <v>377</v>
      </c>
      <c r="T1015">
        <v>0</v>
      </c>
      <c r="U1015" t="s">
        <v>378</v>
      </c>
      <c r="V1015">
        <f>MATCH(D1015,Отчет!$D:$D,0)</f>
        <v>293</v>
      </c>
    </row>
    <row r="1016" spans="1:22" x14ac:dyDescent="0.2">
      <c r="A1016" s="17">
        <v>1945691663</v>
      </c>
      <c r="B1016" s="17">
        <v>2</v>
      </c>
      <c r="C1016" s="17" t="s">
        <v>403</v>
      </c>
      <c r="D1016" s="17">
        <v>1936360708</v>
      </c>
      <c r="E1016" s="7" t="s">
        <v>45</v>
      </c>
      <c r="F1016" s="17" t="s">
        <v>666</v>
      </c>
      <c r="G1016" s="7" t="s">
        <v>742</v>
      </c>
      <c r="H1016" s="17">
        <v>8</v>
      </c>
      <c r="I1016" s="17" t="s">
        <v>375</v>
      </c>
      <c r="J1016" s="17" t="s">
        <v>725</v>
      </c>
      <c r="L1016" s="17">
        <v>0</v>
      </c>
      <c r="M1016" s="17">
        <v>8</v>
      </c>
      <c r="N1016" s="17">
        <v>0</v>
      </c>
      <c r="O1016" s="17">
        <v>1</v>
      </c>
      <c r="P1016" s="17">
        <v>1854321034</v>
      </c>
      <c r="Q1016" s="17">
        <v>2098</v>
      </c>
      <c r="S1016" t="s">
        <v>377</v>
      </c>
      <c r="T1016">
        <v>0</v>
      </c>
      <c r="U1016" t="s">
        <v>378</v>
      </c>
      <c r="V1016">
        <f>MATCH(D1016,Отчет!$D:$D,0)</f>
        <v>326</v>
      </c>
    </row>
    <row r="1017" spans="1:22" x14ac:dyDescent="0.2">
      <c r="A1017" s="17">
        <v>1945691868</v>
      </c>
      <c r="B1017" s="17">
        <v>6</v>
      </c>
      <c r="C1017" s="17" t="s">
        <v>383</v>
      </c>
      <c r="D1017" s="17">
        <v>1936360725</v>
      </c>
      <c r="E1017" s="7" t="s">
        <v>75</v>
      </c>
      <c r="F1017" s="17" t="s">
        <v>667</v>
      </c>
      <c r="G1017" s="7" t="s">
        <v>742</v>
      </c>
      <c r="H1017" s="17">
        <v>8</v>
      </c>
      <c r="I1017" s="17" t="s">
        <v>375</v>
      </c>
      <c r="J1017" s="17" t="s">
        <v>725</v>
      </c>
      <c r="L1017" s="17">
        <v>48</v>
      </c>
      <c r="M1017" s="17">
        <v>8</v>
      </c>
      <c r="N1017" s="17">
        <v>1</v>
      </c>
      <c r="O1017" s="17">
        <v>1</v>
      </c>
      <c r="P1017" s="17">
        <v>1854321034</v>
      </c>
      <c r="Q1017" s="17">
        <v>2098</v>
      </c>
      <c r="S1017" t="s">
        <v>377</v>
      </c>
      <c r="T1017">
        <v>0</v>
      </c>
      <c r="U1017" t="s">
        <v>378</v>
      </c>
      <c r="V1017">
        <f>MATCH(D1017,Отчет!$D:$D,0)</f>
        <v>205</v>
      </c>
    </row>
    <row r="1018" spans="1:22" x14ac:dyDescent="0.2">
      <c r="A1018" s="17">
        <v>1945692003</v>
      </c>
      <c r="B1018" s="17">
        <v>1</v>
      </c>
      <c r="C1018" s="17" t="s">
        <v>413</v>
      </c>
      <c r="D1018" s="17">
        <v>1936360742</v>
      </c>
      <c r="E1018" s="7" t="s">
        <v>200</v>
      </c>
      <c r="F1018" s="17" t="s">
        <v>668</v>
      </c>
      <c r="G1018" s="7" t="s">
        <v>742</v>
      </c>
      <c r="H1018" s="17">
        <v>8</v>
      </c>
      <c r="I1018" s="17" t="s">
        <v>375</v>
      </c>
      <c r="J1018" s="17" t="s">
        <v>725</v>
      </c>
      <c r="L1018" s="17">
        <v>0</v>
      </c>
      <c r="M1018" s="17">
        <v>8</v>
      </c>
      <c r="N1018" s="17">
        <v>0</v>
      </c>
      <c r="O1018" s="17">
        <v>1</v>
      </c>
      <c r="P1018" s="17">
        <v>1854321034</v>
      </c>
      <c r="Q1018" s="17">
        <v>2098</v>
      </c>
      <c r="S1018" t="s">
        <v>377</v>
      </c>
      <c r="T1018">
        <v>0</v>
      </c>
      <c r="U1018" t="s">
        <v>378</v>
      </c>
      <c r="V1018">
        <f>MATCH(D1018,Отчет!$D:$D,0)</f>
        <v>342</v>
      </c>
    </row>
    <row r="1019" spans="1:22" x14ac:dyDescent="0.2">
      <c r="A1019" s="17">
        <v>1946400200</v>
      </c>
      <c r="B1019" s="17">
        <v>10</v>
      </c>
      <c r="C1019" s="17" t="s">
        <v>420</v>
      </c>
      <c r="D1019" s="17">
        <v>1936360759</v>
      </c>
      <c r="E1019" s="7" t="s">
        <v>361</v>
      </c>
      <c r="F1019" s="17" t="s">
        <v>669</v>
      </c>
      <c r="G1019" s="7" t="s">
        <v>742</v>
      </c>
      <c r="H1019" s="17">
        <v>8</v>
      </c>
      <c r="I1019" s="17" t="s">
        <v>375</v>
      </c>
      <c r="J1019" s="17" t="s">
        <v>725</v>
      </c>
      <c r="L1019" s="17">
        <v>80</v>
      </c>
      <c r="M1019" s="17">
        <v>8</v>
      </c>
      <c r="N1019" s="17">
        <v>1</v>
      </c>
      <c r="O1019" s="17">
        <v>1</v>
      </c>
      <c r="P1019" s="17">
        <v>1854321034</v>
      </c>
      <c r="Q1019" s="17">
        <v>2098</v>
      </c>
      <c r="S1019" t="s">
        <v>377</v>
      </c>
      <c r="T1019">
        <v>0</v>
      </c>
      <c r="U1019" t="s">
        <v>378</v>
      </c>
      <c r="V1019">
        <f>MATCH(D1019,Отчет!$D:$D,0)</f>
        <v>106</v>
      </c>
    </row>
    <row r="1020" spans="1:22" x14ac:dyDescent="0.2">
      <c r="A1020" s="17">
        <v>1945692721</v>
      </c>
      <c r="B1020" s="17">
        <v>10</v>
      </c>
      <c r="C1020" s="17" t="s">
        <v>407</v>
      </c>
      <c r="D1020" s="17">
        <v>1936360776</v>
      </c>
      <c r="E1020" s="7" t="s">
        <v>317</v>
      </c>
      <c r="F1020" s="17" t="s">
        <v>670</v>
      </c>
      <c r="G1020" s="7" t="s">
        <v>742</v>
      </c>
      <c r="H1020" s="17">
        <v>8</v>
      </c>
      <c r="I1020" s="17" t="s">
        <v>375</v>
      </c>
      <c r="J1020" s="17" t="s">
        <v>725</v>
      </c>
      <c r="L1020" s="17">
        <v>80</v>
      </c>
      <c r="M1020" s="17">
        <v>8</v>
      </c>
      <c r="N1020" s="17">
        <v>1</v>
      </c>
      <c r="O1020" s="17">
        <v>1</v>
      </c>
      <c r="P1020" s="17">
        <v>1854321034</v>
      </c>
      <c r="Q1020" s="17">
        <v>2098</v>
      </c>
      <c r="S1020" t="s">
        <v>377</v>
      </c>
      <c r="T1020">
        <v>0</v>
      </c>
      <c r="U1020" t="s">
        <v>378</v>
      </c>
      <c r="V1020">
        <f>MATCH(D1020,Отчет!$D:$D,0)</f>
        <v>103</v>
      </c>
    </row>
    <row r="1021" spans="1:22" x14ac:dyDescent="0.2">
      <c r="A1021" s="17">
        <v>1945691807</v>
      </c>
      <c r="B1021" s="17">
        <v>7</v>
      </c>
      <c r="C1021" s="17" t="s">
        <v>403</v>
      </c>
      <c r="D1021" s="17">
        <v>1936360793</v>
      </c>
      <c r="E1021" s="7" t="s">
        <v>232</v>
      </c>
      <c r="F1021" s="17" t="s">
        <v>671</v>
      </c>
      <c r="G1021" s="7" t="s">
        <v>742</v>
      </c>
      <c r="H1021" s="17">
        <v>8</v>
      </c>
      <c r="I1021" s="17" t="s">
        <v>375</v>
      </c>
      <c r="J1021" s="17" t="s">
        <v>725</v>
      </c>
      <c r="L1021" s="17">
        <v>56</v>
      </c>
      <c r="M1021" s="17">
        <v>8</v>
      </c>
      <c r="N1021" s="17">
        <v>1</v>
      </c>
      <c r="O1021" s="17">
        <v>1</v>
      </c>
      <c r="P1021" s="17">
        <v>1854321034</v>
      </c>
      <c r="Q1021" s="17">
        <v>2098</v>
      </c>
      <c r="S1021" t="s">
        <v>377</v>
      </c>
      <c r="T1021">
        <v>0</v>
      </c>
      <c r="U1021" t="s">
        <v>378</v>
      </c>
      <c r="V1021">
        <f>MATCH(D1021,Отчет!$D:$D,0)</f>
        <v>181</v>
      </c>
    </row>
    <row r="1022" spans="1:22" x14ac:dyDescent="0.2">
      <c r="A1022" s="17">
        <v>1945691380</v>
      </c>
      <c r="B1022" s="17">
        <v>6</v>
      </c>
      <c r="C1022" s="17" t="s">
        <v>420</v>
      </c>
      <c r="D1022" s="17">
        <v>1936360827</v>
      </c>
      <c r="E1022" s="7" t="s">
        <v>362</v>
      </c>
      <c r="F1022" s="17" t="s">
        <v>672</v>
      </c>
      <c r="G1022" s="7" t="s">
        <v>742</v>
      </c>
      <c r="H1022" s="17">
        <v>8</v>
      </c>
      <c r="I1022" s="17" t="s">
        <v>375</v>
      </c>
      <c r="J1022" s="17" t="s">
        <v>725</v>
      </c>
      <c r="L1022" s="17">
        <v>48</v>
      </c>
      <c r="M1022" s="17">
        <v>8</v>
      </c>
      <c r="N1022" s="17">
        <v>1</v>
      </c>
      <c r="O1022" s="17">
        <v>1</v>
      </c>
      <c r="P1022" s="17">
        <v>1854321034</v>
      </c>
      <c r="Q1022" s="17">
        <v>2098</v>
      </c>
      <c r="S1022" t="s">
        <v>377</v>
      </c>
      <c r="T1022">
        <v>0</v>
      </c>
      <c r="U1022" t="s">
        <v>378</v>
      </c>
      <c r="V1022">
        <f>MATCH(D1022,Отчет!$D:$D,0)</f>
        <v>265</v>
      </c>
    </row>
    <row r="1023" spans="1:22" x14ac:dyDescent="0.2">
      <c r="A1023" s="17">
        <v>1940331016</v>
      </c>
      <c r="B1023" s="17">
        <v>10</v>
      </c>
      <c r="C1023" s="17" t="s">
        <v>386</v>
      </c>
      <c r="D1023" s="17">
        <v>1936649083</v>
      </c>
      <c r="E1023" s="7" t="s">
        <v>170</v>
      </c>
      <c r="F1023" s="17" t="s">
        <v>673</v>
      </c>
      <c r="G1023" s="7" t="s">
        <v>742</v>
      </c>
      <c r="H1023" s="17">
        <v>8</v>
      </c>
      <c r="I1023" s="17" t="s">
        <v>375</v>
      </c>
      <c r="J1023" s="17" t="s">
        <v>725</v>
      </c>
      <c r="L1023" s="17">
        <v>80</v>
      </c>
      <c r="M1023" s="17">
        <v>8</v>
      </c>
      <c r="N1023" s="17">
        <v>1</v>
      </c>
      <c r="O1023" s="17">
        <v>0</v>
      </c>
      <c r="P1023" s="17">
        <v>1854321034</v>
      </c>
      <c r="Q1023" s="17">
        <v>2098</v>
      </c>
      <c r="S1023" t="s">
        <v>377</v>
      </c>
      <c r="T1023">
        <v>0</v>
      </c>
      <c r="U1023" t="s">
        <v>378</v>
      </c>
      <c r="V1023">
        <f>MATCH(D1023,Отчет!$D:$D,0)</f>
        <v>40</v>
      </c>
    </row>
    <row r="1024" spans="1:22" x14ac:dyDescent="0.2">
      <c r="A1024" s="17">
        <v>1940304940</v>
      </c>
      <c r="B1024" s="17">
        <v>4</v>
      </c>
      <c r="C1024" s="17" t="s">
        <v>372</v>
      </c>
      <c r="D1024" s="17">
        <v>1936649109</v>
      </c>
      <c r="E1024" s="7" t="s">
        <v>111</v>
      </c>
      <c r="F1024" s="17" t="s">
        <v>674</v>
      </c>
      <c r="G1024" s="7" t="s">
        <v>742</v>
      </c>
      <c r="H1024" s="17">
        <v>8</v>
      </c>
      <c r="I1024" s="17" t="s">
        <v>375</v>
      </c>
      <c r="J1024" s="17" t="s">
        <v>725</v>
      </c>
      <c r="L1024" s="17">
        <v>32</v>
      </c>
      <c r="M1024" s="17">
        <v>8</v>
      </c>
      <c r="N1024" s="17">
        <v>1</v>
      </c>
      <c r="O1024" s="17">
        <v>0</v>
      </c>
      <c r="P1024" s="17">
        <v>1854321034</v>
      </c>
      <c r="Q1024" s="17">
        <v>2098</v>
      </c>
      <c r="S1024" t="s">
        <v>377</v>
      </c>
      <c r="T1024">
        <v>0</v>
      </c>
      <c r="U1024" t="s">
        <v>378</v>
      </c>
      <c r="V1024">
        <f>MATCH(D1024,Отчет!$D:$D,0)</f>
        <v>291</v>
      </c>
    </row>
    <row r="1025" spans="1:22" x14ac:dyDescent="0.2">
      <c r="A1025" s="17">
        <v>1940311868</v>
      </c>
      <c r="B1025" s="17">
        <v>9</v>
      </c>
      <c r="C1025" s="17" t="s">
        <v>420</v>
      </c>
      <c r="D1025" s="17">
        <v>1936649134</v>
      </c>
      <c r="E1025" s="7" t="s">
        <v>165</v>
      </c>
      <c r="F1025" s="17" t="s">
        <v>675</v>
      </c>
      <c r="G1025" s="7" t="s">
        <v>742</v>
      </c>
      <c r="H1025" s="17">
        <v>8</v>
      </c>
      <c r="I1025" s="17" t="s">
        <v>375</v>
      </c>
      <c r="J1025" s="17" t="s">
        <v>725</v>
      </c>
      <c r="L1025" s="17">
        <v>72</v>
      </c>
      <c r="M1025" s="17">
        <v>8</v>
      </c>
      <c r="N1025" s="17">
        <v>1</v>
      </c>
      <c r="O1025" s="17">
        <v>0</v>
      </c>
      <c r="P1025" s="17">
        <v>1854321034</v>
      </c>
      <c r="Q1025" s="17">
        <v>2098</v>
      </c>
      <c r="S1025" t="s">
        <v>377</v>
      </c>
      <c r="T1025">
        <v>0</v>
      </c>
      <c r="U1025" t="s">
        <v>378</v>
      </c>
      <c r="V1025">
        <f>MATCH(D1025,Отчет!$D:$D,0)</f>
        <v>87</v>
      </c>
    </row>
    <row r="1026" spans="1:22" x14ac:dyDescent="0.2">
      <c r="A1026" s="17">
        <v>1940315792</v>
      </c>
      <c r="B1026" s="17">
        <v>4</v>
      </c>
      <c r="C1026" s="17" t="s">
        <v>380</v>
      </c>
      <c r="D1026" s="17">
        <v>1936669184</v>
      </c>
      <c r="E1026" s="7" t="s">
        <v>296</v>
      </c>
      <c r="F1026" s="17" t="s">
        <v>723</v>
      </c>
      <c r="G1026" s="7" t="s">
        <v>742</v>
      </c>
      <c r="H1026" s="17">
        <v>8</v>
      </c>
      <c r="I1026" s="17" t="s">
        <v>375</v>
      </c>
      <c r="J1026" s="17" t="s">
        <v>725</v>
      </c>
      <c r="L1026" s="17">
        <v>0</v>
      </c>
      <c r="M1026" s="17">
        <v>8</v>
      </c>
      <c r="N1026" s="17">
        <v>1</v>
      </c>
      <c r="O1026" s="17">
        <v>0</v>
      </c>
      <c r="P1026" s="17">
        <v>1854321034</v>
      </c>
      <c r="Q1026" s="17">
        <v>2098</v>
      </c>
      <c r="S1026" t="s">
        <v>377</v>
      </c>
      <c r="T1026">
        <v>0</v>
      </c>
      <c r="U1026" t="s">
        <v>378</v>
      </c>
      <c r="V1026">
        <f>MATCH(D1026,Отчет!$D:$D,0)</f>
        <v>336</v>
      </c>
    </row>
    <row r="1027" spans="1:22" x14ac:dyDescent="0.2">
      <c r="A1027" s="17">
        <v>1940312456</v>
      </c>
      <c r="B1027" s="17">
        <v>6</v>
      </c>
      <c r="C1027" s="17" t="s">
        <v>420</v>
      </c>
      <c r="D1027" s="17">
        <v>1936669209</v>
      </c>
      <c r="E1027" s="7" t="s">
        <v>267</v>
      </c>
      <c r="F1027" s="17" t="s">
        <v>596</v>
      </c>
      <c r="G1027" s="7" t="s">
        <v>742</v>
      </c>
      <c r="H1027" s="17">
        <v>8</v>
      </c>
      <c r="I1027" s="17" t="s">
        <v>375</v>
      </c>
      <c r="J1027" s="17" t="s">
        <v>725</v>
      </c>
      <c r="L1027" s="17">
        <v>48</v>
      </c>
      <c r="M1027" s="17">
        <v>8</v>
      </c>
      <c r="N1027" s="17">
        <v>1</v>
      </c>
      <c r="O1027" s="17">
        <v>0</v>
      </c>
      <c r="P1027" s="17">
        <v>1854321034</v>
      </c>
      <c r="Q1027" s="17">
        <v>2098</v>
      </c>
      <c r="S1027" t="s">
        <v>377</v>
      </c>
      <c r="T1027">
        <v>0</v>
      </c>
      <c r="U1027" t="s">
        <v>378</v>
      </c>
      <c r="V1027">
        <f>MATCH(D1027,Отчет!$D:$D,0)</f>
        <v>263</v>
      </c>
    </row>
    <row r="1028" spans="1:22" x14ac:dyDescent="0.2">
      <c r="A1028" s="17">
        <v>1940324576</v>
      </c>
      <c r="B1028" s="17">
        <v>7</v>
      </c>
      <c r="C1028" s="17" t="s">
        <v>383</v>
      </c>
      <c r="D1028" s="17">
        <v>1936669259</v>
      </c>
      <c r="E1028" s="7" t="s">
        <v>187</v>
      </c>
      <c r="F1028" s="17" t="s">
        <v>597</v>
      </c>
      <c r="G1028" s="7" t="s">
        <v>742</v>
      </c>
      <c r="H1028" s="17">
        <v>8</v>
      </c>
      <c r="I1028" s="17" t="s">
        <v>375</v>
      </c>
      <c r="J1028" s="17" t="s">
        <v>725</v>
      </c>
      <c r="L1028" s="17">
        <v>56</v>
      </c>
      <c r="M1028" s="17">
        <v>8</v>
      </c>
      <c r="N1028" s="17">
        <v>1</v>
      </c>
      <c r="O1028" s="17">
        <v>0</v>
      </c>
      <c r="P1028" s="17">
        <v>1854321034</v>
      </c>
      <c r="Q1028" s="17">
        <v>2098</v>
      </c>
      <c r="S1028" t="s">
        <v>377</v>
      </c>
      <c r="T1028">
        <v>0</v>
      </c>
      <c r="U1028" t="s">
        <v>378</v>
      </c>
      <c r="V1028">
        <f>MATCH(D1028,Отчет!$D:$D,0)</f>
        <v>150</v>
      </c>
    </row>
    <row r="1029" spans="1:22" x14ac:dyDescent="0.2">
      <c r="A1029" s="17">
        <v>1940323997</v>
      </c>
      <c r="B1029" s="17">
        <v>6</v>
      </c>
      <c r="C1029" s="17" t="s">
        <v>383</v>
      </c>
      <c r="D1029" s="17">
        <v>1936669284</v>
      </c>
      <c r="E1029" s="7" t="s">
        <v>151</v>
      </c>
      <c r="F1029" s="17" t="s">
        <v>598</v>
      </c>
      <c r="G1029" s="7" t="s">
        <v>742</v>
      </c>
      <c r="H1029" s="17">
        <v>8</v>
      </c>
      <c r="I1029" s="17" t="s">
        <v>375</v>
      </c>
      <c r="J1029" s="17" t="s">
        <v>725</v>
      </c>
      <c r="L1029" s="17">
        <v>48</v>
      </c>
      <c r="M1029" s="17">
        <v>8</v>
      </c>
      <c r="N1029" s="17">
        <v>1</v>
      </c>
      <c r="O1029" s="17">
        <v>0</v>
      </c>
      <c r="P1029" s="17">
        <v>1854321034</v>
      </c>
      <c r="Q1029" s="17">
        <v>2098</v>
      </c>
      <c r="S1029" t="s">
        <v>377</v>
      </c>
      <c r="T1029">
        <v>0</v>
      </c>
      <c r="U1029" t="s">
        <v>378</v>
      </c>
      <c r="V1029">
        <f>MATCH(D1029,Отчет!$D:$D,0)</f>
        <v>230</v>
      </c>
    </row>
    <row r="1030" spans="1:22" x14ac:dyDescent="0.2">
      <c r="A1030" s="17">
        <v>1940310564</v>
      </c>
      <c r="B1030" s="17">
        <v>5</v>
      </c>
      <c r="C1030" s="17" t="s">
        <v>399</v>
      </c>
      <c r="D1030" s="17">
        <v>1936669317</v>
      </c>
      <c r="E1030" s="7" t="s">
        <v>364</v>
      </c>
      <c r="F1030" s="17" t="s">
        <v>599</v>
      </c>
      <c r="G1030" s="7" t="s">
        <v>742</v>
      </c>
      <c r="H1030" s="17">
        <v>8</v>
      </c>
      <c r="I1030" s="17" t="s">
        <v>375</v>
      </c>
      <c r="J1030" s="17" t="s">
        <v>725</v>
      </c>
      <c r="L1030" s="17">
        <v>40</v>
      </c>
      <c r="M1030" s="17">
        <v>8</v>
      </c>
      <c r="N1030" s="17">
        <v>1</v>
      </c>
      <c r="O1030" s="17">
        <v>0</v>
      </c>
      <c r="P1030" s="17">
        <v>1854321034</v>
      </c>
      <c r="Q1030" s="17">
        <v>2098</v>
      </c>
      <c r="S1030" t="s">
        <v>377</v>
      </c>
      <c r="T1030">
        <v>0</v>
      </c>
      <c r="U1030" t="s">
        <v>378</v>
      </c>
      <c r="V1030">
        <f>MATCH(D1030,Отчет!$D:$D,0)</f>
        <v>170</v>
      </c>
    </row>
    <row r="1031" spans="1:22" x14ac:dyDescent="0.2">
      <c r="A1031" s="17">
        <v>1940320460</v>
      </c>
      <c r="B1031" s="17">
        <v>7</v>
      </c>
      <c r="C1031" s="17" t="s">
        <v>403</v>
      </c>
      <c r="D1031" s="17">
        <v>1936669347</v>
      </c>
      <c r="E1031" s="7" t="s">
        <v>84</v>
      </c>
      <c r="F1031" s="17" t="s">
        <v>600</v>
      </c>
      <c r="G1031" s="7" t="s">
        <v>742</v>
      </c>
      <c r="H1031" s="17">
        <v>8</v>
      </c>
      <c r="I1031" s="17" t="s">
        <v>375</v>
      </c>
      <c r="J1031" s="17" t="s">
        <v>725</v>
      </c>
      <c r="L1031" s="17">
        <v>56</v>
      </c>
      <c r="M1031" s="17">
        <v>8</v>
      </c>
      <c r="N1031" s="17">
        <v>1</v>
      </c>
      <c r="O1031" s="17">
        <v>0</v>
      </c>
      <c r="P1031" s="17">
        <v>1854321034</v>
      </c>
      <c r="Q1031" s="17">
        <v>2098</v>
      </c>
      <c r="S1031" t="s">
        <v>377</v>
      </c>
      <c r="T1031">
        <v>0</v>
      </c>
      <c r="U1031" t="s">
        <v>378</v>
      </c>
      <c r="V1031">
        <f>MATCH(D1031,Отчет!$D:$D,0)</f>
        <v>258</v>
      </c>
    </row>
    <row r="1032" spans="1:22" x14ac:dyDescent="0.2">
      <c r="A1032" s="17">
        <v>1940318716</v>
      </c>
      <c r="B1032" s="17">
        <v>9</v>
      </c>
      <c r="C1032" s="17" t="s">
        <v>395</v>
      </c>
      <c r="D1032" s="17">
        <v>1936669377</v>
      </c>
      <c r="E1032" s="7" t="s">
        <v>347</v>
      </c>
      <c r="F1032" s="17" t="s">
        <v>601</v>
      </c>
      <c r="G1032" s="7" t="s">
        <v>742</v>
      </c>
      <c r="H1032" s="17">
        <v>8</v>
      </c>
      <c r="I1032" s="17" t="s">
        <v>375</v>
      </c>
      <c r="J1032" s="17" t="s">
        <v>725</v>
      </c>
      <c r="L1032" s="17">
        <v>72</v>
      </c>
      <c r="M1032" s="17">
        <v>8</v>
      </c>
      <c r="N1032" s="17">
        <v>1</v>
      </c>
      <c r="O1032" s="17">
        <v>0</v>
      </c>
      <c r="P1032" s="17">
        <v>1854321034</v>
      </c>
      <c r="Q1032" s="17">
        <v>2098</v>
      </c>
      <c r="S1032" t="s">
        <v>377</v>
      </c>
      <c r="T1032">
        <v>0</v>
      </c>
      <c r="U1032" t="s">
        <v>378</v>
      </c>
      <c r="V1032">
        <f>MATCH(D1032,Отчет!$D:$D,0)</f>
        <v>56</v>
      </c>
    </row>
    <row r="1033" spans="1:22" x14ac:dyDescent="0.2">
      <c r="A1033" s="17">
        <v>1940316876</v>
      </c>
      <c r="B1033" s="17">
        <v>5</v>
      </c>
      <c r="C1033" s="17" t="s">
        <v>395</v>
      </c>
      <c r="D1033" s="17">
        <v>1936669409</v>
      </c>
      <c r="E1033" s="7" t="s">
        <v>257</v>
      </c>
      <c r="F1033" s="17" t="s">
        <v>602</v>
      </c>
      <c r="G1033" s="7" t="s">
        <v>742</v>
      </c>
      <c r="H1033" s="17">
        <v>8</v>
      </c>
      <c r="I1033" s="17" t="s">
        <v>375</v>
      </c>
      <c r="J1033" s="17" t="s">
        <v>725</v>
      </c>
      <c r="L1033" s="17">
        <v>40</v>
      </c>
      <c r="M1033" s="17">
        <v>8</v>
      </c>
      <c r="N1033" s="17">
        <v>1</v>
      </c>
      <c r="O1033" s="17">
        <v>0</v>
      </c>
      <c r="P1033" s="17">
        <v>1854321034</v>
      </c>
      <c r="Q1033" s="17">
        <v>2098</v>
      </c>
      <c r="S1033" t="s">
        <v>377</v>
      </c>
      <c r="T1033">
        <v>0</v>
      </c>
      <c r="U1033" t="s">
        <v>378</v>
      </c>
      <c r="V1033">
        <f>MATCH(D1033,Отчет!$D:$D,0)</f>
        <v>319</v>
      </c>
    </row>
    <row r="1034" spans="1:22" x14ac:dyDescent="0.2">
      <c r="A1034" s="17">
        <v>1940329153</v>
      </c>
      <c r="B1034" s="17">
        <v>7</v>
      </c>
      <c r="C1034" s="17" t="s">
        <v>413</v>
      </c>
      <c r="D1034" s="17">
        <v>1936669435</v>
      </c>
      <c r="E1034" s="7" t="s">
        <v>295</v>
      </c>
      <c r="F1034" s="17" t="s">
        <v>603</v>
      </c>
      <c r="G1034" s="7" t="s">
        <v>742</v>
      </c>
      <c r="H1034" s="17">
        <v>8</v>
      </c>
      <c r="I1034" s="17" t="s">
        <v>375</v>
      </c>
      <c r="J1034" s="17" t="s">
        <v>725</v>
      </c>
      <c r="L1034" s="17">
        <v>56</v>
      </c>
      <c r="M1034" s="17">
        <v>8</v>
      </c>
      <c r="N1034" s="17">
        <v>1</v>
      </c>
      <c r="O1034" s="17">
        <v>0</v>
      </c>
      <c r="P1034" s="17">
        <v>1854321034</v>
      </c>
      <c r="Q1034" s="17">
        <v>2098</v>
      </c>
      <c r="S1034" t="s">
        <v>377</v>
      </c>
      <c r="T1034">
        <v>0</v>
      </c>
      <c r="U1034" t="s">
        <v>378</v>
      </c>
      <c r="V1034">
        <f>MATCH(D1034,Отчет!$D:$D,0)</f>
        <v>195</v>
      </c>
    </row>
    <row r="1035" spans="1:22" x14ac:dyDescent="0.2">
      <c r="A1035" s="17">
        <v>1940337945</v>
      </c>
      <c r="B1035" s="17">
        <v>5</v>
      </c>
      <c r="C1035" s="17" t="s">
        <v>407</v>
      </c>
      <c r="D1035" s="17">
        <v>1936669459</v>
      </c>
      <c r="E1035" s="7" t="s">
        <v>213</v>
      </c>
      <c r="F1035" s="17" t="s">
        <v>604</v>
      </c>
      <c r="G1035" s="7" t="s">
        <v>742</v>
      </c>
      <c r="H1035" s="17">
        <v>8</v>
      </c>
      <c r="I1035" s="17" t="s">
        <v>375</v>
      </c>
      <c r="J1035" s="17" t="s">
        <v>725</v>
      </c>
      <c r="L1035" s="17">
        <v>40</v>
      </c>
      <c r="M1035" s="17">
        <v>8</v>
      </c>
      <c r="N1035" s="17">
        <v>1</v>
      </c>
      <c r="O1035" s="17">
        <v>0</v>
      </c>
      <c r="P1035" s="17">
        <v>1854321034</v>
      </c>
      <c r="Q1035" s="17">
        <v>2098</v>
      </c>
      <c r="S1035" t="s">
        <v>377</v>
      </c>
      <c r="T1035">
        <v>0</v>
      </c>
      <c r="U1035" t="s">
        <v>378</v>
      </c>
      <c r="V1035">
        <f>MATCH(D1035,Отчет!$D:$D,0)</f>
        <v>279</v>
      </c>
    </row>
    <row r="1036" spans="1:22" x14ac:dyDescent="0.2">
      <c r="A1036" s="17">
        <v>1940333292</v>
      </c>
      <c r="B1036" s="17">
        <v>7</v>
      </c>
      <c r="C1036" s="17" t="s">
        <v>386</v>
      </c>
      <c r="D1036" s="17">
        <v>1936669488</v>
      </c>
      <c r="E1036" s="7" t="s">
        <v>159</v>
      </c>
      <c r="F1036" s="17" t="s">
        <v>605</v>
      </c>
      <c r="G1036" s="7" t="s">
        <v>742</v>
      </c>
      <c r="H1036" s="17">
        <v>8</v>
      </c>
      <c r="I1036" s="17" t="s">
        <v>375</v>
      </c>
      <c r="J1036" s="17" t="s">
        <v>725</v>
      </c>
      <c r="L1036" s="17">
        <v>56</v>
      </c>
      <c r="M1036" s="17">
        <v>8</v>
      </c>
      <c r="N1036" s="17">
        <v>1</v>
      </c>
      <c r="O1036" s="17">
        <v>0</v>
      </c>
      <c r="P1036" s="17">
        <v>1854321034</v>
      </c>
      <c r="Q1036" s="17">
        <v>2098</v>
      </c>
      <c r="S1036" t="s">
        <v>377</v>
      </c>
      <c r="T1036">
        <v>0</v>
      </c>
      <c r="U1036" t="s">
        <v>378</v>
      </c>
      <c r="V1036">
        <f>MATCH(D1036,Отчет!$D:$D,0)</f>
        <v>221</v>
      </c>
    </row>
    <row r="1037" spans="1:22" x14ac:dyDescent="0.2">
      <c r="A1037" s="17">
        <v>1940334907</v>
      </c>
      <c r="B1037" s="17">
        <v>5</v>
      </c>
      <c r="C1037" s="17" t="s">
        <v>386</v>
      </c>
      <c r="D1037" s="17">
        <v>1936669513</v>
      </c>
      <c r="E1037" s="7" t="s">
        <v>306</v>
      </c>
      <c r="F1037" s="17" t="s">
        <v>606</v>
      </c>
      <c r="G1037" s="7" t="s">
        <v>742</v>
      </c>
      <c r="H1037" s="17">
        <v>8</v>
      </c>
      <c r="I1037" s="17" t="s">
        <v>375</v>
      </c>
      <c r="J1037" s="17" t="s">
        <v>725</v>
      </c>
      <c r="L1037" s="17">
        <v>40</v>
      </c>
      <c r="M1037" s="17">
        <v>8</v>
      </c>
      <c r="N1037" s="17">
        <v>1</v>
      </c>
      <c r="O1037" s="17">
        <v>0</v>
      </c>
      <c r="P1037" s="17">
        <v>1854321034</v>
      </c>
      <c r="Q1037" s="17">
        <v>2098</v>
      </c>
      <c r="S1037" t="s">
        <v>377</v>
      </c>
      <c r="T1037">
        <v>0</v>
      </c>
      <c r="U1037" t="s">
        <v>378</v>
      </c>
      <c r="V1037">
        <f>MATCH(D1037,Отчет!$D:$D,0)</f>
        <v>294</v>
      </c>
    </row>
    <row r="1038" spans="1:22" x14ac:dyDescent="0.2">
      <c r="A1038" s="17">
        <v>1940339022</v>
      </c>
      <c r="B1038" s="17">
        <v>5</v>
      </c>
      <c r="C1038" s="17" t="s">
        <v>407</v>
      </c>
      <c r="D1038" s="17">
        <v>1936669539</v>
      </c>
      <c r="E1038" s="7" t="s">
        <v>350</v>
      </c>
      <c r="F1038" s="17" t="s">
        <v>607</v>
      </c>
      <c r="G1038" s="7" t="s">
        <v>742</v>
      </c>
      <c r="H1038" s="17">
        <v>8</v>
      </c>
      <c r="I1038" s="17" t="s">
        <v>375</v>
      </c>
      <c r="J1038" s="17" t="s">
        <v>725</v>
      </c>
      <c r="L1038" s="17">
        <v>40</v>
      </c>
      <c r="M1038" s="17">
        <v>8</v>
      </c>
      <c r="N1038" s="17">
        <v>1</v>
      </c>
      <c r="O1038" s="17">
        <v>0</v>
      </c>
      <c r="P1038" s="17">
        <v>1854321034</v>
      </c>
      <c r="Q1038" s="17">
        <v>2098</v>
      </c>
      <c r="S1038" t="s">
        <v>377</v>
      </c>
      <c r="T1038">
        <v>0</v>
      </c>
      <c r="U1038" t="s">
        <v>378</v>
      </c>
      <c r="V1038">
        <f>MATCH(D1038,Отчет!$D:$D,0)</f>
        <v>234</v>
      </c>
    </row>
    <row r="1039" spans="1:22" x14ac:dyDescent="0.2">
      <c r="A1039" s="17">
        <v>1940324228</v>
      </c>
      <c r="B1039" s="17">
        <v>9</v>
      </c>
      <c r="C1039" s="17" t="s">
        <v>383</v>
      </c>
      <c r="D1039" s="17">
        <v>1936669563</v>
      </c>
      <c r="E1039" s="7" t="s">
        <v>174</v>
      </c>
      <c r="F1039" s="17" t="s">
        <v>608</v>
      </c>
      <c r="G1039" s="7" t="s">
        <v>742</v>
      </c>
      <c r="H1039" s="17">
        <v>8</v>
      </c>
      <c r="I1039" s="17" t="s">
        <v>375</v>
      </c>
      <c r="J1039" s="17" t="s">
        <v>725</v>
      </c>
      <c r="L1039" s="17">
        <v>72</v>
      </c>
      <c r="M1039" s="17">
        <v>8</v>
      </c>
      <c r="N1039" s="17">
        <v>1</v>
      </c>
      <c r="O1039" s="17">
        <v>0</v>
      </c>
      <c r="P1039" s="17">
        <v>1854321034</v>
      </c>
      <c r="Q1039" s="17">
        <v>2098</v>
      </c>
      <c r="S1039" t="s">
        <v>377</v>
      </c>
      <c r="T1039">
        <v>0</v>
      </c>
      <c r="U1039" t="s">
        <v>378</v>
      </c>
      <c r="V1039">
        <f>MATCH(D1039,Отчет!$D:$D,0)</f>
        <v>116</v>
      </c>
    </row>
    <row r="1040" spans="1:22" x14ac:dyDescent="0.2">
      <c r="A1040" s="17">
        <v>1940309043</v>
      </c>
      <c r="B1040" s="17">
        <v>5</v>
      </c>
      <c r="C1040" s="17" t="s">
        <v>399</v>
      </c>
      <c r="D1040" s="17">
        <v>1936669587</v>
      </c>
      <c r="E1040" s="7" t="s">
        <v>211</v>
      </c>
      <c r="F1040" s="17" t="s">
        <v>609</v>
      </c>
      <c r="G1040" s="7" t="s">
        <v>742</v>
      </c>
      <c r="H1040" s="17">
        <v>8</v>
      </c>
      <c r="I1040" s="17" t="s">
        <v>375</v>
      </c>
      <c r="J1040" s="17" t="s">
        <v>725</v>
      </c>
      <c r="L1040" s="17">
        <v>40</v>
      </c>
      <c r="M1040" s="17">
        <v>8</v>
      </c>
      <c r="N1040" s="17">
        <v>1</v>
      </c>
      <c r="O1040" s="17">
        <v>0</v>
      </c>
      <c r="P1040" s="17">
        <v>1854321034</v>
      </c>
      <c r="Q1040" s="17">
        <v>2098</v>
      </c>
      <c r="S1040" t="s">
        <v>377</v>
      </c>
      <c r="T1040">
        <v>0</v>
      </c>
      <c r="U1040" t="s">
        <v>378</v>
      </c>
      <c r="V1040">
        <f>MATCH(D1040,Отчет!$D:$D,0)</f>
        <v>184</v>
      </c>
    </row>
    <row r="1041" spans="1:22" x14ac:dyDescent="0.2">
      <c r="A1041" s="17">
        <v>1940331941</v>
      </c>
      <c r="B1041" s="17">
        <v>2</v>
      </c>
      <c r="C1041" s="17" t="s">
        <v>393</v>
      </c>
      <c r="D1041" s="17">
        <v>1936669611</v>
      </c>
      <c r="E1041" s="7" t="s">
        <v>277</v>
      </c>
      <c r="F1041" s="17" t="s">
        <v>610</v>
      </c>
      <c r="G1041" s="7" t="s">
        <v>742</v>
      </c>
      <c r="H1041" s="17">
        <v>8</v>
      </c>
      <c r="I1041" s="17" t="s">
        <v>375</v>
      </c>
      <c r="J1041" s="17" t="s">
        <v>725</v>
      </c>
      <c r="L1041" s="17">
        <v>0</v>
      </c>
      <c r="M1041" s="17">
        <v>8</v>
      </c>
      <c r="N1041" s="17">
        <v>0</v>
      </c>
      <c r="O1041" s="17">
        <v>0</v>
      </c>
      <c r="P1041" s="17">
        <v>1854321034</v>
      </c>
      <c r="Q1041" s="17">
        <v>2098</v>
      </c>
      <c r="S1041" t="s">
        <v>377</v>
      </c>
      <c r="T1041">
        <v>0</v>
      </c>
      <c r="U1041" t="s">
        <v>378</v>
      </c>
      <c r="V1041">
        <f>MATCH(D1041,Отчет!$D:$D,0)</f>
        <v>325</v>
      </c>
    </row>
    <row r="1042" spans="1:22" x14ac:dyDescent="0.2">
      <c r="A1042" s="17">
        <v>1940311027</v>
      </c>
      <c r="B1042" s="17">
        <v>8</v>
      </c>
      <c r="C1042" s="17" t="s">
        <v>420</v>
      </c>
      <c r="D1042" s="17">
        <v>1936668721</v>
      </c>
      <c r="E1042" s="7" t="s">
        <v>95</v>
      </c>
      <c r="F1042" s="17" t="s">
        <v>706</v>
      </c>
      <c r="G1042" s="7" t="s">
        <v>742</v>
      </c>
      <c r="H1042" s="17">
        <v>8</v>
      </c>
      <c r="I1042" s="17" t="s">
        <v>375</v>
      </c>
      <c r="J1042" s="17" t="s">
        <v>725</v>
      </c>
      <c r="L1042" s="17">
        <v>64</v>
      </c>
      <c r="M1042" s="17">
        <v>8</v>
      </c>
      <c r="N1042" s="17">
        <v>1</v>
      </c>
      <c r="O1042" s="17">
        <v>0</v>
      </c>
      <c r="P1042" s="17">
        <v>1854321034</v>
      </c>
      <c r="Q1042" s="17">
        <v>2098</v>
      </c>
      <c r="S1042" t="s">
        <v>377</v>
      </c>
      <c r="T1042">
        <v>0</v>
      </c>
      <c r="U1042" t="s">
        <v>378</v>
      </c>
      <c r="V1042">
        <f>MATCH(D1042,Отчет!$D:$D,0)</f>
        <v>256</v>
      </c>
    </row>
    <row r="1043" spans="1:22" x14ac:dyDescent="0.2">
      <c r="A1043" s="17">
        <v>1940305464</v>
      </c>
      <c r="B1043" s="17">
        <v>4</v>
      </c>
      <c r="C1043" s="17" t="s">
        <v>372</v>
      </c>
      <c r="D1043" s="17">
        <v>1936668749</v>
      </c>
      <c r="E1043" s="7" t="s">
        <v>203</v>
      </c>
      <c r="F1043" s="17" t="s">
        <v>707</v>
      </c>
      <c r="G1043" s="7" t="s">
        <v>742</v>
      </c>
      <c r="H1043" s="17">
        <v>8</v>
      </c>
      <c r="I1043" s="17" t="s">
        <v>375</v>
      </c>
      <c r="J1043" s="17" t="s">
        <v>725</v>
      </c>
      <c r="L1043" s="17">
        <v>0</v>
      </c>
      <c r="M1043" s="17">
        <v>8</v>
      </c>
      <c r="N1043" s="17">
        <v>1</v>
      </c>
      <c r="O1043" s="17">
        <v>0</v>
      </c>
      <c r="P1043" s="17">
        <v>1854321034</v>
      </c>
      <c r="Q1043" s="17">
        <v>2098</v>
      </c>
      <c r="S1043" t="s">
        <v>377</v>
      </c>
      <c r="T1043">
        <v>0</v>
      </c>
      <c r="U1043" t="s">
        <v>378</v>
      </c>
      <c r="V1043">
        <f>MATCH(D1043,Отчет!$D:$D,0)</f>
        <v>317</v>
      </c>
    </row>
    <row r="1044" spans="1:22" x14ac:dyDescent="0.2">
      <c r="A1044" s="17">
        <v>1940317133</v>
      </c>
      <c r="B1044" s="17">
        <v>8</v>
      </c>
      <c r="C1044" s="17" t="s">
        <v>395</v>
      </c>
      <c r="D1044" s="17">
        <v>1936668774</v>
      </c>
      <c r="E1044" s="7" t="s">
        <v>261</v>
      </c>
      <c r="F1044" s="17" t="s">
        <v>708</v>
      </c>
      <c r="G1044" s="7" t="s">
        <v>742</v>
      </c>
      <c r="H1044" s="17">
        <v>8</v>
      </c>
      <c r="I1044" s="17" t="s">
        <v>375</v>
      </c>
      <c r="J1044" s="17" t="s">
        <v>725</v>
      </c>
      <c r="L1044" s="17">
        <v>64</v>
      </c>
      <c r="M1044" s="17">
        <v>8</v>
      </c>
      <c r="N1044" s="17">
        <v>1</v>
      </c>
      <c r="O1044" s="17">
        <v>0</v>
      </c>
      <c r="P1044" s="17">
        <v>1854321034</v>
      </c>
      <c r="Q1044" s="17">
        <v>2098</v>
      </c>
      <c r="S1044" t="s">
        <v>377</v>
      </c>
      <c r="T1044">
        <v>0</v>
      </c>
      <c r="U1044" t="s">
        <v>378</v>
      </c>
      <c r="V1044">
        <f>MATCH(D1044,Отчет!$D:$D,0)</f>
        <v>95</v>
      </c>
    </row>
    <row r="1045" spans="1:22" x14ac:dyDescent="0.2">
      <c r="A1045" s="17">
        <v>1940319974</v>
      </c>
      <c r="B1045" s="17">
        <v>6</v>
      </c>
      <c r="C1045" s="17" t="s">
        <v>403</v>
      </c>
      <c r="D1045" s="17">
        <v>1936668799</v>
      </c>
      <c r="E1045" s="7" t="s">
        <v>73</v>
      </c>
      <c r="F1045" s="17" t="s">
        <v>709</v>
      </c>
      <c r="G1045" s="7" t="s">
        <v>742</v>
      </c>
      <c r="H1045" s="17">
        <v>8</v>
      </c>
      <c r="I1045" s="17" t="s">
        <v>375</v>
      </c>
      <c r="J1045" s="17" t="s">
        <v>725</v>
      </c>
      <c r="L1045" s="17">
        <v>48</v>
      </c>
      <c r="M1045" s="17">
        <v>8</v>
      </c>
      <c r="N1045" s="17">
        <v>1</v>
      </c>
      <c r="O1045" s="17">
        <v>0</v>
      </c>
      <c r="P1045" s="17">
        <v>1854321034</v>
      </c>
      <c r="Q1045" s="17">
        <v>2098</v>
      </c>
      <c r="S1045" t="s">
        <v>377</v>
      </c>
      <c r="T1045">
        <v>0</v>
      </c>
      <c r="U1045" t="s">
        <v>378</v>
      </c>
      <c r="V1045">
        <f>MATCH(D1045,Отчет!$D:$D,0)</f>
        <v>198</v>
      </c>
    </row>
    <row r="1046" spans="1:22" x14ac:dyDescent="0.2">
      <c r="A1046" s="17">
        <v>1940315437</v>
      </c>
      <c r="B1046" s="17">
        <v>7</v>
      </c>
      <c r="C1046" s="17" t="s">
        <v>380</v>
      </c>
      <c r="D1046" s="17">
        <v>1936668827</v>
      </c>
      <c r="E1046" s="7" t="s">
        <v>160</v>
      </c>
      <c r="F1046" s="17" t="s">
        <v>710</v>
      </c>
      <c r="G1046" s="7" t="s">
        <v>742</v>
      </c>
      <c r="H1046" s="17">
        <v>8</v>
      </c>
      <c r="I1046" s="17" t="s">
        <v>375</v>
      </c>
      <c r="J1046" s="17" t="s">
        <v>725</v>
      </c>
      <c r="L1046" s="17">
        <v>56</v>
      </c>
      <c r="M1046" s="17">
        <v>8</v>
      </c>
      <c r="N1046" s="17">
        <v>1</v>
      </c>
      <c r="O1046" s="17">
        <v>0</v>
      </c>
      <c r="P1046" s="17">
        <v>1854321034</v>
      </c>
      <c r="Q1046" s="17">
        <v>2098</v>
      </c>
      <c r="S1046" t="s">
        <v>377</v>
      </c>
      <c r="T1046">
        <v>0</v>
      </c>
      <c r="U1046" t="s">
        <v>378</v>
      </c>
      <c r="V1046">
        <f>MATCH(D1046,Отчет!$D:$D,0)</f>
        <v>197</v>
      </c>
    </row>
    <row r="1047" spans="1:22" x14ac:dyDescent="0.2">
      <c r="A1047" s="17">
        <v>1940309488</v>
      </c>
      <c r="B1047" s="17">
        <v>6</v>
      </c>
      <c r="C1047" s="17" t="s">
        <v>399</v>
      </c>
      <c r="D1047" s="17">
        <v>1936668852</v>
      </c>
      <c r="E1047" s="7" t="s">
        <v>250</v>
      </c>
      <c r="F1047" s="17" t="s">
        <v>711</v>
      </c>
      <c r="G1047" s="7" t="s">
        <v>742</v>
      </c>
      <c r="H1047" s="17">
        <v>8</v>
      </c>
      <c r="I1047" s="17" t="s">
        <v>375</v>
      </c>
      <c r="J1047" s="17" t="s">
        <v>725</v>
      </c>
      <c r="L1047" s="17">
        <v>48</v>
      </c>
      <c r="M1047" s="17">
        <v>8</v>
      </c>
      <c r="N1047" s="17">
        <v>1</v>
      </c>
      <c r="O1047" s="17">
        <v>0</v>
      </c>
      <c r="P1047" s="17">
        <v>1854321034</v>
      </c>
      <c r="Q1047" s="17">
        <v>2098</v>
      </c>
      <c r="S1047" t="s">
        <v>377</v>
      </c>
      <c r="T1047">
        <v>0</v>
      </c>
      <c r="U1047" t="s">
        <v>378</v>
      </c>
      <c r="V1047">
        <f>MATCH(D1047,Отчет!$D:$D,0)</f>
        <v>244</v>
      </c>
    </row>
    <row r="1048" spans="1:22" x14ac:dyDescent="0.2">
      <c r="A1048" s="17">
        <v>1940322217</v>
      </c>
      <c r="B1048" s="17">
        <v>8</v>
      </c>
      <c r="C1048" s="17" t="s">
        <v>403</v>
      </c>
      <c r="D1048" s="17">
        <v>1936668883</v>
      </c>
      <c r="E1048" s="7" t="s">
        <v>245</v>
      </c>
      <c r="F1048" s="17" t="s">
        <v>712</v>
      </c>
      <c r="G1048" s="7" t="s">
        <v>742</v>
      </c>
      <c r="H1048" s="17">
        <v>8</v>
      </c>
      <c r="I1048" s="17" t="s">
        <v>375</v>
      </c>
      <c r="J1048" s="17" t="s">
        <v>725</v>
      </c>
      <c r="L1048" s="17">
        <v>64</v>
      </c>
      <c r="M1048" s="17">
        <v>8</v>
      </c>
      <c r="N1048" s="17">
        <v>1</v>
      </c>
      <c r="O1048" s="17">
        <v>0</v>
      </c>
      <c r="P1048" s="17">
        <v>1854321034</v>
      </c>
      <c r="Q1048" s="17">
        <v>2098</v>
      </c>
      <c r="S1048" t="s">
        <v>377</v>
      </c>
      <c r="T1048">
        <v>0</v>
      </c>
      <c r="U1048" t="s">
        <v>378</v>
      </c>
      <c r="V1048">
        <f>MATCH(D1048,Отчет!$D:$D,0)</f>
        <v>175</v>
      </c>
    </row>
    <row r="1049" spans="1:22" x14ac:dyDescent="0.2">
      <c r="A1049" s="17">
        <v>1940328131</v>
      </c>
      <c r="B1049" s="17">
        <v>6</v>
      </c>
      <c r="C1049" s="17" t="s">
        <v>413</v>
      </c>
      <c r="D1049" s="17">
        <v>1936668908</v>
      </c>
      <c r="E1049" s="7" t="s">
        <v>212</v>
      </c>
      <c r="F1049" s="17" t="s">
        <v>713</v>
      </c>
      <c r="G1049" s="7" t="s">
        <v>742</v>
      </c>
      <c r="H1049" s="17">
        <v>8</v>
      </c>
      <c r="I1049" s="17" t="s">
        <v>375</v>
      </c>
      <c r="J1049" s="17" t="s">
        <v>725</v>
      </c>
      <c r="L1049" s="17">
        <v>48</v>
      </c>
      <c r="M1049" s="17">
        <v>8</v>
      </c>
      <c r="N1049" s="17">
        <v>1</v>
      </c>
      <c r="O1049" s="17">
        <v>0</v>
      </c>
      <c r="P1049" s="17">
        <v>1854321034</v>
      </c>
      <c r="Q1049" s="17">
        <v>2098</v>
      </c>
      <c r="S1049" t="s">
        <v>377</v>
      </c>
      <c r="T1049">
        <v>0</v>
      </c>
      <c r="U1049" t="s">
        <v>378</v>
      </c>
      <c r="V1049">
        <f>MATCH(D1049,Отчет!$D:$D,0)</f>
        <v>222</v>
      </c>
    </row>
    <row r="1050" spans="1:22" x14ac:dyDescent="0.2">
      <c r="A1050" s="17">
        <v>1940324983</v>
      </c>
      <c r="B1050" s="17">
        <v>3</v>
      </c>
      <c r="C1050" s="17" t="s">
        <v>383</v>
      </c>
      <c r="D1050" s="17">
        <v>1936668934</v>
      </c>
      <c r="E1050" s="7" t="s">
        <v>220</v>
      </c>
      <c r="F1050" s="17" t="s">
        <v>714</v>
      </c>
      <c r="G1050" s="7" t="s">
        <v>742</v>
      </c>
      <c r="H1050" s="17">
        <v>8</v>
      </c>
      <c r="I1050" s="17" t="s">
        <v>375</v>
      </c>
      <c r="J1050" s="17" t="s">
        <v>725</v>
      </c>
      <c r="L1050" s="17">
        <v>0</v>
      </c>
      <c r="M1050" s="17">
        <v>8</v>
      </c>
      <c r="N1050" s="17">
        <v>0</v>
      </c>
      <c r="O1050" s="17">
        <v>0</v>
      </c>
      <c r="P1050" s="17">
        <v>1854321034</v>
      </c>
      <c r="Q1050" s="17">
        <v>2098</v>
      </c>
      <c r="S1050" t="s">
        <v>377</v>
      </c>
      <c r="T1050">
        <v>0</v>
      </c>
      <c r="U1050" t="s">
        <v>378</v>
      </c>
      <c r="V1050">
        <f>MATCH(D1050,Отчет!$D:$D,0)</f>
        <v>322</v>
      </c>
    </row>
    <row r="1051" spans="1:22" x14ac:dyDescent="0.2">
      <c r="A1051" s="17">
        <v>1940305062</v>
      </c>
      <c r="B1051" s="17">
        <v>4</v>
      </c>
      <c r="C1051" s="17" t="s">
        <v>372</v>
      </c>
      <c r="D1051" s="17">
        <v>1936668970</v>
      </c>
      <c r="E1051" s="7" t="s">
        <v>141</v>
      </c>
      <c r="F1051" s="17" t="s">
        <v>715</v>
      </c>
      <c r="G1051" s="7" t="s">
        <v>742</v>
      </c>
      <c r="H1051" s="17">
        <v>8</v>
      </c>
      <c r="I1051" s="17" t="s">
        <v>375</v>
      </c>
      <c r="J1051" s="17" t="s">
        <v>725</v>
      </c>
      <c r="L1051" s="17">
        <v>0</v>
      </c>
      <c r="M1051" s="17">
        <v>8</v>
      </c>
      <c r="N1051" s="17">
        <v>1</v>
      </c>
      <c r="O1051" s="17">
        <v>0</v>
      </c>
      <c r="P1051" s="17">
        <v>1854321034</v>
      </c>
      <c r="Q1051" s="17">
        <v>2098</v>
      </c>
      <c r="S1051" t="s">
        <v>377</v>
      </c>
      <c r="T1051">
        <v>0</v>
      </c>
      <c r="U1051" t="s">
        <v>378</v>
      </c>
      <c r="V1051">
        <f>MATCH(D1051,Отчет!$D:$D,0)</f>
        <v>270</v>
      </c>
    </row>
    <row r="1052" spans="1:22" x14ac:dyDescent="0.2">
      <c r="A1052" s="17">
        <v>1940331238</v>
      </c>
      <c r="B1052" s="17">
        <v>4</v>
      </c>
      <c r="C1052" s="17" t="s">
        <v>393</v>
      </c>
      <c r="D1052" s="17">
        <v>1936668995</v>
      </c>
      <c r="E1052" s="7" t="s">
        <v>193</v>
      </c>
      <c r="F1052" s="17" t="s">
        <v>716</v>
      </c>
      <c r="G1052" s="7" t="s">
        <v>742</v>
      </c>
      <c r="H1052" s="17">
        <v>8</v>
      </c>
      <c r="I1052" s="17" t="s">
        <v>375</v>
      </c>
      <c r="J1052" s="17" t="s">
        <v>725</v>
      </c>
      <c r="L1052" s="17">
        <v>32</v>
      </c>
      <c r="M1052" s="17">
        <v>8</v>
      </c>
      <c r="N1052" s="17">
        <v>1</v>
      </c>
      <c r="O1052" s="17">
        <v>0</v>
      </c>
      <c r="P1052" s="17">
        <v>1854321034</v>
      </c>
      <c r="Q1052" s="17">
        <v>2098</v>
      </c>
      <c r="S1052" t="s">
        <v>377</v>
      </c>
      <c r="T1052">
        <v>0</v>
      </c>
      <c r="U1052" t="s">
        <v>378</v>
      </c>
      <c r="V1052">
        <f>MATCH(D1052,Отчет!$D:$D,0)</f>
        <v>268</v>
      </c>
    </row>
    <row r="1053" spans="1:22" x14ac:dyDescent="0.2">
      <c r="A1053" s="17">
        <v>1940321390</v>
      </c>
      <c r="B1053" s="17">
        <v>3</v>
      </c>
      <c r="C1053" s="17" t="s">
        <v>403</v>
      </c>
      <c r="D1053" s="17">
        <v>1936669025</v>
      </c>
      <c r="E1053" s="7" t="s">
        <v>163</v>
      </c>
      <c r="F1053" s="17" t="s">
        <v>717</v>
      </c>
      <c r="G1053" s="7" t="s">
        <v>742</v>
      </c>
      <c r="H1053" s="17">
        <v>8</v>
      </c>
      <c r="I1053" s="17" t="s">
        <v>375</v>
      </c>
      <c r="J1053" s="17" t="s">
        <v>725</v>
      </c>
      <c r="L1053" s="17">
        <v>0</v>
      </c>
      <c r="M1053" s="17">
        <v>8</v>
      </c>
      <c r="N1053" s="17">
        <v>0</v>
      </c>
      <c r="O1053" s="17">
        <v>0</v>
      </c>
      <c r="P1053" s="17">
        <v>1854321034</v>
      </c>
      <c r="Q1053" s="17">
        <v>2098</v>
      </c>
      <c r="S1053" t="s">
        <v>377</v>
      </c>
      <c r="T1053">
        <v>0</v>
      </c>
      <c r="U1053" t="s">
        <v>378</v>
      </c>
      <c r="V1053">
        <f>MATCH(D1053,Отчет!$D:$D,0)</f>
        <v>335</v>
      </c>
    </row>
    <row r="1054" spans="1:22" x14ac:dyDescent="0.2">
      <c r="A1054" s="17">
        <v>1940332962</v>
      </c>
      <c r="B1054" s="17">
        <v>7</v>
      </c>
      <c r="C1054" s="17" t="s">
        <v>386</v>
      </c>
      <c r="D1054" s="17">
        <v>1936669050</v>
      </c>
      <c r="E1054" s="7" t="s">
        <v>94</v>
      </c>
      <c r="F1054" s="17" t="s">
        <v>718</v>
      </c>
      <c r="G1054" s="7" t="s">
        <v>742</v>
      </c>
      <c r="H1054" s="17">
        <v>8</v>
      </c>
      <c r="I1054" s="17" t="s">
        <v>375</v>
      </c>
      <c r="J1054" s="17" t="s">
        <v>725</v>
      </c>
      <c r="L1054" s="17">
        <v>56</v>
      </c>
      <c r="M1054" s="17">
        <v>8</v>
      </c>
      <c r="N1054" s="17">
        <v>1</v>
      </c>
      <c r="O1054" s="17">
        <v>0</v>
      </c>
      <c r="P1054" s="17">
        <v>1854321034</v>
      </c>
      <c r="Q1054" s="17">
        <v>2098</v>
      </c>
      <c r="S1054" t="s">
        <v>377</v>
      </c>
      <c r="T1054">
        <v>0</v>
      </c>
      <c r="U1054" t="s">
        <v>378</v>
      </c>
      <c r="V1054">
        <f>MATCH(D1054,Отчет!$D:$D,0)</f>
        <v>196</v>
      </c>
    </row>
    <row r="1055" spans="1:22" x14ac:dyDescent="0.2">
      <c r="A1055" s="17">
        <v>1940316578</v>
      </c>
      <c r="B1055" s="17">
        <v>5</v>
      </c>
      <c r="C1055" s="17" t="s">
        <v>395</v>
      </c>
      <c r="D1055" s="17">
        <v>1936669075</v>
      </c>
      <c r="E1055" s="7" t="s">
        <v>243</v>
      </c>
      <c r="F1055" s="17" t="s">
        <v>719</v>
      </c>
      <c r="G1055" s="7" t="s">
        <v>742</v>
      </c>
      <c r="H1055" s="17">
        <v>8</v>
      </c>
      <c r="I1055" s="17" t="s">
        <v>375</v>
      </c>
      <c r="J1055" s="17" t="s">
        <v>725</v>
      </c>
      <c r="L1055" s="17">
        <v>40</v>
      </c>
      <c r="M1055" s="17">
        <v>8</v>
      </c>
      <c r="N1055" s="17">
        <v>1</v>
      </c>
      <c r="O1055" s="17">
        <v>0</v>
      </c>
      <c r="P1055" s="17">
        <v>1854321034</v>
      </c>
      <c r="Q1055" s="17">
        <v>2098</v>
      </c>
      <c r="S1055" t="s">
        <v>377</v>
      </c>
      <c r="T1055">
        <v>0</v>
      </c>
      <c r="U1055" t="s">
        <v>378</v>
      </c>
      <c r="V1055">
        <f>MATCH(D1055,Отчет!$D:$D,0)</f>
        <v>253</v>
      </c>
    </row>
    <row r="1056" spans="1:22" x14ac:dyDescent="0.2">
      <c r="A1056" s="17">
        <v>1940333967</v>
      </c>
      <c r="B1056" s="17">
        <v>6</v>
      </c>
      <c r="C1056" s="17" t="s">
        <v>386</v>
      </c>
      <c r="D1056" s="17">
        <v>1936669102</v>
      </c>
      <c r="E1056" s="7" t="s">
        <v>242</v>
      </c>
      <c r="F1056" s="17" t="s">
        <v>720</v>
      </c>
      <c r="G1056" s="7" t="s">
        <v>742</v>
      </c>
      <c r="H1056" s="17">
        <v>8</v>
      </c>
      <c r="I1056" s="17" t="s">
        <v>375</v>
      </c>
      <c r="J1056" s="17" t="s">
        <v>725</v>
      </c>
      <c r="L1056" s="17">
        <v>48</v>
      </c>
      <c r="M1056" s="17">
        <v>8</v>
      </c>
      <c r="N1056" s="17">
        <v>1</v>
      </c>
      <c r="O1056" s="17">
        <v>0</v>
      </c>
      <c r="P1056" s="17">
        <v>1854321034</v>
      </c>
      <c r="Q1056" s="17">
        <v>2098</v>
      </c>
      <c r="S1056" t="s">
        <v>377</v>
      </c>
      <c r="T1056">
        <v>0</v>
      </c>
      <c r="U1056" t="s">
        <v>378</v>
      </c>
      <c r="V1056">
        <f>MATCH(D1056,Отчет!$D:$D,0)</f>
        <v>264</v>
      </c>
    </row>
    <row r="1057" spans="1:22" x14ac:dyDescent="0.2">
      <c r="A1057" s="17">
        <v>1940313807</v>
      </c>
      <c r="B1057" s="17">
        <v>7</v>
      </c>
      <c r="C1057" s="17" t="s">
        <v>380</v>
      </c>
      <c r="D1057" s="17">
        <v>1936669127</v>
      </c>
      <c r="E1057" s="7" t="s">
        <v>78</v>
      </c>
      <c r="F1057" s="17" t="s">
        <v>721</v>
      </c>
      <c r="G1057" s="7" t="s">
        <v>742</v>
      </c>
      <c r="H1057" s="17">
        <v>8</v>
      </c>
      <c r="I1057" s="17" t="s">
        <v>375</v>
      </c>
      <c r="J1057" s="17" t="s">
        <v>725</v>
      </c>
      <c r="L1057" s="17">
        <v>56</v>
      </c>
      <c r="M1057" s="17">
        <v>8</v>
      </c>
      <c r="N1057" s="17">
        <v>1</v>
      </c>
      <c r="O1057" s="17">
        <v>0</v>
      </c>
      <c r="P1057" s="17">
        <v>1854321034</v>
      </c>
      <c r="Q1057" s="17">
        <v>2098</v>
      </c>
      <c r="S1057" t="s">
        <v>377</v>
      </c>
      <c r="T1057">
        <v>0</v>
      </c>
      <c r="U1057" t="s">
        <v>378</v>
      </c>
      <c r="V1057">
        <f>MATCH(D1057,Отчет!$D:$D,0)</f>
        <v>159</v>
      </c>
    </row>
    <row r="1058" spans="1:22" x14ac:dyDescent="0.2">
      <c r="A1058" s="17">
        <v>1940321771</v>
      </c>
      <c r="B1058" s="17">
        <v>4</v>
      </c>
      <c r="C1058" s="17" t="s">
        <v>403</v>
      </c>
      <c r="D1058" s="17">
        <v>1936669159</v>
      </c>
      <c r="E1058" s="7" t="s">
        <v>196</v>
      </c>
      <c r="F1058" s="17" t="s">
        <v>722</v>
      </c>
      <c r="G1058" s="7" t="s">
        <v>742</v>
      </c>
      <c r="H1058" s="17">
        <v>8</v>
      </c>
      <c r="I1058" s="17" t="s">
        <v>375</v>
      </c>
      <c r="J1058" s="17" t="s">
        <v>725</v>
      </c>
      <c r="L1058" s="17">
        <v>32</v>
      </c>
      <c r="M1058" s="17">
        <v>8</v>
      </c>
      <c r="N1058" s="17">
        <v>1</v>
      </c>
      <c r="O1058" s="17">
        <v>0</v>
      </c>
      <c r="P1058" s="17">
        <v>1854321034</v>
      </c>
      <c r="Q1058" s="17">
        <v>2098</v>
      </c>
      <c r="S1058" t="s">
        <v>377</v>
      </c>
      <c r="T1058">
        <v>0</v>
      </c>
      <c r="U1058" t="s">
        <v>378</v>
      </c>
      <c r="V1058">
        <f>MATCH(D1058,Отчет!$D:$D,0)</f>
        <v>278</v>
      </c>
    </row>
    <row r="1059" spans="1:22" x14ac:dyDescent="0.2">
      <c r="A1059" s="17">
        <v>1940309419</v>
      </c>
      <c r="B1059" s="17">
        <v>4</v>
      </c>
      <c r="C1059" s="17" t="s">
        <v>399</v>
      </c>
      <c r="D1059" s="17">
        <v>1936668249</v>
      </c>
      <c r="E1059" s="7" t="s">
        <v>246</v>
      </c>
      <c r="F1059" s="17" t="s">
        <v>691</v>
      </c>
      <c r="G1059" s="7" t="s">
        <v>742</v>
      </c>
      <c r="H1059" s="17">
        <v>8</v>
      </c>
      <c r="I1059" s="17" t="s">
        <v>375</v>
      </c>
      <c r="J1059" s="17" t="s">
        <v>725</v>
      </c>
      <c r="L1059" s="17">
        <v>0</v>
      </c>
      <c r="M1059" s="17">
        <v>8</v>
      </c>
      <c r="N1059" s="17">
        <v>1</v>
      </c>
      <c r="O1059" s="17">
        <v>0</v>
      </c>
      <c r="P1059" s="17">
        <v>1854321034</v>
      </c>
      <c r="Q1059" s="17">
        <v>2098</v>
      </c>
      <c r="S1059" t="s">
        <v>377</v>
      </c>
      <c r="T1059">
        <v>0</v>
      </c>
      <c r="U1059" t="s">
        <v>378</v>
      </c>
      <c r="V1059">
        <f>MATCH(D1059,Отчет!$D:$D,0)</f>
        <v>269</v>
      </c>
    </row>
    <row r="1060" spans="1:22" x14ac:dyDescent="0.2">
      <c r="A1060" s="17">
        <v>1940333601</v>
      </c>
      <c r="B1060" s="17">
        <v>10</v>
      </c>
      <c r="C1060" s="17" t="s">
        <v>386</v>
      </c>
      <c r="D1060" s="17">
        <v>1936668274</v>
      </c>
      <c r="E1060" s="7" t="s">
        <v>197</v>
      </c>
      <c r="F1060" s="17" t="s">
        <v>692</v>
      </c>
      <c r="G1060" s="7" t="s">
        <v>742</v>
      </c>
      <c r="H1060" s="17">
        <v>8</v>
      </c>
      <c r="I1060" s="17" t="s">
        <v>375</v>
      </c>
      <c r="J1060" s="17" t="s">
        <v>725</v>
      </c>
      <c r="L1060" s="17">
        <v>80</v>
      </c>
      <c r="M1060" s="17">
        <v>8</v>
      </c>
      <c r="N1060" s="17">
        <v>1</v>
      </c>
      <c r="O1060" s="17">
        <v>0</v>
      </c>
      <c r="P1060" s="17">
        <v>1854321034</v>
      </c>
      <c r="Q1060" s="17">
        <v>2098</v>
      </c>
      <c r="S1060" t="s">
        <v>377</v>
      </c>
      <c r="T1060">
        <v>0</v>
      </c>
      <c r="U1060" t="s">
        <v>378</v>
      </c>
      <c r="V1060">
        <f>MATCH(D1060,Отчет!$D:$D,0)</f>
        <v>46</v>
      </c>
    </row>
    <row r="1061" spans="1:22" x14ac:dyDescent="0.2">
      <c r="A1061" s="17">
        <v>1940312047</v>
      </c>
      <c r="B1061" s="17">
        <v>5</v>
      </c>
      <c r="C1061" s="17" t="s">
        <v>420</v>
      </c>
      <c r="D1061" s="17">
        <v>1936668299</v>
      </c>
      <c r="E1061" s="7" t="s">
        <v>177</v>
      </c>
      <c r="F1061" s="17" t="s">
        <v>693</v>
      </c>
      <c r="G1061" s="7" t="s">
        <v>742</v>
      </c>
      <c r="H1061" s="17">
        <v>8</v>
      </c>
      <c r="I1061" s="17" t="s">
        <v>375</v>
      </c>
      <c r="J1061" s="17" t="s">
        <v>725</v>
      </c>
      <c r="L1061" s="17">
        <v>40</v>
      </c>
      <c r="M1061" s="17">
        <v>8</v>
      </c>
      <c r="N1061" s="17">
        <v>1</v>
      </c>
      <c r="O1061" s="17">
        <v>0</v>
      </c>
      <c r="P1061" s="17">
        <v>1854321034</v>
      </c>
      <c r="Q1061" s="17">
        <v>2098</v>
      </c>
      <c r="S1061" t="s">
        <v>377</v>
      </c>
      <c r="T1061">
        <v>0</v>
      </c>
      <c r="U1061" t="s">
        <v>378</v>
      </c>
      <c r="V1061">
        <f>MATCH(D1061,Отчет!$D:$D,0)</f>
        <v>226</v>
      </c>
    </row>
    <row r="1062" spans="1:22" x14ac:dyDescent="0.2">
      <c r="A1062" s="17">
        <v>1940305962</v>
      </c>
      <c r="B1062" s="17">
        <v>4</v>
      </c>
      <c r="C1062" s="17" t="s">
        <v>372</v>
      </c>
      <c r="D1062" s="17">
        <v>1936668324</v>
      </c>
      <c r="E1062" s="7" t="s">
        <v>231</v>
      </c>
      <c r="F1062" s="17" t="s">
        <v>694</v>
      </c>
      <c r="G1062" s="7" t="s">
        <v>742</v>
      </c>
      <c r="H1062" s="17">
        <v>8</v>
      </c>
      <c r="I1062" s="17" t="s">
        <v>375</v>
      </c>
      <c r="J1062" s="17" t="s">
        <v>725</v>
      </c>
      <c r="L1062" s="17">
        <v>0</v>
      </c>
      <c r="M1062" s="17">
        <v>8</v>
      </c>
      <c r="N1062" s="17">
        <v>1</v>
      </c>
      <c r="O1062" s="17">
        <v>0</v>
      </c>
      <c r="P1062" s="17">
        <v>1854321034</v>
      </c>
      <c r="Q1062" s="17">
        <v>2098</v>
      </c>
      <c r="S1062" t="s">
        <v>377</v>
      </c>
      <c r="T1062">
        <v>0</v>
      </c>
      <c r="U1062" t="s">
        <v>378</v>
      </c>
      <c r="V1062">
        <f>MATCH(D1062,Отчет!$D:$D,0)</f>
        <v>274</v>
      </c>
    </row>
    <row r="1063" spans="1:22" x14ac:dyDescent="0.2">
      <c r="A1063" s="17">
        <v>1940311425</v>
      </c>
      <c r="B1063" s="17">
        <v>10</v>
      </c>
      <c r="C1063" s="17" t="s">
        <v>420</v>
      </c>
      <c r="D1063" s="17">
        <v>1936668349</v>
      </c>
      <c r="E1063" s="7" t="s">
        <v>132</v>
      </c>
      <c r="F1063" s="17" t="s">
        <v>695</v>
      </c>
      <c r="G1063" s="7" t="s">
        <v>742</v>
      </c>
      <c r="H1063" s="17">
        <v>8</v>
      </c>
      <c r="I1063" s="17" t="s">
        <v>375</v>
      </c>
      <c r="J1063" s="17" t="s">
        <v>725</v>
      </c>
      <c r="L1063" s="17">
        <v>80</v>
      </c>
      <c r="M1063" s="17">
        <v>8</v>
      </c>
      <c r="N1063" s="17">
        <v>1</v>
      </c>
      <c r="O1063" s="17">
        <v>0</v>
      </c>
      <c r="P1063" s="17">
        <v>1854321034</v>
      </c>
      <c r="Q1063" s="17">
        <v>2098</v>
      </c>
      <c r="S1063" t="s">
        <v>377</v>
      </c>
      <c r="T1063">
        <v>0</v>
      </c>
      <c r="U1063" t="s">
        <v>378</v>
      </c>
      <c r="V1063">
        <f>MATCH(D1063,Отчет!$D:$D,0)</f>
        <v>44</v>
      </c>
    </row>
    <row r="1064" spans="1:22" x14ac:dyDescent="0.2">
      <c r="A1064" s="17">
        <v>1940331583</v>
      </c>
      <c r="B1064" s="17">
        <v>9</v>
      </c>
      <c r="C1064" s="17" t="s">
        <v>393</v>
      </c>
      <c r="D1064" s="17">
        <v>1936668374</v>
      </c>
      <c r="E1064" s="7" t="s">
        <v>244</v>
      </c>
      <c r="F1064" s="17" t="s">
        <v>696</v>
      </c>
      <c r="G1064" s="7" t="s">
        <v>742</v>
      </c>
      <c r="H1064" s="17">
        <v>8</v>
      </c>
      <c r="I1064" s="17" t="s">
        <v>375</v>
      </c>
      <c r="J1064" s="17" t="s">
        <v>725</v>
      </c>
      <c r="L1064" s="17">
        <v>72</v>
      </c>
      <c r="M1064" s="17">
        <v>8</v>
      </c>
      <c r="N1064" s="17">
        <v>1</v>
      </c>
      <c r="O1064" s="17">
        <v>0</v>
      </c>
      <c r="P1064" s="17">
        <v>1854321034</v>
      </c>
      <c r="Q1064" s="17">
        <v>2098</v>
      </c>
      <c r="S1064" t="s">
        <v>377</v>
      </c>
      <c r="T1064">
        <v>0</v>
      </c>
      <c r="U1064" t="s">
        <v>378</v>
      </c>
      <c r="V1064">
        <f>MATCH(D1064,Отчет!$D:$D,0)</f>
        <v>78</v>
      </c>
    </row>
    <row r="1065" spans="1:22" x14ac:dyDescent="0.2">
      <c r="A1065" s="17">
        <v>1940311102</v>
      </c>
      <c r="B1065" s="17">
        <v>4</v>
      </c>
      <c r="C1065" s="17" t="s">
        <v>420</v>
      </c>
      <c r="D1065" s="17">
        <v>1936668407</v>
      </c>
      <c r="E1065" s="7" t="s">
        <v>104</v>
      </c>
      <c r="F1065" s="17" t="s">
        <v>697</v>
      </c>
      <c r="G1065" s="7" t="s">
        <v>742</v>
      </c>
      <c r="H1065" s="17">
        <v>8</v>
      </c>
      <c r="I1065" s="17" t="s">
        <v>375</v>
      </c>
      <c r="J1065" s="17" t="s">
        <v>725</v>
      </c>
      <c r="L1065" s="17">
        <v>32</v>
      </c>
      <c r="M1065" s="17">
        <v>8</v>
      </c>
      <c r="N1065" s="17">
        <v>1</v>
      </c>
      <c r="O1065" s="17">
        <v>0</v>
      </c>
      <c r="P1065" s="17">
        <v>1854321034</v>
      </c>
      <c r="Q1065" s="17">
        <v>2098</v>
      </c>
      <c r="S1065" t="s">
        <v>377</v>
      </c>
      <c r="T1065">
        <v>0</v>
      </c>
      <c r="U1065" t="s">
        <v>378</v>
      </c>
      <c r="V1065">
        <f>MATCH(D1065,Отчет!$D:$D,0)</f>
        <v>295</v>
      </c>
    </row>
    <row r="1066" spans="1:22" x14ac:dyDescent="0.2">
      <c r="A1066" s="17">
        <v>1940310787</v>
      </c>
      <c r="B1066" s="17">
        <v>4</v>
      </c>
      <c r="C1066" s="17" t="s">
        <v>420</v>
      </c>
      <c r="D1066" s="17">
        <v>1936668446</v>
      </c>
      <c r="E1066" s="7" t="s">
        <v>66</v>
      </c>
      <c r="F1066" s="17" t="s">
        <v>698</v>
      </c>
      <c r="G1066" s="7" t="s">
        <v>742</v>
      </c>
      <c r="H1066" s="17">
        <v>8</v>
      </c>
      <c r="I1066" s="17" t="s">
        <v>375</v>
      </c>
      <c r="J1066" s="17" t="s">
        <v>725</v>
      </c>
      <c r="L1066" s="17">
        <v>0</v>
      </c>
      <c r="M1066" s="17">
        <v>8</v>
      </c>
      <c r="N1066" s="17">
        <v>1</v>
      </c>
      <c r="O1066" s="17">
        <v>0</v>
      </c>
      <c r="P1066" s="17">
        <v>1854321034</v>
      </c>
      <c r="Q1066" s="17">
        <v>2098</v>
      </c>
      <c r="S1066" t="s">
        <v>377</v>
      </c>
      <c r="T1066">
        <v>0</v>
      </c>
      <c r="U1066" t="s">
        <v>378</v>
      </c>
      <c r="V1066">
        <f>MATCH(D1066,Отчет!$D:$D,0)</f>
        <v>271</v>
      </c>
    </row>
    <row r="1067" spans="1:22" x14ac:dyDescent="0.2">
      <c r="A1067" s="17">
        <v>1940305377</v>
      </c>
      <c r="B1067" s="17">
        <v>6</v>
      </c>
      <c r="C1067" s="17" t="s">
        <v>372</v>
      </c>
      <c r="D1067" s="17">
        <v>1936668509</v>
      </c>
      <c r="E1067" s="7" t="s">
        <v>204</v>
      </c>
      <c r="F1067" s="17" t="s">
        <v>699</v>
      </c>
      <c r="G1067" s="7" t="s">
        <v>742</v>
      </c>
      <c r="H1067" s="17">
        <v>8</v>
      </c>
      <c r="I1067" s="17" t="s">
        <v>375</v>
      </c>
      <c r="J1067" s="17" t="s">
        <v>725</v>
      </c>
      <c r="L1067" s="17">
        <v>0</v>
      </c>
      <c r="M1067" s="17">
        <v>8</v>
      </c>
      <c r="N1067" s="17">
        <v>1</v>
      </c>
      <c r="O1067" s="17">
        <v>0</v>
      </c>
      <c r="P1067" s="17">
        <v>1854321034</v>
      </c>
      <c r="Q1067" s="17">
        <v>2098</v>
      </c>
      <c r="S1067" t="s">
        <v>377</v>
      </c>
      <c r="T1067">
        <v>0</v>
      </c>
      <c r="U1067" t="s">
        <v>378</v>
      </c>
      <c r="V1067">
        <f>MATCH(D1067,Отчет!$D:$D,0)</f>
        <v>248</v>
      </c>
    </row>
    <row r="1068" spans="1:22" x14ac:dyDescent="0.2">
      <c r="A1068" s="17">
        <v>1940324735</v>
      </c>
      <c r="B1068" s="17">
        <v>8</v>
      </c>
      <c r="C1068" s="17" t="s">
        <v>383</v>
      </c>
      <c r="D1068" s="17">
        <v>1936668557</v>
      </c>
      <c r="E1068" s="7" t="s">
        <v>188</v>
      </c>
      <c r="F1068" s="17" t="s">
        <v>700</v>
      </c>
      <c r="G1068" s="7" t="s">
        <v>742</v>
      </c>
      <c r="H1068" s="17">
        <v>8</v>
      </c>
      <c r="I1068" s="17" t="s">
        <v>375</v>
      </c>
      <c r="J1068" s="17" t="s">
        <v>725</v>
      </c>
      <c r="L1068" s="17">
        <v>64</v>
      </c>
      <c r="M1068" s="17">
        <v>8</v>
      </c>
      <c r="N1068" s="17">
        <v>1</v>
      </c>
      <c r="O1068" s="17">
        <v>0</v>
      </c>
      <c r="P1068" s="17">
        <v>1854321034</v>
      </c>
      <c r="Q1068" s="17">
        <v>2098</v>
      </c>
      <c r="S1068" t="s">
        <v>377</v>
      </c>
      <c r="T1068">
        <v>0</v>
      </c>
      <c r="U1068" t="s">
        <v>378</v>
      </c>
      <c r="V1068">
        <f>MATCH(D1068,Отчет!$D:$D,0)</f>
        <v>75</v>
      </c>
    </row>
    <row r="1069" spans="1:22" x14ac:dyDescent="0.2">
      <c r="A1069" s="17">
        <v>1940321241</v>
      </c>
      <c r="B1069" s="17">
        <v>6</v>
      </c>
      <c r="C1069" s="17" t="s">
        <v>403</v>
      </c>
      <c r="D1069" s="17">
        <v>1936668581</v>
      </c>
      <c r="E1069" s="7" t="s">
        <v>156</v>
      </c>
      <c r="F1069" s="17" t="s">
        <v>701</v>
      </c>
      <c r="G1069" s="7" t="s">
        <v>742</v>
      </c>
      <c r="H1069" s="17">
        <v>8</v>
      </c>
      <c r="I1069" s="17" t="s">
        <v>375</v>
      </c>
      <c r="J1069" s="17" t="s">
        <v>725</v>
      </c>
      <c r="L1069" s="17">
        <v>48</v>
      </c>
      <c r="M1069" s="17">
        <v>8</v>
      </c>
      <c r="N1069" s="17">
        <v>1</v>
      </c>
      <c r="O1069" s="17">
        <v>0</v>
      </c>
      <c r="P1069" s="17">
        <v>1854321034</v>
      </c>
      <c r="Q1069" s="17">
        <v>2098</v>
      </c>
      <c r="S1069" t="s">
        <v>377</v>
      </c>
      <c r="T1069">
        <v>0</v>
      </c>
      <c r="U1069" t="s">
        <v>378</v>
      </c>
      <c r="V1069">
        <f>MATCH(D1069,Отчет!$D:$D,0)</f>
        <v>206</v>
      </c>
    </row>
    <row r="1070" spans="1:22" x14ac:dyDescent="0.2">
      <c r="A1070" s="17">
        <v>1940336824</v>
      </c>
      <c r="B1070" s="17">
        <v>6</v>
      </c>
      <c r="C1070" s="17" t="s">
        <v>407</v>
      </c>
      <c r="D1070" s="17">
        <v>1936668611</v>
      </c>
      <c r="E1070" s="7" t="s">
        <v>127</v>
      </c>
      <c r="F1070" s="17" t="s">
        <v>702</v>
      </c>
      <c r="G1070" s="7" t="s">
        <v>742</v>
      </c>
      <c r="H1070" s="17">
        <v>8</v>
      </c>
      <c r="I1070" s="17" t="s">
        <v>375</v>
      </c>
      <c r="J1070" s="17" t="s">
        <v>725</v>
      </c>
      <c r="L1070" s="17">
        <v>48</v>
      </c>
      <c r="M1070" s="17">
        <v>8</v>
      </c>
      <c r="N1070" s="17">
        <v>1</v>
      </c>
      <c r="O1070" s="17">
        <v>0</v>
      </c>
      <c r="P1070" s="17">
        <v>1854321034</v>
      </c>
      <c r="Q1070" s="17">
        <v>2098</v>
      </c>
      <c r="S1070" t="s">
        <v>377</v>
      </c>
      <c r="T1070">
        <v>0</v>
      </c>
      <c r="U1070" t="s">
        <v>378</v>
      </c>
      <c r="V1070">
        <f>MATCH(D1070,Отчет!$D:$D,0)</f>
        <v>183</v>
      </c>
    </row>
    <row r="1071" spans="1:22" x14ac:dyDescent="0.2">
      <c r="A1071" s="17">
        <v>1940330762</v>
      </c>
      <c r="B1071" s="17">
        <v>6</v>
      </c>
      <c r="C1071" s="17" t="s">
        <v>393</v>
      </c>
      <c r="D1071" s="17">
        <v>1936668641</v>
      </c>
      <c r="E1071" s="7" t="s">
        <v>153</v>
      </c>
      <c r="F1071" s="17" t="s">
        <v>703</v>
      </c>
      <c r="G1071" s="7" t="s">
        <v>742</v>
      </c>
      <c r="H1071" s="17">
        <v>8</v>
      </c>
      <c r="I1071" s="17" t="s">
        <v>375</v>
      </c>
      <c r="J1071" s="17" t="s">
        <v>725</v>
      </c>
      <c r="L1071" s="17">
        <v>0</v>
      </c>
      <c r="M1071" s="17">
        <v>8</v>
      </c>
      <c r="N1071" s="17">
        <v>1</v>
      </c>
      <c r="O1071" s="17">
        <v>0</v>
      </c>
      <c r="P1071" s="17">
        <v>1854321034</v>
      </c>
      <c r="Q1071" s="17">
        <v>2098</v>
      </c>
      <c r="S1071" t="s">
        <v>377</v>
      </c>
      <c r="T1071">
        <v>0</v>
      </c>
      <c r="U1071" t="s">
        <v>378</v>
      </c>
      <c r="V1071">
        <f>MATCH(D1071,Отчет!$D:$D,0)</f>
        <v>191</v>
      </c>
    </row>
    <row r="1072" spans="1:22" x14ac:dyDescent="0.2">
      <c r="A1072" s="17">
        <v>1940326345</v>
      </c>
      <c r="B1072" s="17">
        <v>7</v>
      </c>
      <c r="C1072" s="17" t="s">
        <v>413</v>
      </c>
      <c r="D1072" s="17">
        <v>1936668665</v>
      </c>
      <c r="E1072" s="7" t="s">
        <v>105</v>
      </c>
      <c r="F1072" s="17" t="s">
        <v>704</v>
      </c>
      <c r="G1072" s="7" t="s">
        <v>742</v>
      </c>
      <c r="H1072" s="17">
        <v>8</v>
      </c>
      <c r="I1072" s="17" t="s">
        <v>375</v>
      </c>
      <c r="J1072" s="17" t="s">
        <v>725</v>
      </c>
      <c r="L1072" s="17">
        <v>56</v>
      </c>
      <c r="M1072" s="17">
        <v>8</v>
      </c>
      <c r="N1072" s="17">
        <v>1</v>
      </c>
      <c r="O1072" s="17">
        <v>0</v>
      </c>
      <c r="P1072" s="17">
        <v>1854321034</v>
      </c>
      <c r="Q1072" s="17">
        <v>2098</v>
      </c>
      <c r="S1072" t="s">
        <v>377</v>
      </c>
      <c r="T1072">
        <v>0</v>
      </c>
      <c r="U1072" t="s">
        <v>378</v>
      </c>
      <c r="V1072">
        <f>MATCH(D1072,Отчет!$D:$D,0)</f>
        <v>105</v>
      </c>
    </row>
    <row r="1073" spans="1:22" x14ac:dyDescent="0.2">
      <c r="A1073" s="17">
        <v>1940307392</v>
      </c>
      <c r="B1073" s="17">
        <v>9</v>
      </c>
      <c r="C1073" s="17" t="s">
        <v>390</v>
      </c>
      <c r="D1073" s="17">
        <v>1936668694</v>
      </c>
      <c r="E1073" s="7" t="s">
        <v>283</v>
      </c>
      <c r="F1073" s="17" t="s">
        <v>705</v>
      </c>
      <c r="G1073" s="7" t="s">
        <v>742</v>
      </c>
      <c r="H1073" s="17">
        <v>8</v>
      </c>
      <c r="I1073" s="17" t="s">
        <v>375</v>
      </c>
      <c r="J1073" s="17" t="s">
        <v>725</v>
      </c>
      <c r="L1073" s="17">
        <v>72</v>
      </c>
      <c r="M1073" s="17">
        <v>8</v>
      </c>
      <c r="N1073" s="17">
        <v>1</v>
      </c>
      <c r="O1073" s="17">
        <v>0</v>
      </c>
      <c r="P1073" s="17">
        <v>1854321034</v>
      </c>
      <c r="Q1073" s="17">
        <v>2098</v>
      </c>
      <c r="S1073" t="s">
        <v>377</v>
      </c>
      <c r="T1073">
        <v>0</v>
      </c>
      <c r="U1073" t="s">
        <v>378</v>
      </c>
      <c r="V1073">
        <f>MATCH(D1073,Отчет!$D:$D,0)</f>
        <v>79</v>
      </c>
    </row>
    <row r="1074" spans="1:22" x14ac:dyDescent="0.2">
      <c r="A1074" s="17">
        <v>1940338455</v>
      </c>
      <c r="B1074" s="17">
        <v>6</v>
      </c>
      <c r="C1074" s="17" t="s">
        <v>407</v>
      </c>
      <c r="D1074" s="17">
        <v>1936649159</v>
      </c>
      <c r="E1074" s="7" t="s">
        <v>262</v>
      </c>
      <c r="F1074" s="17" t="s">
        <v>676</v>
      </c>
      <c r="G1074" s="7" t="s">
        <v>742</v>
      </c>
      <c r="H1074" s="17">
        <v>8</v>
      </c>
      <c r="I1074" s="17" t="s">
        <v>375</v>
      </c>
      <c r="J1074" s="17" t="s">
        <v>725</v>
      </c>
      <c r="L1074" s="17">
        <v>48</v>
      </c>
      <c r="M1074" s="17">
        <v>8</v>
      </c>
      <c r="N1074" s="17">
        <v>1</v>
      </c>
      <c r="O1074" s="17">
        <v>0</v>
      </c>
      <c r="P1074" s="17">
        <v>1854321034</v>
      </c>
      <c r="Q1074" s="17">
        <v>2098</v>
      </c>
      <c r="S1074" t="s">
        <v>377</v>
      </c>
      <c r="T1074">
        <v>0</v>
      </c>
      <c r="U1074" t="s">
        <v>378</v>
      </c>
      <c r="V1074">
        <f>MATCH(D1074,Отчет!$D:$D,0)</f>
        <v>202</v>
      </c>
    </row>
    <row r="1075" spans="1:22" x14ac:dyDescent="0.2">
      <c r="A1075" s="17">
        <v>1940334458</v>
      </c>
      <c r="B1075" s="17">
        <v>4</v>
      </c>
      <c r="C1075" s="17" t="s">
        <v>393</v>
      </c>
      <c r="D1075" s="17">
        <v>1936649183</v>
      </c>
      <c r="E1075" s="7" t="s">
        <v>264</v>
      </c>
      <c r="F1075" s="17" t="s">
        <v>677</v>
      </c>
      <c r="G1075" s="7" t="s">
        <v>742</v>
      </c>
      <c r="H1075" s="17">
        <v>8</v>
      </c>
      <c r="I1075" s="17" t="s">
        <v>375</v>
      </c>
      <c r="J1075" s="17" t="s">
        <v>725</v>
      </c>
      <c r="L1075" s="17">
        <v>32</v>
      </c>
      <c r="M1075" s="17">
        <v>8</v>
      </c>
      <c r="N1075" s="17">
        <v>1</v>
      </c>
      <c r="O1075" s="17">
        <v>0</v>
      </c>
      <c r="P1075" s="17">
        <v>1854321034</v>
      </c>
      <c r="Q1075" s="17">
        <v>2098</v>
      </c>
      <c r="S1075" t="s">
        <v>377</v>
      </c>
      <c r="T1075">
        <v>0</v>
      </c>
      <c r="U1075" t="s">
        <v>378</v>
      </c>
      <c r="V1075">
        <f>MATCH(D1075,Отчет!$D:$D,0)</f>
        <v>272</v>
      </c>
    </row>
    <row r="1076" spans="1:22" x14ac:dyDescent="0.2">
      <c r="A1076" s="17">
        <v>1940338916</v>
      </c>
      <c r="B1076" s="17">
        <v>6</v>
      </c>
      <c r="C1076" s="17" t="s">
        <v>407</v>
      </c>
      <c r="D1076" s="17">
        <v>1936649208</v>
      </c>
      <c r="E1076" s="7" t="s">
        <v>321</v>
      </c>
      <c r="F1076" s="17" t="s">
        <v>678</v>
      </c>
      <c r="G1076" s="7" t="s">
        <v>742</v>
      </c>
      <c r="H1076" s="17">
        <v>8</v>
      </c>
      <c r="I1076" s="17" t="s">
        <v>375</v>
      </c>
      <c r="J1076" s="17" t="s">
        <v>725</v>
      </c>
      <c r="L1076" s="17">
        <v>48</v>
      </c>
      <c r="M1076" s="17">
        <v>8</v>
      </c>
      <c r="N1076" s="17">
        <v>1</v>
      </c>
      <c r="O1076" s="17">
        <v>0</v>
      </c>
      <c r="P1076" s="17">
        <v>1854321034</v>
      </c>
      <c r="Q1076" s="17">
        <v>2098</v>
      </c>
      <c r="S1076" t="s">
        <v>377</v>
      </c>
      <c r="T1076">
        <v>0</v>
      </c>
      <c r="U1076" t="s">
        <v>378</v>
      </c>
      <c r="V1076">
        <f>MATCH(D1076,Отчет!$D:$D,0)</f>
        <v>254</v>
      </c>
    </row>
    <row r="1077" spans="1:22" x14ac:dyDescent="0.2">
      <c r="A1077" s="17">
        <v>1940306909</v>
      </c>
      <c r="B1077" s="17">
        <v>8</v>
      </c>
      <c r="C1077" s="17" t="s">
        <v>390</v>
      </c>
      <c r="D1077" s="17">
        <v>1936649236</v>
      </c>
      <c r="E1077" s="7" t="s">
        <v>198</v>
      </c>
      <c r="F1077" s="17" t="s">
        <v>679</v>
      </c>
      <c r="G1077" s="7" t="s">
        <v>742</v>
      </c>
      <c r="H1077" s="17">
        <v>8</v>
      </c>
      <c r="I1077" s="17" t="s">
        <v>375</v>
      </c>
      <c r="J1077" s="17" t="s">
        <v>725</v>
      </c>
      <c r="L1077" s="17">
        <v>64</v>
      </c>
      <c r="M1077" s="17">
        <v>8</v>
      </c>
      <c r="N1077" s="17">
        <v>1</v>
      </c>
      <c r="O1077" s="17">
        <v>0</v>
      </c>
      <c r="P1077" s="17">
        <v>1854321034</v>
      </c>
      <c r="Q1077" s="17">
        <v>2098</v>
      </c>
      <c r="S1077" t="s">
        <v>377</v>
      </c>
      <c r="T1077">
        <v>0</v>
      </c>
      <c r="U1077" t="s">
        <v>378</v>
      </c>
      <c r="V1077">
        <f>MATCH(D1077,Отчет!$D:$D,0)</f>
        <v>157</v>
      </c>
    </row>
    <row r="1078" spans="1:22" x14ac:dyDescent="0.2">
      <c r="A1078" s="17">
        <v>1940306189</v>
      </c>
      <c r="B1078" s="17">
        <v>6</v>
      </c>
      <c r="C1078" s="17" t="s">
        <v>390</v>
      </c>
      <c r="D1078" s="17">
        <v>1936649261</v>
      </c>
      <c r="E1078" s="7" t="s">
        <v>44</v>
      </c>
      <c r="F1078" s="17" t="s">
        <v>680</v>
      </c>
      <c r="G1078" s="7" t="s">
        <v>742</v>
      </c>
      <c r="H1078" s="17">
        <v>8</v>
      </c>
      <c r="I1078" s="17" t="s">
        <v>375</v>
      </c>
      <c r="J1078" s="17" t="s">
        <v>725</v>
      </c>
      <c r="L1078" s="17">
        <v>48</v>
      </c>
      <c r="M1078" s="17">
        <v>8</v>
      </c>
      <c r="N1078" s="17">
        <v>1</v>
      </c>
      <c r="O1078" s="17">
        <v>0</v>
      </c>
      <c r="P1078" s="17">
        <v>1854321034</v>
      </c>
      <c r="Q1078" s="17">
        <v>2098</v>
      </c>
      <c r="S1078" t="s">
        <v>377</v>
      </c>
      <c r="T1078">
        <v>0</v>
      </c>
      <c r="U1078" t="s">
        <v>378</v>
      </c>
      <c r="V1078">
        <f>MATCH(D1078,Отчет!$D:$D,0)</f>
        <v>213</v>
      </c>
    </row>
    <row r="1079" spans="1:22" x14ac:dyDescent="0.2">
      <c r="A1079" s="17">
        <v>1940308231</v>
      </c>
      <c r="B1079" s="17">
        <v>10</v>
      </c>
      <c r="C1079" s="17" t="s">
        <v>372</v>
      </c>
      <c r="D1079" s="17">
        <v>1936649285</v>
      </c>
      <c r="E1079" s="7" t="s">
        <v>55</v>
      </c>
      <c r="F1079" s="17" t="s">
        <v>681</v>
      </c>
      <c r="G1079" s="7" t="s">
        <v>742</v>
      </c>
      <c r="H1079" s="17">
        <v>8</v>
      </c>
      <c r="I1079" s="17" t="s">
        <v>375</v>
      </c>
      <c r="J1079" s="17" t="s">
        <v>725</v>
      </c>
      <c r="L1079" s="17">
        <v>80</v>
      </c>
      <c r="M1079" s="17">
        <v>8</v>
      </c>
      <c r="N1079" s="17">
        <v>1</v>
      </c>
      <c r="O1079" s="17">
        <v>0</v>
      </c>
      <c r="P1079" s="17">
        <v>1854321034</v>
      </c>
      <c r="Q1079" s="17">
        <v>2098</v>
      </c>
      <c r="S1079" t="s">
        <v>377</v>
      </c>
      <c r="T1079">
        <v>0</v>
      </c>
      <c r="U1079" t="s">
        <v>378</v>
      </c>
      <c r="V1079">
        <f>MATCH(D1079,Отчет!$D:$D,0)</f>
        <v>41</v>
      </c>
    </row>
    <row r="1080" spans="1:22" x14ac:dyDescent="0.2">
      <c r="A1080" s="17">
        <v>1940333711</v>
      </c>
      <c r="B1080" s="17">
        <v>6</v>
      </c>
      <c r="C1080" s="17" t="s">
        <v>386</v>
      </c>
      <c r="D1080" s="17">
        <v>1936649313</v>
      </c>
      <c r="E1080" s="7" t="s">
        <v>207</v>
      </c>
      <c r="F1080" s="17" t="s">
        <v>682</v>
      </c>
      <c r="G1080" s="7" t="s">
        <v>742</v>
      </c>
      <c r="H1080" s="17">
        <v>8</v>
      </c>
      <c r="I1080" s="17" t="s">
        <v>375</v>
      </c>
      <c r="J1080" s="17" t="s">
        <v>725</v>
      </c>
      <c r="L1080" s="17">
        <v>48</v>
      </c>
      <c r="M1080" s="17">
        <v>8</v>
      </c>
      <c r="N1080" s="17">
        <v>1</v>
      </c>
      <c r="O1080" s="17">
        <v>0</v>
      </c>
      <c r="P1080" s="17">
        <v>1854321034</v>
      </c>
      <c r="Q1080" s="17">
        <v>2098</v>
      </c>
      <c r="S1080" t="s">
        <v>377</v>
      </c>
      <c r="T1080">
        <v>0</v>
      </c>
      <c r="U1080" t="s">
        <v>378</v>
      </c>
      <c r="V1080">
        <f>MATCH(D1080,Отчет!$D:$D,0)</f>
        <v>144</v>
      </c>
    </row>
    <row r="1081" spans="1:22" x14ac:dyDescent="0.2">
      <c r="A1081" s="17">
        <v>1940315602</v>
      </c>
      <c r="B1081" s="17">
        <v>6</v>
      </c>
      <c r="C1081" s="17" t="s">
        <v>380</v>
      </c>
      <c r="D1081" s="17">
        <v>1936649338</v>
      </c>
      <c r="E1081" s="7" t="s">
        <v>206</v>
      </c>
      <c r="F1081" s="17" t="s">
        <v>683</v>
      </c>
      <c r="G1081" s="7" t="s">
        <v>742</v>
      </c>
      <c r="H1081" s="17">
        <v>8</v>
      </c>
      <c r="I1081" s="17" t="s">
        <v>375</v>
      </c>
      <c r="J1081" s="17" t="s">
        <v>725</v>
      </c>
      <c r="L1081" s="17">
        <v>48</v>
      </c>
      <c r="M1081" s="17">
        <v>8</v>
      </c>
      <c r="N1081" s="17">
        <v>1</v>
      </c>
      <c r="O1081" s="17">
        <v>0</v>
      </c>
      <c r="P1081" s="17">
        <v>1854321034</v>
      </c>
      <c r="Q1081" s="17">
        <v>2098</v>
      </c>
      <c r="S1081" t="s">
        <v>377</v>
      </c>
      <c r="T1081">
        <v>0</v>
      </c>
      <c r="U1081" t="s">
        <v>378</v>
      </c>
      <c r="V1081">
        <f>MATCH(D1081,Отчет!$D:$D,0)</f>
        <v>99</v>
      </c>
    </row>
    <row r="1082" spans="1:22" x14ac:dyDescent="0.2">
      <c r="A1082" s="17">
        <v>1940319562</v>
      </c>
      <c r="B1082" s="17">
        <v>7</v>
      </c>
      <c r="C1082" s="17" t="s">
        <v>403</v>
      </c>
      <c r="D1082" s="17">
        <v>1936668069</v>
      </c>
      <c r="E1082" s="7" t="s">
        <v>54</v>
      </c>
      <c r="F1082" s="17" t="s">
        <v>684</v>
      </c>
      <c r="G1082" s="7" t="s">
        <v>742</v>
      </c>
      <c r="H1082" s="17">
        <v>8</v>
      </c>
      <c r="I1082" s="17" t="s">
        <v>375</v>
      </c>
      <c r="J1082" s="17" t="s">
        <v>725</v>
      </c>
      <c r="L1082" s="17">
        <v>56</v>
      </c>
      <c r="M1082" s="17">
        <v>8</v>
      </c>
      <c r="N1082" s="17">
        <v>1</v>
      </c>
      <c r="O1082" s="17">
        <v>0</v>
      </c>
      <c r="P1082" s="17">
        <v>1854321034</v>
      </c>
      <c r="Q1082" s="17">
        <v>2098</v>
      </c>
      <c r="S1082" t="s">
        <v>377</v>
      </c>
      <c r="T1082">
        <v>0</v>
      </c>
      <c r="U1082" t="s">
        <v>378</v>
      </c>
      <c r="V1082">
        <f>MATCH(D1082,Отчет!$D:$D,0)</f>
        <v>239</v>
      </c>
    </row>
    <row r="1083" spans="1:22" x14ac:dyDescent="0.2">
      <c r="A1083" s="17">
        <v>1940332350</v>
      </c>
      <c r="B1083" s="17">
        <v>4</v>
      </c>
      <c r="C1083" s="17" t="s">
        <v>393</v>
      </c>
      <c r="D1083" s="17">
        <v>1936668095</v>
      </c>
      <c r="E1083" s="7" t="s">
        <v>331</v>
      </c>
      <c r="F1083" s="17" t="s">
        <v>685</v>
      </c>
      <c r="G1083" s="7" t="s">
        <v>742</v>
      </c>
      <c r="H1083" s="17">
        <v>8</v>
      </c>
      <c r="I1083" s="17" t="s">
        <v>375</v>
      </c>
      <c r="J1083" s="17" t="s">
        <v>725</v>
      </c>
      <c r="L1083" s="17">
        <v>32</v>
      </c>
      <c r="M1083" s="17">
        <v>8</v>
      </c>
      <c r="N1083" s="17">
        <v>1</v>
      </c>
      <c r="O1083" s="17">
        <v>0</v>
      </c>
      <c r="P1083" s="17">
        <v>1854321034</v>
      </c>
      <c r="Q1083" s="17">
        <v>2098</v>
      </c>
      <c r="S1083" t="s">
        <v>377</v>
      </c>
      <c r="T1083">
        <v>0</v>
      </c>
      <c r="U1083" t="s">
        <v>378</v>
      </c>
      <c r="V1083">
        <f>MATCH(D1083,Отчет!$D:$D,0)</f>
        <v>251</v>
      </c>
    </row>
    <row r="1084" spans="1:22" x14ac:dyDescent="0.2">
      <c r="A1084" s="17">
        <v>1940317361</v>
      </c>
      <c r="B1084" s="17">
        <v>7</v>
      </c>
      <c r="C1084" s="17" t="s">
        <v>395</v>
      </c>
      <c r="D1084" s="17">
        <v>1936668119</v>
      </c>
      <c r="E1084" s="7" t="s">
        <v>288</v>
      </c>
      <c r="F1084" s="17" t="s">
        <v>686</v>
      </c>
      <c r="G1084" s="7" t="s">
        <v>742</v>
      </c>
      <c r="H1084" s="17">
        <v>8</v>
      </c>
      <c r="I1084" s="17" t="s">
        <v>375</v>
      </c>
      <c r="J1084" s="17" t="s">
        <v>725</v>
      </c>
      <c r="L1084" s="17">
        <v>56</v>
      </c>
      <c r="M1084" s="17">
        <v>8</v>
      </c>
      <c r="N1084" s="17">
        <v>1</v>
      </c>
      <c r="O1084" s="17">
        <v>0</v>
      </c>
      <c r="P1084" s="17">
        <v>1854321034</v>
      </c>
      <c r="Q1084" s="17">
        <v>2098</v>
      </c>
      <c r="S1084" t="s">
        <v>377</v>
      </c>
      <c r="T1084">
        <v>0</v>
      </c>
      <c r="U1084" t="s">
        <v>378</v>
      </c>
      <c r="V1084">
        <f>MATCH(D1084,Отчет!$D:$D,0)</f>
        <v>207</v>
      </c>
    </row>
    <row r="1085" spans="1:22" x14ac:dyDescent="0.2">
      <c r="A1085" s="17">
        <v>1940312321</v>
      </c>
      <c r="B1085" s="17">
        <v>8</v>
      </c>
      <c r="C1085" s="17" t="s">
        <v>420</v>
      </c>
      <c r="D1085" s="17">
        <v>1936668144</v>
      </c>
      <c r="E1085" s="7" t="s">
        <v>222</v>
      </c>
      <c r="F1085" s="17" t="s">
        <v>687</v>
      </c>
      <c r="G1085" s="7" t="s">
        <v>742</v>
      </c>
      <c r="H1085" s="17">
        <v>8</v>
      </c>
      <c r="I1085" s="17" t="s">
        <v>375</v>
      </c>
      <c r="J1085" s="17" t="s">
        <v>725</v>
      </c>
      <c r="L1085" s="17">
        <v>64</v>
      </c>
      <c r="M1085" s="17">
        <v>8</v>
      </c>
      <c r="N1085" s="17">
        <v>1</v>
      </c>
      <c r="O1085" s="17">
        <v>0</v>
      </c>
      <c r="P1085" s="17">
        <v>1854321034</v>
      </c>
      <c r="Q1085" s="17">
        <v>2098</v>
      </c>
      <c r="S1085" t="s">
        <v>377</v>
      </c>
      <c r="T1085">
        <v>0</v>
      </c>
      <c r="U1085" t="s">
        <v>378</v>
      </c>
      <c r="V1085">
        <f>MATCH(D1085,Отчет!$D:$D,0)</f>
        <v>145</v>
      </c>
    </row>
    <row r="1086" spans="1:22" x14ac:dyDescent="0.2">
      <c r="A1086" s="17">
        <v>1940304740</v>
      </c>
      <c r="B1086" s="17">
        <v>6</v>
      </c>
      <c r="C1086" s="17" t="s">
        <v>372</v>
      </c>
      <c r="D1086" s="17">
        <v>1936668173</v>
      </c>
      <c r="E1086" s="7" t="s">
        <v>91</v>
      </c>
      <c r="F1086" s="17" t="s">
        <v>688</v>
      </c>
      <c r="G1086" s="7" t="s">
        <v>742</v>
      </c>
      <c r="H1086" s="17">
        <v>8</v>
      </c>
      <c r="I1086" s="17" t="s">
        <v>375</v>
      </c>
      <c r="J1086" s="17" t="s">
        <v>725</v>
      </c>
      <c r="L1086" s="17">
        <v>48</v>
      </c>
      <c r="M1086" s="17">
        <v>8</v>
      </c>
      <c r="N1086" s="17">
        <v>1</v>
      </c>
      <c r="O1086" s="17">
        <v>0</v>
      </c>
      <c r="P1086" s="17">
        <v>1854321034</v>
      </c>
      <c r="Q1086" s="17">
        <v>2098</v>
      </c>
      <c r="S1086" t="s">
        <v>377</v>
      </c>
      <c r="T1086">
        <v>0</v>
      </c>
      <c r="U1086" t="s">
        <v>378</v>
      </c>
      <c r="V1086">
        <f>MATCH(D1086,Отчет!$D:$D,0)</f>
        <v>193</v>
      </c>
    </row>
    <row r="1087" spans="1:22" x14ac:dyDescent="0.2">
      <c r="A1087" s="17">
        <v>1940329276</v>
      </c>
      <c r="B1087" s="17">
        <v>6</v>
      </c>
      <c r="C1087" s="17" t="s">
        <v>413</v>
      </c>
      <c r="D1087" s="17">
        <v>1936668198</v>
      </c>
      <c r="E1087" s="7" t="s">
        <v>325</v>
      </c>
      <c r="F1087" s="17" t="s">
        <v>689</v>
      </c>
      <c r="G1087" s="7" t="s">
        <v>742</v>
      </c>
      <c r="H1087" s="17">
        <v>8</v>
      </c>
      <c r="I1087" s="17" t="s">
        <v>375</v>
      </c>
      <c r="J1087" s="17" t="s">
        <v>725</v>
      </c>
      <c r="L1087" s="17">
        <v>48</v>
      </c>
      <c r="M1087" s="17">
        <v>8</v>
      </c>
      <c r="N1087" s="17">
        <v>1</v>
      </c>
      <c r="O1087" s="17">
        <v>0</v>
      </c>
      <c r="P1087" s="17">
        <v>1854321034</v>
      </c>
      <c r="Q1087" s="17">
        <v>2098</v>
      </c>
      <c r="S1087" t="s">
        <v>377</v>
      </c>
      <c r="T1087">
        <v>0</v>
      </c>
      <c r="U1087" t="s">
        <v>378</v>
      </c>
      <c r="V1087">
        <f>MATCH(D1087,Отчет!$D:$D,0)</f>
        <v>236</v>
      </c>
    </row>
    <row r="1088" spans="1:22" x14ac:dyDescent="0.2">
      <c r="A1088" s="17">
        <v>1940337092</v>
      </c>
      <c r="B1088" s="17">
        <v>9</v>
      </c>
      <c r="C1088" s="17" t="s">
        <v>407</v>
      </c>
      <c r="D1088" s="17">
        <v>1936668224</v>
      </c>
      <c r="E1088" s="7" t="s">
        <v>139</v>
      </c>
      <c r="F1088" s="17" t="s">
        <v>690</v>
      </c>
      <c r="G1088" s="7" t="s">
        <v>742</v>
      </c>
      <c r="H1088" s="17">
        <v>8</v>
      </c>
      <c r="I1088" s="17" t="s">
        <v>375</v>
      </c>
      <c r="J1088" s="17" t="s">
        <v>725</v>
      </c>
      <c r="L1088" s="17">
        <v>72</v>
      </c>
      <c r="M1088" s="17">
        <v>8</v>
      </c>
      <c r="N1088" s="17">
        <v>1</v>
      </c>
      <c r="O1088" s="17">
        <v>0</v>
      </c>
      <c r="P1088" s="17">
        <v>1854321034</v>
      </c>
      <c r="Q1088" s="17">
        <v>2098</v>
      </c>
      <c r="S1088" t="s">
        <v>377</v>
      </c>
      <c r="T1088">
        <v>0</v>
      </c>
      <c r="U1088" t="s">
        <v>378</v>
      </c>
      <c r="V1088">
        <f>MATCH(D1088,Отчет!$D:$D,0)</f>
        <v>154</v>
      </c>
    </row>
    <row r="1089" spans="1:22" x14ac:dyDescent="0.2">
      <c r="A1089" s="17">
        <v>1946400063</v>
      </c>
      <c r="B1089" s="17">
        <v>7</v>
      </c>
      <c r="C1089" s="17" t="s">
        <v>399</v>
      </c>
      <c r="D1089" s="17">
        <v>1936360606</v>
      </c>
      <c r="E1089" s="7" t="s">
        <v>354</v>
      </c>
      <c r="F1089" s="17" t="s">
        <v>660</v>
      </c>
      <c r="G1089" s="7" t="s">
        <v>742</v>
      </c>
      <c r="H1089" s="17">
        <v>8</v>
      </c>
      <c r="I1089" s="17" t="s">
        <v>375</v>
      </c>
      <c r="J1089" s="17" t="s">
        <v>725</v>
      </c>
      <c r="L1089" s="17">
        <v>56</v>
      </c>
      <c r="M1089" s="17">
        <v>8</v>
      </c>
      <c r="N1089" s="17">
        <v>1</v>
      </c>
      <c r="O1089" s="17">
        <v>1</v>
      </c>
      <c r="P1089" s="17">
        <v>1854321034</v>
      </c>
      <c r="Q1089" s="17">
        <v>2098</v>
      </c>
      <c r="S1089" t="s">
        <v>377</v>
      </c>
      <c r="T1089">
        <v>0</v>
      </c>
      <c r="U1089" t="s">
        <v>378</v>
      </c>
      <c r="V1089">
        <f>MATCH(D1089,Отчет!$D:$D,0)</f>
        <v>313</v>
      </c>
    </row>
    <row r="1090" spans="1:22" x14ac:dyDescent="0.2">
      <c r="A1090" s="17">
        <v>1940327467</v>
      </c>
      <c r="B1090" s="17">
        <v>3</v>
      </c>
      <c r="C1090" s="17" t="s">
        <v>413</v>
      </c>
      <c r="D1090" s="17">
        <v>1936672167</v>
      </c>
      <c r="E1090" s="7" t="s">
        <v>167</v>
      </c>
      <c r="F1090" s="17" t="s">
        <v>561</v>
      </c>
      <c r="G1090" s="7" t="s">
        <v>742</v>
      </c>
      <c r="H1090" s="17">
        <v>8</v>
      </c>
      <c r="I1090" s="17" t="s">
        <v>375</v>
      </c>
      <c r="J1090" s="17" t="s">
        <v>725</v>
      </c>
      <c r="L1090" s="17">
        <v>0</v>
      </c>
      <c r="M1090" s="17">
        <v>8</v>
      </c>
      <c r="N1090" s="17">
        <v>0</v>
      </c>
      <c r="O1090" s="17">
        <v>0</v>
      </c>
      <c r="P1090" s="17">
        <v>1854321034</v>
      </c>
      <c r="Q1090" s="17">
        <v>2098</v>
      </c>
      <c r="S1090" t="s">
        <v>377</v>
      </c>
      <c r="T1090">
        <v>0</v>
      </c>
      <c r="U1090" t="s">
        <v>378</v>
      </c>
      <c r="V1090">
        <f>MATCH(D1090,Отчет!$D:$D,0)</f>
        <v>324</v>
      </c>
    </row>
    <row r="1091" spans="1:22" x14ac:dyDescent="0.2">
      <c r="A1091" s="17">
        <v>1940315950</v>
      </c>
      <c r="B1091" s="17">
        <v>5</v>
      </c>
      <c r="C1091" s="17" t="s">
        <v>380</v>
      </c>
      <c r="D1091" s="17">
        <v>1936671110</v>
      </c>
      <c r="E1091" s="7" t="s">
        <v>309</v>
      </c>
      <c r="F1091" s="17" t="s">
        <v>658</v>
      </c>
      <c r="G1091" s="7" t="s">
        <v>742</v>
      </c>
      <c r="H1091" s="17">
        <v>8</v>
      </c>
      <c r="I1091" s="17" t="s">
        <v>375</v>
      </c>
      <c r="J1091" s="17" t="s">
        <v>725</v>
      </c>
      <c r="L1091" s="17">
        <v>40</v>
      </c>
      <c r="M1091" s="17">
        <v>8</v>
      </c>
      <c r="N1091" s="17">
        <v>1</v>
      </c>
      <c r="O1091" s="17">
        <v>0</v>
      </c>
      <c r="P1091" s="17">
        <v>1854321034</v>
      </c>
      <c r="Q1091" s="17">
        <v>2098</v>
      </c>
      <c r="S1091" t="s">
        <v>377</v>
      </c>
      <c r="T1091">
        <v>0</v>
      </c>
      <c r="U1091" t="s">
        <v>378</v>
      </c>
      <c r="V1091">
        <f>MATCH(D1091,Отчет!$D:$D,0)</f>
        <v>219</v>
      </c>
    </row>
    <row r="1092" spans="1:22" x14ac:dyDescent="0.2">
      <c r="A1092" s="17">
        <v>1940306682</v>
      </c>
      <c r="B1092" s="17">
        <v>8</v>
      </c>
      <c r="C1092" s="17" t="s">
        <v>390</v>
      </c>
      <c r="D1092" s="17">
        <v>1936671143</v>
      </c>
      <c r="E1092" s="7" t="s">
        <v>176</v>
      </c>
      <c r="F1092" s="17" t="s">
        <v>659</v>
      </c>
      <c r="G1092" s="7" t="s">
        <v>742</v>
      </c>
      <c r="H1092" s="17">
        <v>8</v>
      </c>
      <c r="I1092" s="17" t="s">
        <v>375</v>
      </c>
      <c r="J1092" s="17" t="s">
        <v>725</v>
      </c>
      <c r="L1092" s="17">
        <v>64</v>
      </c>
      <c r="M1092" s="17">
        <v>8</v>
      </c>
      <c r="N1092" s="17">
        <v>1</v>
      </c>
      <c r="O1092" s="17">
        <v>0</v>
      </c>
      <c r="P1092" s="17">
        <v>1854321034</v>
      </c>
      <c r="Q1092" s="17">
        <v>2098</v>
      </c>
      <c r="S1092" t="s">
        <v>377</v>
      </c>
      <c r="T1092">
        <v>0</v>
      </c>
      <c r="U1092" t="s">
        <v>378</v>
      </c>
      <c r="V1092">
        <f>MATCH(D1092,Отчет!$D:$D,0)</f>
        <v>104</v>
      </c>
    </row>
    <row r="1093" spans="1:22" x14ac:dyDescent="0.2">
      <c r="A1093" s="17">
        <v>1940328879</v>
      </c>
      <c r="B1093" s="17">
        <v>7</v>
      </c>
      <c r="C1093" s="17" t="s">
        <v>413</v>
      </c>
      <c r="D1093" s="17">
        <v>1936671171</v>
      </c>
      <c r="E1093" s="7" t="s">
        <v>286</v>
      </c>
      <c r="F1093" s="17" t="s">
        <v>532</v>
      </c>
      <c r="G1093" s="7" t="s">
        <v>742</v>
      </c>
      <c r="H1093" s="17">
        <v>8</v>
      </c>
      <c r="I1093" s="17" t="s">
        <v>375</v>
      </c>
      <c r="J1093" s="17" t="s">
        <v>725</v>
      </c>
      <c r="L1093" s="17">
        <v>56</v>
      </c>
      <c r="M1093" s="17">
        <v>8</v>
      </c>
      <c r="N1093" s="17">
        <v>1</v>
      </c>
      <c r="O1093" s="17">
        <v>0</v>
      </c>
      <c r="P1093" s="17">
        <v>1854321034</v>
      </c>
      <c r="Q1093" s="17">
        <v>2098</v>
      </c>
      <c r="S1093" t="s">
        <v>377</v>
      </c>
      <c r="T1093">
        <v>0</v>
      </c>
      <c r="U1093" t="s">
        <v>378</v>
      </c>
      <c r="V1093">
        <f>MATCH(D1093,Отчет!$D:$D,0)</f>
        <v>211</v>
      </c>
    </row>
    <row r="1094" spans="1:22" x14ac:dyDescent="0.2">
      <c r="A1094" s="17">
        <v>1940311170</v>
      </c>
      <c r="B1094" s="17">
        <v>7</v>
      </c>
      <c r="C1094" s="17" t="s">
        <v>420</v>
      </c>
      <c r="D1094" s="17">
        <v>1936671195</v>
      </c>
      <c r="E1094" s="7" t="s">
        <v>108</v>
      </c>
      <c r="F1094" s="17" t="s">
        <v>533</v>
      </c>
      <c r="G1094" s="7" t="s">
        <v>742</v>
      </c>
      <c r="H1094" s="17">
        <v>8</v>
      </c>
      <c r="I1094" s="17" t="s">
        <v>375</v>
      </c>
      <c r="J1094" s="17" t="s">
        <v>725</v>
      </c>
      <c r="L1094" s="17">
        <v>56</v>
      </c>
      <c r="M1094" s="17">
        <v>8</v>
      </c>
      <c r="N1094" s="17">
        <v>1</v>
      </c>
      <c r="O1094" s="17">
        <v>0</v>
      </c>
      <c r="P1094" s="17">
        <v>1854321034</v>
      </c>
      <c r="Q1094" s="17">
        <v>2098</v>
      </c>
      <c r="S1094" t="s">
        <v>377</v>
      </c>
      <c r="T1094">
        <v>0</v>
      </c>
      <c r="U1094" t="s">
        <v>378</v>
      </c>
      <c r="V1094">
        <f>MATCH(D1094,Отчет!$D:$D,0)</f>
        <v>201</v>
      </c>
    </row>
    <row r="1095" spans="1:22" x14ac:dyDescent="0.2">
      <c r="A1095" s="17">
        <v>1940305186</v>
      </c>
      <c r="B1095" s="17">
        <v>8</v>
      </c>
      <c r="C1095" s="17" t="s">
        <v>372</v>
      </c>
      <c r="D1095" s="17">
        <v>1936671219</v>
      </c>
      <c r="E1095" s="7" t="s">
        <v>162</v>
      </c>
      <c r="F1095" s="17" t="s">
        <v>534</v>
      </c>
      <c r="G1095" s="7" t="s">
        <v>742</v>
      </c>
      <c r="H1095" s="17">
        <v>8</v>
      </c>
      <c r="I1095" s="17" t="s">
        <v>375</v>
      </c>
      <c r="J1095" s="17" t="s">
        <v>725</v>
      </c>
      <c r="L1095" s="17">
        <v>64</v>
      </c>
      <c r="M1095" s="17">
        <v>8</v>
      </c>
      <c r="N1095" s="17">
        <v>1</v>
      </c>
      <c r="O1095" s="17">
        <v>0</v>
      </c>
      <c r="P1095" s="17">
        <v>1854321034</v>
      </c>
      <c r="Q1095" s="17">
        <v>2098</v>
      </c>
      <c r="S1095" t="s">
        <v>377</v>
      </c>
      <c r="T1095">
        <v>0</v>
      </c>
      <c r="U1095" t="s">
        <v>378</v>
      </c>
      <c r="V1095">
        <f>MATCH(D1095,Отчет!$D:$D,0)</f>
        <v>80</v>
      </c>
    </row>
    <row r="1096" spans="1:22" x14ac:dyDescent="0.2">
      <c r="A1096" s="17">
        <v>1940328017</v>
      </c>
      <c r="B1096" s="17">
        <v>9</v>
      </c>
      <c r="C1096" s="17" t="s">
        <v>413</v>
      </c>
      <c r="D1096" s="17">
        <v>1936671244</v>
      </c>
      <c r="E1096" s="7" t="s">
        <v>175</v>
      </c>
      <c r="F1096" s="17" t="s">
        <v>535</v>
      </c>
      <c r="G1096" s="7" t="s">
        <v>742</v>
      </c>
      <c r="H1096" s="17">
        <v>8</v>
      </c>
      <c r="I1096" s="17" t="s">
        <v>375</v>
      </c>
      <c r="J1096" s="17" t="s">
        <v>725</v>
      </c>
      <c r="L1096" s="17">
        <v>72</v>
      </c>
      <c r="M1096" s="17">
        <v>8</v>
      </c>
      <c r="N1096" s="17">
        <v>1</v>
      </c>
      <c r="O1096" s="17">
        <v>0</v>
      </c>
      <c r="P1096" s="17">
        <v>1854321034</v>
      </c>
      <c r="Q1096" s="17">
        <v>2098</v>
      </c>
      <c r="S1096" t="s">
        <v>377</v>
      </c>
      <c r="T1096">
        <v>0</v>
      </c>
      <c r="U1096" t="s">
        <v>378</v>
      </c>
      <c r="V1096">
        <f>MATCH(D1096,Отчет!$D:$D,0)</f>
        <v>34</v>
      </c>
    </row>
    <row r="1097" spans="1:22" x14ac:dyDescent="0.2">
      <c r="A1097" s="17">
        <v>1940306830</v>
      </c>
      <c r="B1097" s="17">
        <v>7</v>
      </c>
      <c r="C1097" s="17" t="s">
        <v>390</v>
      </c>
      <c r="D1097" s="17">
        <v>1936671270</v>
      </c>
      <c r="E1097" s="7" t="s">
        <v>189</v>
      </c>
      <c r="F1097" s="17" t="s">
        <v>536</v>
      </c>
      <c r="G1097" s="7" t="s">
        <v>742</v>
      </c>
      <c r="H1097" s="17">
        <v>8</v>
      </c>
      <c r="I1097" s="17" t="s">
        <v>375</v>
      </c>
      <c r="J1097" s="17" t="s">
        <v>725</v>
      </c>
      <c r="L1097" s="17">
        <v>56</v>
      </c>
      <c r="M1097" s="17">
        <v>8</v>
      </c>
      <c r="N1097" s="17">
        <v>1</v>
      </c>
      <c r="O1097" s="17">
        <v>0</v>
      </c>
      <c r="P1097" s="17">
        <v>1854321034</v>
      </c>
      <c r="Q1097" s="17">
        <v>2098</v>
      </c>
      <c r="S1097" t="s">
        <v>377</v>
      </c>
      <c r="T1097">
        <v>0</v>
      </c>
      <c r="U1097" t="s">
        <v>378</v>
      </c>
      <c r="V1097">
        <f>MATCH(D1097,Отчет!$D:$D,0)</f>
        <v>117</v>
      </c>
    </row>
    <row r="1098" spans="1:22" x14ac:dyDescent="0.2">
      <c r="A1098" s="17">
        <v>1940323298</v>
      </c>
      <c r="B1098" s="17">
        <v>6</v>
      </c>
      <c r="C1098" s="17" t="s">
        <v>383</v>
      </c>
      <c r="D1098" s="17">
        <v>1936671300</v>
      </c>
      <c r="E1098" s="7" t="s">
        <v>99</v>
      </c>
      <c r="F1098" s="17" t="s">
        <v>537</v>
      </c>
      <c r="G1098" s="7" t="s">
        <v>742</v>
      </c>
      <c r="H1098" s="17">
        <v>8</v>
      </c>
      <c r="I1098" s="17" t="s">
        <v>375</v>
      </c>
      <c r="J1098" s="17" t="s">
        <v>725</v>
      </c>
      <c r="L1098" s="17">
        <v>48</v>
      </c>
      <c r="M1098" s="17">
        <v>8</v>
      </c>
      <c r="N1098" s="17">
        <v>1</v>
      </c>
      <c r="O1098" s="17">
        <v>0</v>
      </c>
      <c r="P1098" s="17">
        <v>1854321034</v>
      </c>
      <c r="Q1098" s="17">
        <v>2098</v>
      </c>
      <c r="S1098" t="s">
        <v>377</v>
      </c>
      <c r="T1098">
        <v>0</v>
      </c>
      <c r="U1098" t="s">
        <v>378</v>
      </c>
      <c r="V1098">
        <f>MATCH(D1098,Отчет!$D:$D,0)</f>
        <v>238</v>
      </c>
    </row>
    <row r="1099" spans="1:22" x14ac:dyDescent="0.2">
      <c r="A1099" s="17">
        <v>1940336723</v>
      </c>
      <c r="B1099" s="17">
        <v>9</v>
      </c>
      <c r="C1099" s="17" t="s">
        <v>407</v>
      </c>
      <c r="D1099" s="17">
        <v>1936671325</v>
      </c>
      <c r="E1099" s="7" t="s">
        <v>123</v>
      </c>
      <c r="F1099" s="17" t="s">
        <v>538</v>
      </c>
      <c r="G1099" s="7" t="s">
        <v>742</v>
      </c>
      <c r="H1099" s="17">
        <v>8</v>
      </c>
      <c r="I1099" s="17" t="s">
        <v>375</v>
      </c>
      <c r="J1099" s="17" t="s">
        <v>725</v>
      </c>
      <c r="L1099" s="17">
        <v>72</v>
      </c>
      <c r="M1099" s="17">
        <v>8</v>
      </c>
      <c r="N1099" s="17">
        <v>1</v>
      </c>
      <c r="O1099" s="17">
        <v>0</v>
      </c>
      <c r="P1099" s="17">
        <v>1854321034</v>
      </c>
      <c r="Q1099" s="17">
        <v>2098</v>
      </c>
      <c r="S1099" t="s">
        <v>377</v>
      </c>
      <c r="T1099">
        <v>0</v>
      </c>
      <c r="U1099" t="s">
        <v>378</v>
      </c>
      <c r="V1099">
        <f>MATCH(D1099,Отчет!$D:$D,0)</f>
        <v>100</v>
      </c>
    </row>
    <row r="1100" spans="1:22" x14ac:dyDescent="0.2">
      <c r="A1100" s="17">
        <v>1940334200</v>
      </c>
      <c r="B1100" s="17">
        <v>2</v>
      </c>
      <c r="C1100" s="17" t="s">
        <v>386</v>
      </c>
      <c r="D1100" s="17">
        <v>1936671352</v>
      </c>
      <c r="E1100" s="7" t="s">
        <v>258</v>
      </c>
      <c r="F1100" s="17" t="s">
        <v>539</v>
      </c>
      <c r="G1100" s="7" t="s">
        <v>742</v>
      </c>
      <c r="H1100" s="17">
        <v>8</v>
      </c>
      <c r="I1100" s="17" t="s">
        <v>375</v>
      </c>
      <c r="J1100" s="17" t="s">
        <v>725</v>
      </c>
      <c r="L1100" s="17">
        <v>0</v>
      </c>
      <c r="M1100" s="17">
        <v>8</v>
      </c>
      <c r="N1100" s="17">
        <v>0</v>
      </c>
      <c r="O1100" s="17">
        <v>0</v>
      </c>
      <c r="P1100" s="17">
        <v>1854321034</v>
      </c>
      <c r="Q1100" s="17">
        <v>2098</v>
      </c>
      <c r="S1100" t="s">
        <v>377</v>
      </c>
      <c r="T1100">
        <v>0</v>
      </c>
      <c r="U1100" t="s">
        <v>378</v>
      </c>
      <c r="V1100">
        <f>MATCH(D1100,Отчет!$D:$D,0)</f>
        <v>330</v>
      </c>
    </row>
    <row r="1101" spans="1:22" x14ac:dyDescent="0.2">
      <c r="A1101" s="17">
        <v>1940307329</v>
      </c>
      <c r="B1101" s="17">
        <v>7</v>
      </c>
      <c r="C1101" s="17" t="s">
        <v>390</v>
      </c>
      <c r="D1101" s="17">
        <v>1936671392</v>
      </c>
      <c r="E1101" s="7" t="s">
        <v>266</v>
      </c>
      <c r="F1101" s="17" t="s">
        <v>540</v>
      </c>
      <c r="G1101" s="7" t="s">
        <v>742</v>
      </c>
      <c r="H1101" s="17">
        <v>8</v>
      </c>
      <c r="I1101" s="17" t="s">
        <v>375</v>
      </c>
      <c r="J1101" s="17" t="s">
        <v>725</v>
      </c>
      <c r="L1101" s="17">
        <v>56</v>
      </c>
      <c r="M1101" s="17">
        <v>8</v>
      </c>
      <c r="N1101" s="17">
        <v>1</v>
      </c>
      <c r="O1101" s="17">
        <v>0</v>
      </c>
      <c r="P1101" s="17">
        <v>1854321034</v>
      </c>
      <c r="Q1101" s="17">
        <v>2098</v>
      </c>
      <c r="S1101" t="s">
        <v>377</v>
      </c>
      <c r="T1101">
        <v>0</v>
      </c>
      <c r="U1101" t="s">
        <v>378</v>
      </c>
      <c r="V1101">
        <f>MATCH(D1101,Отчет!$D:$D,0)</f>
        <v>169</v>
      </c>
    </row>
    <row r="1102" spans="1:22" x14ac:dyDescent="0.2">
      <c r="A1102" s="17">
        <v>1940335124</v>
      </c>
      <c r="B1102" s="17">
        <v>10</v>
      </c>
      <c r="C1102" s="17" t="s">
        <v>386</v>
      </c>
      <c r="D1102" s="17">
        <v>1936671417</v>
      </c>
      <c r="E1102" s="7" t="s">
        <v>326</v>
      </c>
      <c r="F1102" s="17" t="s">
        <v>541</v>
      </c>
      <c r="G1102" s="7" t="s">
        <v>742</v>
      </c>
      <c r="H1102" s="17">
        <v>8</v>
      </c>
      <c r="I1102" s="17" t="s">
        <v>375</v>
      </c>
      <c r="J1102" s="17" t="s">
        <v>725</v>
      </c>
      <c r="L1102" s="17">
        <v>80</v>
      </c>
      <c r="M1102" s="17">
        <v>8</v>
      </c>
      <c r="N1102" s="17">
        <v>1</v>
      </c>
      <c r="O1102" s="17">
        <v>0</v>
      </c>
      <c r="P1102" s="17">
        <v>1854321034</v>
      </c>
      <c r="Q1102" s="17">
        <v>2098</v>
      </c>
      <c r="S1102" t="s">
        <v>377</v>
      </c>
      <c r="T1102">
        <v>0</v>
      </c>
      <c r="U1102" t="s">
        <v>378</v>
      </c>
      <c r="V1102">
        <f>MATCH(D1102,Отчет!$D:$D,0)</f>
        <v>67</v>
      </c>
    </row>
    <row r="1103" spans="1:22" x14ac:dyDescent="0.2">
      <c r="A1103" s="17">
        <v>1940312256</v>
      </c>
      <c r="B1103" s="17">
        <v>6</v>
      </c>
      <c r="C1103" s="17" t="s">
        <v>420</v>
      </c>
      <c r="D1103" s="17">
        <v>1936671475</v>
      </c>
      <c r="E1103" s="7" t="s">
        <v>199</v>
      </c>
      <c r="F1103" s="17" t="s">
        <v>542</v>
      </c>
      <c r="G1103" s="7" t="s">
        <v>742</v>
      </c>
      <c r="H1103" s="17">
        <v>8</v>
      </c>
      <c r="I1103" s="17" t="s">
        <v>375</v>
      </c>
      <c r="J1103" s="17" t="s">
        <v>725</v>
      </c>
      <c r="L1103" s="17">
        <v>48</v>
      </c>
      <c r="M1103" s="17">
        <v>8</v>
      </c>
      <c r="N1103" s="17">
        <v>1</v>
      </c>
      <c r="O1103" s="17">
        <v>0</v>
      </c>
      <c r="P1103" s="17">
        <v>1854321034</v>
      </c>
      <c r="Q1103" s="17">
        <v>2098</v>
      </c>
      <c r="S1103" t="s">
        <v>377</v>
      </c>
      <c r="T1103">
        <v>0</v>
      </c>
      <c r="U1103" t="s">
        <v>378</v>
      </c>
      <c r="V1103">
        <f>MATCH(D1103,Отчет!$D:$D,0)</f>
        <v>284</v>
      </c>
    </row>
    <row r="1104" spans="1:22" x14ac:dyDescent="0.2">
      <c r="A1104" s="17">
        <v>1940307604</v>
      </c>
      <c r="B1104" s="17">
        <v>8</v>
      </c>
      <c r="C1104" s="17" t="s">
        <v>390</v>
      </c>
      <c r="D1104" s="17">
        <v>1936671503</v>
      </c>
      <c r="E1104" s="7" t="s">
        <v>313</v>
      </c>
      <c r="F1104" s="17" t="s">
        <v>543</v>
      </c>
      <c r="G1104" s="7" t="s">
        <v>742</v>
      </c>
      <c r="H1104" s="17">
        <v>8</v>
      </c>
      <c r="I1104" s="17" t="s">
        <v>375</v>
      </c>
      <c r="J1104" s="17" t="s">
        <v>725</v>
      </c>
      <c r="L1104" s="17">
        <v>64</v>
      </c>
      <c r="M1104" s="17">
        <v>8</v>
      </c>
      <c r="N1104" s="17">
        <v>1</v>
      </c>
      <c r="O1104" s="17">
        <v>0</v>
      </c>
      <c r="P1104" s="17">
        <v>1854321034</v>
      </c>
      <c r="Q1104" s="17">
        <v>2098</v>
      </c>
      <c r="S1104" t="s">
        <v>377</v>
      </c>
      <c r="T1104">
        <v>0</v>
      </c>
      <c r="U1104" t="s">
        <v>378</v>
      </c>
      <c r="V1104">
        <f>MATCH(D1104,Отчет!$D:$D,0)</f>
        <v>217</v>
      </c>
    </row>
    <row r="1105" spans="1:22" x14ac:dyDescent="0.2">
      <c r="A1105" s="17">
        <v>1940324892</v>
      </c>
      <c r="B1105" s="17">
        <v>5</v>
      </c>
      <c r="C1105" s="17" t="s">
        <v>383</v>
      </c>
      <c r="D1105" s="17">
        <v>1936671532</v>
      </c>
      <c r="E1105" s="7" t="s">
        <v>205</v>
      </c>
      <c r="F1105" s="17" t="s">
        <v>544</v>
      </c>
      <c r="G1105" s="7" t="s">
        <v>742</v>
      </c>
      <c r="H1105" s="17">
        <v>8</v>
      </c>
      <c r="I1105" s="17" t="s">
        <v>375</v>
      </c>
      <c r="J1105" s="17" t="s">
        <v>725</v>
      </c>
      <c r="L1105" s="17">
        <v>40</v>
      </c>
      <c r="M1105" s="17">
        <v>8</v>
      </c>
      <c r="N1105" s="17">
        <v>1</v>
      </c>
      <c r="O1105" s="17">
        <v>0</v>
      </c>
      <c r="P1105" s="17">
        <v>1854321034</v>
      </c>
      <c r="Q1105" s="17">
        <v>2098</v>
      </c>
      <c r="S1105" t="s">
        <v>377</v>
      </c>
      <c r="T1105">
        <v>0</v>
      </c>
      <c r="U1105" t="s">
        <v>378</v>
      </c>
      <c r="V1105">
        <f>MATCH(D1105,Отчет!$D:$D,0)</f>
        <v>218</v>
      </c>
    </row>
    <row r="1106" spans="1:22" x14ac:dyDescent="0.2">
      <c r="A1106" s="17">
        <v>1940309234</v>
      </c>
      <c r="B1106" s="17">
        <v>1</v>
      </c>
      <c r="C1106" s="17" t="s">
        <v>399</v>
      </c>
      <c r="D1106" s="17">
        <v>1936671585</v>
      </c>
      <c r="E1106" s="7" t="s">
        <v>228</v>
      </c>
      <c r="F1106" s="17" t="s">
        <v>545</v>
      </c>
      <c r="G1106" s="7" t="s">
        <v>742</v>
      </c>
      <c r="H1106" s="17">
        <v>8</v>
      </c>
      <c r="I1106" s="17" t="s">
        <v>375</v>
      </c>
      <c r="J1106" s="17" t="s">
        <v>725</v>
      </c>
      <c r="L1106" s="17">
        <v>0</v>
      </c>
      <c r="M1106" s="17">
        <v>8</v>
      </c>
      <c r="N1106" s="17">
        <v>0</v>
      </c>
      <c r="O1106" s="17">
        <v>0</v>
      </c>
      <c r="P1106" s="17">
        <v>1854321034</v>
      </c>
      <c r="Q1106" s="17">
        <v>2098</v>
      </c>
      <c r="S1106" t="s">
        <v>377</v>
      </c>
      <c r="T1106">
        <v>0</v>
      </c>
      <c r="U1106" t="s">
        <v>378</v>
      </c>
      <c r="V1106">
        <f>MATCH(D1106,Отчет!$D:$D,0)</f>
        <v>329</v>
      </c>
    </row>
    <row r="1107" spans="1:22" x14ac:dyDescent="0.2">
      <c r="A1107" s="17">
        <v>1940337458</v>
      </c>
      <c r="B1107" s="17">
        <v>9</v>
      </c>
      <c r="C1107" s="17" t="s">
        <v>407</v>
      </c>
      <c r="D1107" s="17">
        <v>1936670619</v>
      </c>
      <c r="E1107" s="7" t="s">
        <v>178</v>
      </c>
      <c r="F1107" s="17" t="s">
        <v>642</v>
      </c>
      <c r="G1107" s="7" t="s">
        <v>742</v>
      </c>
      <c r="H1107" s="17">
        <v>8</v>
      </c>
      <c r="I1107" s="17" t="s">
        <v>375</v>
      </c>
      <c r="J1107" s="17" t="s">
        <v>725</v>
      </c>
      <c r="L1107" s="17">
        <v>72</v>
      </c>
      <c r="M1107" s="17">
        <v>8</v>
      </c>
      <c r="N1107" s="17">
        <v>1</v>
      </c>
      <c r="O1107" s="17">
        <v>0</v>
      </c>
      <c r="P1107" s="17">
        <v>1854321034</v>
      </c>
      <c r="Q1107" s="17">
        <v>2098</v>
      </c>
      <c r="S1107" t="s">
        <v>377</v>
      </c>
      <c r="T1107">
        <v>0</v>
      </c>
      <c r="U1107" t="s">
        <v>378</v>
      </c>
      <c r="V1107">
        <f>MATCH(D1107,Отчет!$D:$D,0)</f>
        <v>204</v>
      </c>
    </row>
    <row r="1108" spans="1:22" x14ac:dyDescent="0.2">
      <c r="A1108" s="17">
        <v>1940309149</v>
      </c>
      <c r="B1108" s="17">
        <v>9</v>
      </c>
      <c r="C1108" s="17" t="s">
        <v>399</v>
      </c>
      <c r="D1108" s="17">
        <v>1936670645</v>
      </c>
      <c r="E1108" s="7" t="s">
        <v>224</v>
      </c>
      <c r="F1108" s="17" t="s">
        <v>643</v>
      </c>
      <c r="G1108" s="7" t="s">
        <v>742</v>
      </c>
      <c r="H1108" s="17">
        <v>8</v>
      </c>
      <c r="I1108" s="17" t="s">
        <v>375</v>
      </c>
      <c r="J1108" s="17" t="s">
        <v>725</v>
      </c>
      <c r="L1108" s="17">
        <v>72</v>
      </c>
      <c r="M1108" s="17">
        <v>8</v>
      </c>
      <c r="N1108" s="17">
        <v>1</v>
      </c>
      <c r="O1108" s="17">
        <v>0</v>
      </c>
      <c r="P1108" s="17">
        <v>1854321034</v>
      </c>
      <c r="Q1108" s="17">
        <v>2098</v>
      </c>
      <c r="S1108" t="s">
        <v>377</v>
      </c>
      <c r="T1108">
        <v>0</v>
      </c>
      <c r="U1108" t="s">
        <v>378</v>
      </c>
      <c r="V1108">
        <f>MATCH(D1108,Отчет!$D:$D,0)</f>
        <v>48</v>
      </c>
    </row>
    <row r="1109" spans="1:22" x14ac:dyDescent="0.2">
      <c r="A1109" s="17">
        <v>1940330651</v>
      </c>
      <c r="B1109" s="17">
        <v>5</v>
      </c>
      <c r="C1109" s="17" t="s">
        <v>393</v>
      </c>
      <c r="D1109" s="17">
        <v>1936670670</v>
      </c>
      <c r="E1109" s="7" t="s">
        <v>135</v>
      </c>
      <c r="F1109" s="17" t="s">
        <v>644</v>
      </c>
      <c r="G1109" s="7" t="s">
        <v>742</v>
      </c>
      <c r="H1109" s="17">
        <v>8</v>
      </c>
      <c r="I1109" s="17" t="s">
        <v>375</v>
      </c>
      <c r="J1109" s="17" t="s">
        <v>725</v>
      </c>
      <c r="L1109" s="17">
        <v>40</v>
      </c>
      <c r="M1109" s="17">
        <v>8</v>
      </c>
      <c r="N1109" s="17">
        <v>1</v>
      </c>
      <c r="O1109" s="17">
        <v>0</v>
      </c>
      <c r="P1109" s="17">
        <v>1854321034</v>
      </c>
      <c r="Q1109" s="17">
        <v>2098</v>
      </c>
      <c r="S1109" t="s">
        <v>377</v>
      </c>
      <c r="T1109">
        <v>0</v>
      </c>
      <c r="U1109" t="s">
        <v>378</v>
      </c>
      <c r="V1109">
        <f>MATCH(D1109,Отчет!$D:$D,0)</f>
        <v>241</v>
      </c>
    </row>
    <row r="1110" spans="1:22" x14ac:dyDescent="0.2">
      <c r="A1110" s="17">
        <v>1940332474</v>
      </c>
      <c r="B1110" s="17">
        <v>5</v>
      </c>
      <c r="C1110" s="17" t="s">
        <v>393</v>
      </c>
      <c r="D1110" s="17">
        <v>1936670695</v>
      </c>
      <c r="E1110" s="7" t="s">
        <v>338</v>
      </c>
      <c r="F1110" s="17" t="s">
        <v>645</v>
      </c>
      <c r="G1110" s="7" t="s">
        <v>742</v>
      </c>
      <c r="H1110" s="17">
        <v>8</v>
      </c>
      <c r="I1110" s="17" t="s">
        <v>375</v>
      </c>
      <c r="J1110" s="17" t="s">
        <v>725</v>
      </c>
      <c r="L1110" s="17">
        <v>40</v>
      </c>
      <c r="M1110" s="17">
        <v>8</v>
      </c>
      <c r="N1110" s="17">
        <v>1</v>
      </c>
      <c r="O1110" s="17">
        <v>0</v>
      </c>
      <c r="P1110" s="17">
        <v>1854321034</v>
      </c>
      <c r="Q1110" s="17">
        <v>2098</v>
      </c>
      <c r="S1110" t="s">
        <v>377</v>
      </c>
      <c r="T1110">
        <v>0</v>
      </c>
      <c r="U1110" t="s">
        <v>378</v>
      </c>
      <c r="V1110">
        <f>MATCH(D1110,Отчет!$D:$D,0)</f>
        <v>215</v>
      </c>
    </row>
    <row r="1111" spans="1:22" x14ac:dyDescent="0.2">
      <c r="A1111" s="17">
        <v>1940326970</v>
      </c>
      <c r="B1111" s="17">
        <v>6</v>
      </c>
      <c r="C1111" s="17" t="s">
        <v>413</v>
      </c>
      <c r="D1111" s="17">
        <v>1936670723</v>
      </c>
      <c r="E1111" s="7" t="s">
        <v>215</v>
      </c>
      <c r="F1111" s="17" t="s">
        <v>646</v>
      </c>
      <c r="G1111" s="7" t="s">
        <v>742</v>
      </c>
      <c r="H1111" s="17">
        <v>8</v>
      </c>
      <c r="I1111" s="17" t="s">
        <v>375</v>
      </c>
      <c r="J1111" s="17" t="s">
        <v>725</v>
      </c>
      <c r="L1111" s="17">
        <v>48</v>
      </c>
      <c r="M1111" s="17">
        <v>8</v>
      </c>
      <c r="N1111" s="17">
        <v>1</v>
      </c>
      <c r="O1111" s="17">
        <v>0</v>
      </c>
      <c r="P1111" s="17">
        <v>1854321034</v>
      </c>
      <c r="Q1111" s="17">
        <v>2098</v>
      </c>
      <c r="S1111" t="s">
        <v>377</v>
      </c>
      <c r="T1111">
        <v>0</v>
      </c>
      <c r="U1111" t="s">
        <v>378</v>
      </c>
      <c r="V1111">
        <f>MATCH(D1111,Отчет!$D:$D,0)</f>
        <v>228</v>
      </c>
    </row>
    <row r="1112" spans="1:22" x14ac:dyDescent="0.2">
      <c r="A1112" s="17">
        <v>1940308943</v>
      </c>
      <c r="B1112" s="17">
        <v>6</v>
      </c>
      <c r="C1112" s="17" t="s">
        <v>399</v>
      </c>
      <c r="D1112" s="17">
        <v>1936670751</v>
      </c>
      <c r="E1112" s="7" t="s">
        <v>180</v>
      </c>
      <c r="F1112" s="17" t="s">
        <v>647</v>
      </c>
      <c r="G1112" s="7" t="s">
        <v>742</v>
      </c>
      <c r="H1112" s="17">
        <v>8</v>
      </c>
      <c r="I1112" s="17" t="s">
        <v>375</v>
      </c>
      <c r="J1112" s="17" t="s">
        <v>725</v>
      </c>
      <c r="L1112" s="17">
        <v>48</v>
      </c>
      <c r="M1112" s="17">
        <v>8</v>
      </c>
      <c r="N1112" s="17">
        <v>1</v>
      </c>
      <c r="O1112" s="17">
        <v>0</v>
      </c>
      <c r="P1112" s="17">
        <v>1854321034</v>
      </c>
      <c r="Q1112" s="17">
        <v>2098</v>
      </c>
      <c r="S1112" t="s">
        <v>377</v>
      </c>
      <c r="T1112">
        <v>0</v>
      </c>
      <c r="U1112" t="s">
        <v>378</v>
      </c>
      <c r="V1112">
        <f>MATCH(D1112,Отчет!$D:$D,0)</f>
        <v>246</v>
      </c>
    </row>
    <row r="1113" spans="1:22" x14ac:dyDescent="0.2">
      <c r="A1113" s="17">
        <v>1940337709</v>
      </c>
      <c r="B1113" s="17">
        <v>4</v>
      </c>
      <c r="C1113" s="17" t="s">
        <v>407</v>
      </c>
      <c r="D1113" s="17">
        <v>1936670777</v>
      </c>
      <c r="E1113" s="7" t="s">
        <v>195</v>
      </c>
      <c r="F1113" s="17" t="s">
        <v>648</v>
      </c>
      <c r="G1113" s="7" t="s">
        <v>742</v>
      </c>
      <c r="H1113" s="17">
        <v>8</v>
      </c>
      <c r="I1113" s="17" t="s">
        <v>375</v>
      </c>
      <c r="J1113" s="17" t="s">
        <v>725</v>
      </c>
      <c r="L1113" s="17">
        <v>0</v>
      </c>
      <c r="M1113" s="17">
        <v>8</v>
      </c>
      <c r="N1113" s="17">
        <v>1</v>
      </c>
      <c r="O1113" s="17">
        <v>0</v>
      </c>
      <c r="P1113" s="17">
        <v>1854321034</v>
      </c>
      <c r="Q1113" s="17">
        <v>2098</v>
      </c>
      <c r="S1113" t="s">
        <v>377</v>
      </c>
      <c r="T1113">
        <v>0</v>
      </c>
      <c r="U1113" t="s">
        <v>378</v>
      </c>
      <c r="V1113">
        <f>MATCH(D1113,Отчет!$D:$D,0)</f>
        <v>245</v>
      </c>
    </row>
    <row r="1114" spans="1:22" x14ac:dyDescent="0.2">
      <c r="A1114" s="17">
        <v>1940318574</v>
      </c>
      <c r="B1114" s="17">
        <v>9</v>
      </c>
      <c r="C1114" s="17" t="s">
        <v>395</v>
      </c>
      <c r="D1114" s="17">
        <v>1936670804</v>
      </c>
      <c r="E1114" s="7" t="s">
        <v>345</v>
      </c>
      <c r="F1114" s="17" t="s">
        <v>649</v>
      </c>
      <c r="G1114" s="7" t="s">
        <v>742</v>
      </c>
      <c r="H1114" s="17">
        <v>8</v>
      </c>
      <c r="I1114" s="17" t="s">
        <v>375</v>
      </c>
      <c r="J1114" s="17" t="s">
        <v>725</v>
      </c>
      <c r="L1114" s="17">
        <v>72</v>
      </c>
      <c r="M1114" s="17">
        <v>8</v>
      </c>
      <c r="N1114" s="17">
        <v>1</v>
      </c>
      <c r="O1114" s="17">
        <v>0</v>
      </c>
      <c r="P1114" s="17">
        <v>1854321034</v>
      </c>
      <c r="Q1114" s="17">
        <v>2098</v>
      </c>
      <c r="S1114" t="s">
        <v>377</v>
      </c>
      <c r="T1114">
        <v>0</v>
      </c>
      <c r="U1114" t="s">
        <v>378</v>
      </c>
      <c r="V1114">
        <f>MATCH(D1114,Отчет!$D:$D,0)</f>
        <v>176</v>
      </c>
    </row>
    <row r="1115" spans="1:22" x14ac:dyDescent="0.2">
      <c r="A1115" s="17">
        <v>1940314284</v>
      </c>
      <c r="B1115" s="17">
        <v>5</v>
      </c>
      <c r="C1115" s="17" t="s">
        <v>380</v>
      </c>
      <c r="D1115" s="17">
        <v>1936670832</v>
      </c>
      <c r="E1115" s="7" t="s">
        <v>102</v>
      </c>
      <c r="F1115" s="17" t="s">
        <v>650</v>
      </c>
      <c r="G1115" s="7" t="s">
        <v>742</v>
      </c>
      <c r="H1115" s="17">
        <v>8</v>
      </c>
      <c r="I1115" s="17" t="s">
        <v>375</v>
      </c>
      <c r="J1115" s="17" t="s">
        <v>725</v>
      </c>
      <c r="L1115" s="17">
        <v>0</v>
      </c>
      <c r="M1115" s="17">
        <v>8</v>
      </c>
      <c r="N1115" s="17">
        <v>1</v>
      </c>
      <c r="O1115" s="17">
        <v>0</v>
      </c>
      <c r="P1115" s="17">
        <v>1854321034</v>
      </c>
      <c r="Q1115" s="17">
        <v>2098</v>
      </c>
      <c r="S1115" t="s">
        <v>377</v>
      </c>
      <c r="T1115">
        <v>0</v>
      </c>
      <c r="U1115" t="s">
        <v>378</v>
      </c>
      <c r="V1115">
        <f>MATCH(D1115,Отчет!$D:$D,0)</f>
        <v>225</v>
      </c>
    </row>
    <row r="1116" spans="1:22" x14ac:dyDescent="0.2">
      <c r="A1116" s="17">
        <v>1940336084</v>
      </c>
      <c r="B1116" s="17">
        <v>6</v>
      </c>
      <c r="C1116" s="17" t="s">
        <v>407</v>
      </c>
      <c r="D1116" s="17">
        <v>1936670857</v>
      </c>
      <c r="E1116" s="7" t="s">
        <v>71</v>
      </c>
      <c r="F1116" s="17" t="s">
        <v>651</v>
      </c>
      <c r="G1116" s="7" t="s">
        <v>742</v>
      </c>
      <c r="H1116" s="17">
        <v>8</v>
      </c>
      <c r="I1116" s="17" t="s">
        <v>375</v>
      </c>
      <c r="J1116" s="17" t="s">
        <v>725</v>
      </c>
      <c r="L1116" s="17">
        <v>48</v>
      </c>
      <c r="M1116" s="17">
        <v>8</v>
      </c>
      <c r="N1116" s="17">
        <v>1</v>
      </c>
      <c r="O1116" s="17">
        <v>0</v>
      </c>
      <c r="P1116" s="17">
        <v>1854321034</v>
      </c>
      <c r="Q1116" s="17">
        <v>2098</v>
      </c>
      <c r="S1116" t="s">
        <v>377</v>
      </c>
      <c r="T1116">
        <v>0</v>
      </c>
      <c r="U1116" t="s">
        <v>378</v>
      </c>
      <c r="V1116">
        <f>MATCH(D1116,Отчет!$D:$D,0)</f>
        <v>208</v>
      </c>
    </row>
    <row r="1117" spans="1:22" x14ac:dyDescent="0.2">
      <c r="A1117" s="17">
        <v>1940338805</v>
      </c>
      <c r="B1117" s="17">
        <v>6</v>
      </c>
      <c r="C1117" s="17" t="s">
        <v>407</v>
      </c>
      <c r="D1117" s="17">
        <v>1936670881</v>
      </c>
      <c r="E1117" s="7" t="s">
        <v>294</v>
      </c>
      <c r="F1117" s="17" t="s">
        <v>652</v>
      </c>
      <c r="G1117" s="7" t="s">
        <v>742</v>
      </c>
      <c r="H1117" s="17">
        <v>8</v>
      </c>
      <c r="I1117" s="17" t="s">
        <v>375</v>
      </c>
      <c r="J1117" s="17" t="s">
        <v>725</v>
      </c>
      <c r="L1117" s="17">
        <v>48</v>
      </c>
      <c r="M1117" s="17">
        <v>8</v>
      </c>
      <c r="N1117" s="17">
        <v>1</v>
      </c>
      <c r="O1117" s="17">
        <v>0</v>
      </c>
      <c r="P1117" s="17">
        <v>1854321034</v>
      </c>
      <c r="Q1117" s="17">
        <v>2098</v>
      </c>
      <c r="S1117" t="s">
        <v>377</v>
      </c>
      <c r="T1117">
        <v>0</v>
      </c>
      <c r="U1117" t="s">
        <v>378</v>
      </c>
      <c r="V1117">
        <f>MATCH(D1117,Отчет!$D:$D,0)</f>
        <v>166</v>
      </c>
    </row>
    <row r="1118" spans="1:22" x14ac:dyDescent="0.2">
      <c r="A1118" s="17">
        <v>1940314363</v>
      </c>
      <c r="B1118" s="17">
        <v>6</v>
      </c>
      <c r="C1118" s="17" t="s">
        <v>380</v>
      </c>
      <c r="D1118" s="17">
        <v>1936670905</v>
      </c>
      <c r="E1118" s="7" t="s">
        <v>103</v>
      </c>
      <c r="F1118" s="17" t="s">
        <v>653</v>
      </c>
      <c r="G1118" s="7" t="s">
        <v>742</v>
      </c>
      <c r="H1118" s="17">
        <v>8</v>
      </c>
      <c r="I1118" s="17" t="s">
        <v>375</v>
      </c>
      <c r="J1118" s="17" t="s">
        <v>725</v>
      </c>
      <c r="L1118" s="17">
        <v>48</v>
      </c>
      <c r="M1118" s="17">
        <v>8</v>
      </c>
      <c r="N1118" s="17">
        <v>1</v>
      </c>
      <c r="O1118" s="17">
        <v>0</v>
      </c>
      <c r="P1118" s="17">
        <v>1854321034</v>
      </c>
      <c r="Q1118" s="17">
        <v>2098</v>
      </c>
      <c r="S1118" t="s">
        <v>377</v>
      </c>
      <c r="T1118">
        <v>0</v>
      </c>
      <c r="U1118" t="s">
        <v>378</v>
      </c>
      <c r="V1118">
        <f>MATCH(D1118,Отчет!$D:$D,0)</f>
        <v>216</v>
      </c>
    </row>
    <row r="1119" spans="1:22" x14ac:dyDescent="0.2">
      <c r="A1119" s="17">
        <v>1940335428</v>
      </c>
      <c r="B1119" s="17">
        <v>7</v>
      </c>
      <c r="C1119" s="17" t="s">
        <v>386</v>
      </c>
      <c r="D1119" s="17">
        <v>1936670983</v>
      </c>
      <c r="E1119" s="7" t="s">
        <v>348</v>
      </c>
      <c r="F1119" s="17" t="s">
        <v>654</v>
      </c>
      <c r="G1119" s="7" t="s">
        <v>742</v>
      </c>
      <c r="H1119" s="17">
        <v>8</v>
      </c>
      <c r="I1119" s="17" t="s">
        <v>375</v>
      </c>
      <c r="J1119" s="17" t="s">
        <v>725</v>
      </c>
      <c r="L1119" s="17">
        <v>56</v>
      </c>
      <c r="M1119" s="17">
        <v>8</v>
      </c>
      <c r="N1119" s="17">
        <v>1</v>
      </c>
      <c r="O1119" s="17">
        <v>0</v>
      </c>
      <c r="P1119" s="17">
        <v>1854321034</v>
      </c>
      <c r="Q1119" s="17">
        <v>2098</v>
      </c>
      <c r="S1119" t="s">
        <v>377</v>
      </c>
      <c r="T1119">
        <v>0</v>
      </c>
      <c r="U1119" t="s">
        <v>378</v>
      </c>
      <c r="V1119">
        <f>MATCH(D1119,Отчет!$D:$D,0)</f>
        <v>249</v>
      </c>
    </row>
    <row r="1120" spans="1:22" x14ac:dyDescent="0.2">
      <c r="A1120" s="17">
        <v>1940337219</v>
      </c>
      <c r="B1120" s="17">
        <v>4</v>
      </c>
      <c r="C1120" s="17" t="s">
        <v>407</v>
      </c>
      <c r="D1120" s="17">
        <v>1936671007</v>
      </c>
      <c r="E1120" s="7" t="s">
        <v>145</v>
      </c>
      <c r="F1120" s="17" t="s">
        <v>655</v>
      </c>
      <c r="G1120" s="7" t="s">
        <v>742</v>
      </c>
      <c r="H1120" s="17">
        <v>8</v>
      </c>
      <c r="I1120" s="17" t="s">
        <v>375</v>
      </c>
      <c r="J1120" s="17" t="s">
        <v>725</v>
      </c>
      <c r="L1120" s="17">
        <v>0</v>
      </c>
      <c r="M1120" s="17">
        <v>8</v>
      </c>
      <c r="N1120" s="17">
        <v>1</v>
      </c>
      <c r="O1120" s="17">
        <v>0</v>
      </c>
      <c r="P1120" s="17">
        <v>1854321034</v>
      </c>
      <c r="Q1120" s="17">
        <v>2098</v>
      </c>
      <c r="S1120" t="s">
        <v>377</v>
      </c>
      <c r="T1120">
        <v>0</v>
      </c>
      <c r="U1120" t="s">
        <v>378</v>
      </c>
      <c r="V1120">
        <f>MATCH(D1120,Отчет!$D:$D,0)</f>
        <v>267</v>
      </c>
    </row>
    <row r="1121" spans="1:22" x14ac:dyDescent="0.2">
      <c r="A1121" s="17">
        <v>1940319393</v>
      </c>
      <c r="B1121" s="17">
        <v>4</v>
      </c>
      <c r="C1121" s="17" t="s">
        <v>403</v>
      </c>
      <c r="D1121" s="17">
        <v>1936671057</v>
      </c>
      <c r="E1121" s="7" t="s">
        <v>53</v>
      </c>
      <c r="F1121" s="17" t="s">
        <v>656</v>
      </c>
      <c r="G1121" s="7" t="s">
        <v>742</v>
      </c>
      <c r="H1121" s="17">
        <v>8</v>
      </c>
      <c r="I1121" s="17" t="s">
        <v>375</v>
      </c>
      <c r="J1121" s="17" t="s">
        <v>725</v>
      </c>
      <c r="L1121" s="17">
        <v>0</v>
      </c>
      <c r="M1121" s="17">
        <v>8</v>
      </c>
      <c r="N1121" s="17">
        <v>1</v>
      </c>
      <c r="O1121" s="17">
        <v>0</v>
      </c>
      <c r="P1121" s="17">
        <v>1854321034</v>
      </c>
      <c r="Q1121" s="17">
        <v>2098</v>
      </c>
      <c r="S1121" t="s">
        <v>377</v>
      </c>
      <c r="T1121">
        <v>0</v>
      </c>
      <c r="U1121" t="s">
        <v>378</v>
      </c>
      <c r="V1121">
        <f>MATCH(D1121,Отчет!$D:$D,0)</f>
        <v>321</v>
      </c>
    </row>
    <row r="1122" spans="1:22" x14ac:dyDescent="0.2">
      <c r="A1122" s="17">
        <v>1940304657</v>
      </c>
      <c r="B1122" s="17">
        <v>8</v>
      </c>
      <c r="C1122" s="17" t="s">
        <v>372</v>
      </c>
      <c r="D1122" s="17">
        <v>1936671084</v>
      </c>
      <c r="E1122" s="7" t="s">
        <v>83</v>
      </c>
      <c r="F1122" s="17" t="s">
        <v>657</v>
      </c>
      <c r="G1122" s="7" t="s">
        <v>742</v>
      </c>
      <c r="H1122" s="17">
        <v>8</v>
      </c>
      <c r="I1122" s="17" t="s">
        <v>375</v>
      </c>
      <c r="J1122" s="17" t="s">
        <v>725</v>
      </c>
      <c r="L1122" s="17">
        <v>64</v>
      </c>
      <c r="M1122" s="17">
        <v>8</v>
      </c>
      <c r="N1122" s="17">
        <v>1</v>
      </c>
      <c r="O1122" s="17">
        <v>0</v>
      </c>
      <c r="P1122" s="17">
        <v>1854321034</v>
      </c>
      <c r="Q1122" s="17">
        <v>2098</v>
      </c>
      <c r="S1122" t="s">
        <v>377</v>
      </c>
      <c r="T1122">
        <v>0</v>
      </c>
      <c r="U1122" t="s">
        <v>378</v>
      </c>
      <c r="V1122">
        <f>MATCH(D1122,Отчет!$D:$D,0)</f>
        <v>92</v>
      </c>
    </row>
    <row r="1123" spans="1:22" x14ac:dyDescent="0.2">
      <c r="A1123" s="17">
        <v>1940314837</v>
      </c>
      <c r="B1123" s="17">
        <v>5</v>
      </c>
      <c r="C1123" s="17" t="s">
        <v>380</v>
      </c>
      <c r="D1123" s="17">
        <v>1936670118</v>
      </c>
      <c r="E1123" s="7" t="s">
        <v>150</v>
      </c>
      <c r="F1123" s="17" t="s">
        <v>626</v>
      </c>
      <c r="G1123" s="7" t="s">
        <v>742</v>
      </c>
      <c r="H1123" s="17">
        <v>8</v>
      </c>
      <c r="I1123" s="17" t="s">
        <v>375</v>
      </c>
      <c r="J1123" s="17" t="s">
        <v>725</v>
      </c>
      <c r="L1123" s="17">
        <v>40</v>
      </c>
      <c r="M1123" s="17">
        <v>8</v>
      </c>
      <c r="N1123" s="17">
        <v>1</v>
      </c>
      <c r="O1123" s="17">
        <v>0</v>
      </c>
      <c r="P1123" s="17">
        <v>1854321034</v>
      </c>
      <c r="Q1123" s="17">
        <v>2098</v>
      </c>
      <c r="S1123" t="s">
        <v>377</v>
      </c>
      <c r="T1123">
        <v>0</v>
      </c>
      <c r="U1123" t="s">
        <v>378</v>
      </c>
      <c r="V1123">
        <f>MATCH(D1123,Отчет!$D:$D,0)</f>
        <v>231</v>
      </c>
    </row>
    <row r="1124" spans="1:22" x14ac:dyDescent="0.2">
      <c r="A1124" s="17">
        <v>1940311508</v>
      </c>
      <c r="B1124" s="17">
        <v>10</v>
      </c>
      <c r="C1124" s="17" t="s">
        <v>420</v>
      </c>
      <c r="D1124" s="17">
        <v>1936670189</v>
      </c>
      <c r="E1124" s="7" t="s">
        <v>133</v>
      </c>
      <c r="F1124" s="17" t="s">
        <v>627</v>
      </c>
      <c r="G1124" s="7" t="s">
        <v>742</v>
      </c>
      <c r="H1124" s="17">
        <v>8</v>
      </c>
      <c r="I1124" s="17" t="s">
        <v>375</v>
      </c>
      <c r="J1124" s="17" t="s">
        <v>725</v>
      </c>
      <c r="L1124" s="17">
        <v>80</v>
      </c>
      <c r="M1124" s="17">
        <v>8</v>
      </c>
      <c r="N1124" s="17">
        <v>1</v>
      </c>
      <c r="O1124" s="17">
        <v>0</v>
      </c>
      <c r="P1124" s="17">
        <v>1854321034</v>
      </c>
      <c r="Q1124" s="17">
        <v>2098</v>
      </c>
      <c r="S1124" t="s">
        <v>377</v>
      </c>
      <c r="T1124">
        <v>0</v>
      </c>
      <c r="U1124" t="s">
        <v>378</v>
      </c>
      <c r="V1124">
        <f>MATCH(D1124,Отчет!$D:$D,0)</f>
        <v>89</v>
      </c>
    </row>
    <row r="1125" spans="1:22" x14ac:dyDescent="0.2">
      <c r="A1125" s="17">
        <v>1940319229</v>
      </c>
      <c r="B1125" s="17">
        <v>5</v>
      </c>
      <c r="C1125" s="17" t="s">
        <v>393</v>
      </c>
      <c r="D1125" s="17">
        <v>1936670219</v>
      </c>
      <c r="E1125" s="7" t="s">
        <v>43</v>
      </c>
      <c r="F1125" s="17" t="s">
        <v>628</v>
      </c>
      <c r="G1125" s="7" t="s">
        <v>742</v>
      </c>
      <c r="H1125" s="17">
        <v>8</v>
      </c>
      <c r="I1125" s="17" t="s">
        <v>375</v>
      </c>
      <c r="J1125" s="17" t="s">
        <v>725</v>
      </c>
      <c r="L1125" s="17">
        <v>40</v>
      </c>
      <c r="M1125" s="17">
        <v>8</v>
      </c>
      <c r="N1125" s="17">
        <v>1</v>
      </c>
      <c r="O1125" s="17">
        <v>0</v>
      </c>
      <c r="P1125" s="17">
        <v>1854321034</v>
      </c>
      <c r="Q1125" s="17">
        <v>2098</v>
      </c>
      <c r="S1125" t="s">
        <v>377</v>
      </c>
      <c r="T1125">
        <v>0</v>
      </c>
      <c r="U1125" t="s">
        <v>378</v>
      </c>
      <c r="V1125">
        <f>MATCH(D1125,Отчет!$D:$D,0)</f>
        <v>115</v>
      </c>
    </row>
    <row r="1126" spans="1:22" x14ac:dyDescent="0.2">
      <c r="A1126" s="17">
        <v>1940331825</v>
      </c>
      <c r="B1126" s="17">
        <v>6</v>
      </c>
      <c r="C1126" s="17" t="s">
        <v>393</v>
      </c>
      <c r="D1126" s="17">
        <v>1936670252</v>
      </c>
      <c r="E1126" s="7" t="s">
        <v>260</v>
      </c>
      <c r="F1126" s="17" t="s">
        <v>629</v>
      </c>
      <c r="G1126" s="7" t="s">
        <v>742</v>
      </c>
      <c r="H1126" s="17">
        <v>8</v>
      </c>
      <c r="I1126" s="17" t="s">
        <v>375</v>
      </c>
      <c r="J1126" s="17" t="s">
        <v>725</v>
      </c>
      <c r="L1126" s="17">
        <v>48</v>
      </c>
      <c r="M1126" s="17">
        <v>8</v>
      </c>
      <c r="N1126" s="17">
        <v>1</v>
      </c>
      <c r="O1126" s="17">
        <v>0</v>
      </c>
      <c r="P1126" s="17">
        <v>1854321034</v>
      </c>
      <c r="Q1126" s="17">
        <v>2098</v>
      </c>
      <c r="S1126" t="s">
        <v>377</v>
      </c>
      <c r="T1126">
        <v>0</v>
      </c>
      <c r="U1126" t="s">
        <v>378</v>
      </c>
      <c r="V1126">
        <f>MATCH(D1126,Отчет!$D:$D,0)</f>
        <v>147</v>
      </c>
    </row>
    <row r="1127" spans="1:22" x14ac:dyDescent="0.2">
      <c r="A1127" s="17">
        <v>1940322093</v>
      </c>
      <c r="B1127" s="17">
        <v>4</v>
      </c>
      <c r="C1127" s="17" t="s">
        <v>403</v>
      </c>
      <c r="D1127" s="17">
        <v>1936670281</v>
      </c>
      <c r="E1127" s="7" t="s">
        <v>241</v>
      </c>
      <c r="F1127" s="17" t="s">
        <v>630</v>
      </c>
      <c r="G1127" s="7" t="s">
        <v>742</v>
      </c>
      <c r="H1127" s="17">
        <v>8</v>
      </c>
      <c r="I1127" s="17" t="s">
        <v>375</v>
      </c>
      <c r="J1127" s="17" t="s">
        <v>725</v>
      </c>
      <c r="L1127" s="17">
        <v>0</v>
      </c>
      <c r="M1127" s="17">
        <v>8</v>
      </c>
      <c r="N1127" s="17">
        <v>1</v>
      </c>
      <c r="O1127" s="17">
        <v>0</v>
      </c>
      <c r="P1127" s="17">
        <v>1854321034</v>
      </c>
      <c r="Q1127" s="17">
        <v>2098</v>
      </c>
      <c r="S1127" t="s">
        <v>377</v>
      </c>
      <c r="T1127">
        <v>0</v>
      </c>
      <c r="U1127" t="s">
        <v>378</v>
      </c>
      <c r="V1127">
        <f>MATCH(D1127,Отчет!$D:$D,0)</f>
        <v>290</v>
      </c>
    </row>
    <row r="1128" spans="1:22" x14ac:dyDescent="0.2">
      <c r="A1128" s="17">
        <v>1940333845</v>
      </c>
      <c r="B1128" s="17">
        <v>9</v>
      </c>
      <c r="C1128" s="17" t="s">
        <v>386</v>
      </c>
      <c r="D1128" s="17">
        <v>1936670319</v>
      </c>
      <c r="E1128" s="7" t="s">
        <v>217</v>
      </c>
      <c r="F1128" s="17" t="s">
        <v>631</v>
      </c>
      <c r="G1128" s="7" t="s">
        <v>742</v>
      </c>
      <c r="H1128" s="17">
        <v>8</v>
      </c>
      <c r="I1128" s="17" t="s">
        <v>375</v>
      </c>
      <c r="J1128" s="17" t="s">
        <v>725</v>
      </c>
      <c r="L1128" s="17">
        <v>72</v>
      </c>
      <c r="M1128" s="17">
        <v>8</v>
      </c>
      <c r="N1128" s="17">
        <v>1</v>
      </c>
      <c r="O1128" s="17">
        <v>0</v>
      </c>
      <c r="P1128" s="17">
        <v>1854321034</v>
      </c>
      <c r="Q1128" s="17">
        <v>2098</v>
      </c>
      <c r="S1128" t="s">
        <v>377</v>
      </c>
      <c r="T1128">
        <v>0</v>
      </c>
      <c r="U1128" t="s">
        <v>378</v>
      </c>
      <c r="V1128">
        <f>MATCH(D1128,Отчет!$D:$D,0)</f>
        <v>101</v>
      </c>
    </row>
    <row r="1129" spans="1:22" x14ac:dyDescent="0.2">
      <c r="A1129" s="17">
        <v>1940335945</v>
      </c>
      <c r="B1129" s="17">
        <v>10</v>
      </c>
      <c r="C1129" s="17" t="s">
        <v>407</v>
      </c>
      <c r="D1129" s="17">
        <v>1936670345</v>
      </c>
      <c r="E1129" s="7" t="s">
        <v>62</v>
      </c>
      <c r="F1129" s="17" t="s">
        <v>632</v>
      </c>
      <c r="G1129" s="7" t="s">
        <v>742</v>
      </c>
      <c r="H1129" s="17">
        <v>8</v>
      </c>
      <c r="I1129" s="17" t="s">
        <v>375</v>
      </c>
      <c r="J1129" s="17" t="s">
        <v>725</v>
      </c>
      <c r="L1129" s="17">
        <v>80</v>
      </c>
      <c r="M1129" s="17">
        <v>8</v>
      </c>
      <c r="N1129" s="17">
        <v>1</v>
      </c>
      <c r="O1129" s="17">
        <v>0</v>
      </c>
      <c r="P1129" s="17">
        <v>1854321034</v>
      </c>
      <c r="Q1129" s="17">
        <v>2098</v>
      </c>
      <c r="S1129" t="s">
        <v>377</v>
      </c>
      <c r="T1129">
        <v>0</v>
      </c>
      <c r="U1129" t="s">
        <v>378</v>
      </c>
      <c r="V1129">
        <f>MATCH(D1129,Отчет!$D:$D,0)</f>
        <v>38</v>
      </c>
    </row>
    <row r="1130" spans="1:22" x14ac:dyDescent="0.2">
      <c r="A1130" s="17">
        <v>1940309771</v>
      </c>
      <c r="B1130" s="17">
        <v>7</v>
      </c>
      <c r="C1130" s="17" t="s">
        <v>399</v>
      </c>
      <c r="D1130" s="17">
        <v>1936670374</v>
      </c>
      <c r="E1130" s="7" t="s">
        <v>298</v>
      </c>
      <c r="F1130" s="17" t="s">
        <v>633</v>
      </c>
      <c r="G1130" s="7" t="s">
        <v>742</v>
      </c>
      <c r="H1130" s="17">
        <v>8</v>
      </c>
      <c r="I1130" s="17" t="s">
        <v>375</v>
      </c>
      <c r="J1130" s="17" t="s">
        <v>725</v>
      </c>
      <c r="L1130" s="17">
        <v>56</v>
      </c>
      <c r="M1130" s="17">
        <v>8</v>
      </c>
      <c r="N1130" s="17">
        <v>1</v>
      </c>
      <c r="O1130" s="17">
        <v>0</v>
      </c>
      <c r="P1130" s="17">
        <v>1854321034</v>
      </c>
      <c r="Q1130" s="17">
        <v>2098</v>
      </c>
      <c r="S1130" t="s">
        <v>377</v>
      </c>
      <c r="T1130">
        <v>0</v>
      </c>
      <c r="U1130" t="s">
        <v>378</v>
      </c>
      <c r="V1130">
        <f>MATCH(D1130,Отчет!$D:$D,0)</f>
        <v>112</v>
      </c>
    </row>
    <row r="1131" spans="1:22" x14ac:dyDescent="0.2">
      <c r="A1131" s="17">
        <v>1940337334</v>
      </c>
      <c r="B1131" s="17">
        <v>4</v>
      </c>
      <c r="C1131" s="17" t="s">
        <v>407</v>
      </c>
      <c r="D1131" s="17">
        <v>1936670401</v>
      </c>
      <c r="E1131" s="7" t="s">
        <v>154</v>
      </c>
      <c r="F1131" s="17" t="s">
        <v>634</v>
      </c>
      <c r="G1131" s="7" t="s">
        <v>742</v>
      </c>
      <c r="H1131" s="17">
        <v>8</v>
      </c>
      <c r="I1131" s="17" t="s">
        <v>375</v>
      </c>
      <c r="J1131" s="17" t="s">
        <v>725</v>
      </c>
      <c r="L1131" s="17">
        <v>0</v>
      </c>
      <c r="M1131" s="17">
        <v>8</v>
      </c>
      <c r="N1131" s="17">
        <v>1</v>
      </c>
      <c r="O1131" s="17">
        <v>0</v>
      </c>
      <c r="P1131" s="17">
        <v>1854321034</v>
      </c>
      <c r="Q1131" s="17">
        <v>2098</v>
      </c>
      <c r="S1131" t="s">
        <v>377</v>
      </c>
      <c r="T1131">
        <v>0</v>
      </c>
      <c r="U1131" t="s">
        <v>378</v>
      </c>
      <c r="V1131">
        <f>MATCH(D1131,Отчет!$D:$D,0)</f>
        <v>303</v>
      </c>
    </row>
    <row r="1132" spans="1:22" x14ac:dyDescent="0.2">
      <c r="A1132" s="17">
        <v>1940307162</v>
      </c>
      <c r="B1132" s="17">
        <v>9</v>
      </c>
      <c r="C1132" s="17" t="s">
        <v>390</v>
      </c>
      <c r="D1132" s="17">
        <v>1936670429</v>
      </c>
      <c r="E1132" s="7" t="s">
        <v>240</v>
      </c>
      <c r="F1132" s="17" t="s">
        <v>635</v>
      </c>
      <c r="G1132" s="7" t="s">
        <v>742</v>
      </c>
      <c r="H1132" s="17">
        <v>8</v>
      </c>
      <c r="I1132" s="17" t="s">
        <v>375</v>
      </c>
      <c r="J1132" s="17" t="s">
        <v>725</v>
      </c>
      <c r="L1132" s="17">
        <v>72</v>
      </c>
      <c r="M1132" s="17">
        <v>8</v>
      </c>
      <c r="N1132" s="17">
        <v>1</v>
      </c>
      <c r="O1132" s="17">
        <v>0</v>
      </c>
      <c r="P1132" s="17">
        <v>1854321034</v>
      </c>
      <c r="Q1132" s="17">
        <v>2098</v>
      </c>
      <c r="S1132" t="s">
        <v>377</v>
      </c>
      <c r="T1132">
        <v>0</v>
      </c>
      <c r="U1132" t="s">
        <v>378</v>
      </c>
      <c r="V1132">
        <f>MATCH(D1132,Отчет!$D:$D,0)</f>
        <v>59</v>
      </c>
    </row>
    <row r="1133" spans="1:22" x14ac:dyDescent="0.2">
      <c r="A1133" s="17">
        <v>1940314566</v>
      </c>
      <c r="B1133" s="17">
        <v>7</v>
      </c>
      <c r="C1133" s="17" t="s">
        <v>380</v>
      </c>
      <c r="D1133" s="17">
        <v>1936670455</v>
      </c>
      <c r="E1133" s="7" t="s">
        <v>126</v>
      </c>
      <c r="F1133" s="17" t="s">
        <v>636</v>
      </c>
      <c r="G1133" s="7" t="s">
        <v>742</v>
      </c>
      <c r="H1133" s="17">
        <v>8</v>
      </c>
      <c r="I1133" s="17" t="s">
        <v>375</v>
      </c>
      <c r="J1133" s="17" t="s">
        <v>725</v>
      </c>
      <c r="L1133" s="17">
        <v>56</v>
      </c>
      <c r="M1133" s="17">
        <v>8</v>
      </c>
      <c r="N1133" s="17">
        <v>1</v>
      </c>
      <c r="O1133" s="17">
        <v>0</v>
      </c>
      <c r="P1133" s="17">
        <v>1854321034</v>
      </c>
      <c r="Q1133" s="17">
        <v>2098</v>
      </c>
      <c r="S1133" t="s">
        <v>377</v>
      </c>
      <c r="T1133">
        <v>0</v>
      </c>
      <c r="U1133" t="s">
        <v>378</v>
      </c>
      <c r="V1133">
        <f>MATCH(D1133,Отчет!$D:$D,0)</f>
        <v>167</v>
      </c>
    </row>
    <row r="1134" spans="1:22" x14ac:dyDescent="0.2">
      <c r="A1134" s="17">
        <v>1940306474</v>
      </c>
      <c r="B1134" s="17">
        <v>5</v>
      </c>
      <c r="C1134" s="17" t="s">
        <v>390</v>
      </c>
      <c r="D1134" s="17">
        <v>1936670482</v>
      </c>
      <c r="E1134" s="7" t="s">
        <v>124</v>
      </c>
      <c r="F1134" s="17" t="s">
        <v>637</v>
      </c>
      <c r="G1134" s="7" t="s">
        <v>742</v>
      </c>
      <c r="H1134" s="17">
        <v>8</v>
      </c>
      <c r="I1134" s="17" t="s">
        <v>375</v>
      </c>
      <c r="J1134" s="17" t="s">
        <v>725</v>
      </c>
      <c r="L1134" s="17">
        <v>40</v>
      </c>
      <c r="M1134" s="17">
        <v>8</v>
      </c>
      <c r="N1134" s="17">
        <v>1</v>
      </c>
      <c r="O1134" s="17">
        <v>0</v>
      </c>
      <c r="P1134" s="17">
        <v>1854321034</v>
      </c>
      <c r="Q1134" s="17">
        <v>2098</v>
      </c>
      <c r="S1134" t="s">
        <v>377</v>
      </c>
      <c r="T1134">
        <v>0</v>
      </c>
      <c r="U1134" t="s">
        <v>378</v>
      </c>
      <c r="V1134">
        <f>MATCH(D1134,Отчет!$D:$D,0)</f>
        <v>286</v>
      </c>
    </row>
    <row r="1135" spans="1:22" x14ac:dyDescent="0.2">
      <c r="A1135" s="17">
        <v>1940307749</v>
      </c>
      <c r="C1135" s="17" t="s">
        <v>390</v>
      </c>
      <c r="D1135" s="17">
        <v>1936670511</v>
      </c>
      <c r="E1135" s="7" t="s">
        <v>334</v>
      </c>
      <c r="F1135" s="17" t="s">
        <v>638</v>
      </c>
      <c r="G1135" s="7" t="s">
        <v>742</v>
      </c>
      <c r="H1135" s="17">
        <v>8</v>
      </c>
      <c r="I1135" s="17" t="s">
        <v>375</v>
      </c>
      <c r="J1135" s="17" t="s">
        <v>725</v>
      </c>
      <c r="K1135" s="17">
        <v>0</v>
      </c>
      <c r="L1135" s="17">
        <v>0</v>
      </c>
      <c r="M1135" s="17">
        <v>8</v>
      </c>
      <c r="O1135" s="17">
        <v>0</v>
      </c>
      <c r="P1135" s="17">
        <v>1854321034</v>
      </c>
      <c r="Q1135" s="17">
        <v>2098</v>
      </c>
      <c r="S1135" t="s">
        <v>377</v>
      </c>
      <c r="T1135">
        <v>0</v>
      </c>
      <c r="U1135" t="s">
        <v>378</v>
      </c>
      <c r="V1135">
        <f>MATCH(D1135,Отчет!$D:$D,0)</f>
        <v>349</v>
      </c>
    </row>
    <row r="1136" spans="1:22" x14ac:dyDescent="0.2">
      <c r="A1136" s="17">
        <v>1940323572</v>
      </c>
      <c r="B1136" s="17">
        <v>4</v>
      </c>
      <c r="C1136" s="17" t="s">
        <v>383</v>
      </c>
      <c r="D1136" s="17">
        <v>1936670539</v>
      </c>
      <c r="E1136" s="7" t="s">
        <v>113</v>
      </c>
      <c r="F1136" s="17" t="s">
        <v>639</v>
      </c>
      <c r="G1136" s="7" t="s">
        <v>742</v>
      </c>
      <c r="H1136" s="17">
        <v>8</v>
      </c>
      <c r="I1136" s="17" t="s">
        <v>375</v>
      </c>
      <c r="J1136" s="17" t="s">
        <v>725</v>
      </c>
      <c r="L1136" s="17">
        <v>32</v>
      </c>
      <c r="M1136" s="17">
        <v>8</v>
      </c>
      <c r="N1136" s="17">
        <v>1</v>
      </c>
      <c r="O1136" s="17">
        <v>0</v>
      </c>
      <c r="P1136" s="17">
        <v>1854321034</v>
      </c>
      <c r="Q1136" s="17">
        <v>2098</v>
      </c>
      <c r="S1136" t="s">
        <v>377</v>
      </c>
      <c r="T1136">
        <v>0</v>
      </c>
      <c r="U1136" t="s">
        <v>378</v>
      </c>
      <c r="V1136">
        <f>MATCH(D1136,Отчет!$D:$D,0)</f>
        <v>302</v>
      </c>
    </row>
    <row r="1137" spans="1:22" x14ac:dyDescent="0.2">
      <c r="A1137" s="17">
        <v>1940308784</v>
      </c>
      <c r="B1137" s="17">
        <v>4</v>
      </c>
      <c r="D1137" s="17">
        <v>1936670566</v>
      </c>
      <c r="E1137" s="7" t="s">
        <v>125</v>
      </c>
      <c r="F1137" s="17" t="s">
        <v>640</v>
      </c>
      <c r="G1137" s="7" t="s">
        <v>742</v>
      </c>
      <c r="H1137" s="17">
        <v>8</v>
      </c>
      <c r="I1137" s="17" t="s">
        <v>375</v>
      </c>
      <c r="J1137" s="17" t="s">
        <v>725</v>
      </c>
      <c r="L1137" s="17">
        <v>32</v>
      </c>
      <c r="M1137" s="17">
        <v>8</v>
      </c>
      <c r="N1137" s="17">
        <v>1</v>
      </c>
      <c r="O1137" s="17">
        <v>0</v>
      </c>
      <c r="P1137" s="17">
        <v>1854321034</v>
      </c>
      <c r="Q1137" s="17">
        <v>2098</v>
      </c>
      <c r="S1137" t="s">
        <v>377</v>
      </c>
      <c r="T1137">
        <v>0</v>
      </c>
      <c r="U1137" t="s">
        <v>378</v>
      </c>
      <c r="V1137">
        <f>MATCH(D1137,Отчет!$D:$D,0)</f>
        <v>341</v>
      </c>
    </row>
    <row r="1138" spans="1:22" x14ac:dyDescent="0.2">
      <c r="A1138" s="17">
        <v>1940304338</v>
      </c>
      <c r="B1138" s="17">
        <v>6</v>
      </c>
      <c r="C1138" s="17" t="s">
        <v>372</v>
      </c>
      <c r="D1138" s="17">
        <v>1936670594</v>
      </c>
      <c r="E1138" s="7" t="s">
        <v>59</v>
      </c>
      <c r="F1138" s="17" t="s">
        <v>641</v>
      </c>
      <c r="G1138" s="7" t="s">
        <v>742</v>
      </c>
      <c r="H1138" s="17">
        <v>8</v>
      </c>
      <c r="I1138" s="17" t="s">
        <v>375</v>
      </c>
      <c r="J1138" s="17" t="s">
        <v>725</v>
      </c>
      <c r="L1138" s="17">
        <v>48</v>
      </c>
      <c r="M1138" s="17">
        <v>8</v>
      </c>
      <c r="N1138" s="17">
        <v>1</v>
      </c>
      <c r="O1138" s="17">
        <v>0</v>
      </c>
      <c r="P1138" s="17">
        <v>1854321034</v>
      </c>
      <c r="Q1138" s="17">
        <v>2098</v>
      </c>
      <c r="S1138" t="s">
        <v>377</v>
      </c>
      <c r="T1138">
        <v>0</v>
      </c>
      <c r="U1138" t="s">
        <v>378</v>
      </c>
      <c r="V1138">
        <f>MATCH(D1138,Отчет!$D:$D,0)</f>
        <v>178</v>
      </c>
    </row>
    <row r="1139" spans="1:22" x14ac:dyDescent="0.2">
      <c r="A1139" s="17">
        <v>1940304259</v>
      </c>
      <c r="B1139" s="17">
        <v>10</v>
      </c>
      <c r="C1139" s="17" t="s">
        <v>372</v>
      </c>
      <c r="D1139" s="17">
        <v>1936669648</v>
      </c>
      <c r="E1139" s="7" t="s">
        <v>42</v>
      </c>
      <c r="F1139" s="17" t="s">
        <v>611</v>
      </c>
      <c r="G1139" s="7" t="s">
        <v>742</v>
      </c>
      <c r="H1139" s="17">
        <v>8</v>
      </c>
      <c r="I1139" s="17" t="s">
        <v>375</v>
      </c>
      <c r="J1139" s="17" t="s">
        <v>725</v>
      </c>
      <c r="L1139" s="17">
        <v>80</v>
      </c>
      <c r="M1139" s="17">
        <v>8</v>
      </c>
      <c r="N1139" s="17">
        <v>1</v>
      </c>
      <c r="O1139" s="17">
        <v>0</v>
      </c>
      <c r="P1139" s="17">
        <v>1854321034</v>
      </c>
      <c r="Q1139" s="17">
        <v>2098</v>
      </c>
      <c r="S1139" t="s">
        <v>377</v>
      </c>
      <c r="T1139">
        <v>0</v>
      </c>
      <c r="U1139" t="s">
        <v>378</v>
      </c>
      <c r="V1139">
        <f>MATCH(D1139,Отчет!$D:$D,0)</f>
        <v>50</v>
      </c>
    </row>
    <row r="1140" spans="1:22" x14ac:dyDescent="0.2">
      <c r="A1140" s="17">
        <v>1940314738</v>
      </c>
      <c r="B1140" s="17">
        <v>10</v>
      </c>
      <c r="C1140" s="17" t="s">
        <v>380</v>
      </c>
      <c r="D1140" s="17">
        <v>1936669681</v>
      </c>
      <c r="E1140" s="7" t="s">
        <v>128</v>
      </c>
      <c r="F1140" s="17" t="s">
        <v>612</v>
      </c>
      <c r="G1140" s="7" t="s">
        <v>742</v>
      </c>
      <c r="H1140" s="17">
        <v>8</v>
      </c>
      <c r="I1140" s="17" t="s">
        <v>375</v>
      </c>
      <c r="J1140" s="17" t="s">
        <v>725</v>
      </c>
      <c r="L1140" s="17">
        <v>80</v>
      </c>
      <c r="M1140" s="17">
        <v>8</v>
      </c>
      <c r="N1140" s="17">
        <v>1</v>
      </c>
      <c r="O1140" s="17">
        <v>0</v>
      </c>
      <c r="P1140" s="17">
        <v>1854321034</v>
      </c>
      <c r="Q1140" s="17">
        <v>2098</v>
      </c>
      <c r="S1140" t="s">
        <v>377</v>
      </c>
      <c r="T1140">
        <v>0</v>
      </c>
      <c r="U1140" t="s">
        <v>378</v>
      </c>
      <c r="V1140">
        <f>MATCH(D1140,Отчет!$D:$D,0)</f>
        <v>54</v>
      </c>
    </row>
    <row r="1141" spans="1:22" x14ac:dyDescent="0.2">
      <c r="A1141" s="17">
        <v>1940317908</v>
      </c>
      <c r="B1141" s="17">
        <v>8</v>
      </c>
      <c r="C1141" s="17" t="s">
        <v>395</v>
      </c>
      <c r="D1141" s="17">
        <v>1936669708</v>
      </c>
      <c r="E1141" s="7" t="s">
        <v>328</v>
      </c>
      <c r="F1141" s="17" t="s">
        <v>613</v>
      </c>
      <c r="G1141" s="7" t="s">
        <v>742</v>
      </c>
      <c r="H1141" s="17">
        <v>8</v>
      </c>
      <c r="I1141" s="17" t="s">
        <v>375</v>
      </c>
      <c r="J1141" s="17" t="s">
        <v>725</v>
      </c>
      <c r="L1141" s="17">
        <v>64</v>
      </c>
      <c r="M1141" s="17">
        <v>8</v>
      </c>
      <c r="N1141" s="17">
        <v>1</v>
      </c>
      <c r="O1141" s="17">
        <v>0</v>
      </c>
      <c r="P1141" s="17">
        <v>1854321034</v>
      </c>
      <c r="Q1141" s="17">
        <v>2098</v>
      </c>
      <c r="S1141" t="s">
        <v>377</v>
      </c>
      <c r="T1141">
        <v>0</v>
      </c>
      <c r="U1141" t="s">
        <v>378</v>
      </c>
      <c r="V1141">
        <f>MATCH(D1141,Отчет!$D:$D,0)</f>
        <v>139</v>
      </c>
    </row>
    <row r="1142" spans="1:22" x14ac:dyDescent="0.2">
      <c r="A1142" s="17">
        <v>1940313194</v>
      </c>
      <c r="B1142" s="17">
        <v>8</v>
      </c>
      <c r="C1142" s="17" t="s">
        <v>420</v>
      </c>
      <c r="D1142" s="17">
        <v>1936669733</v>
      </c>
      <c r="E1142" s="7" t="s">
        <v>351</v>
      </c>
      <c r="F1142" s="17" t="s">
        <v>614</v>
      </c>
      <c r="G1142" s="7" t="s">
        <v>742</v>
      </c>
      <c r="H1142" s="17">
        <v>8</v>
      </c>
      <c r="I1142" s="17" t="s">
        <v>375</v>
      </c>
      <c r="J1142" s="17" t="s">
        <v>725</v>
      </c>
      <c r="L1142" s="17">
        <v>64</v>
      </c>
      <c r="M1142" s="17">
        <v>8</v>
      </c>
      <c r="N1142" s="17">
        <v>1</v>
      </c>
      <c r="O1142" s="17">
        <v>0</v>
      </c>
      <c r="P1142" s="17">
        <v>1854321034</v>
      </c>
      <c r="Q1142" s="17">
        <v>2098</v>
      </c>
      <c r="S1142" t="s">
        <v>377</v>
      </c>
      <c r="T1142">
        <v>0</v>
      </c>
      <c r="U1142" t="s">
        <v>378</v>
      </c>
      <c r="V1142">
        <f>MATCH(D1142,Отчет!$D:$D,0)</f>
        <v>227</v>
      </c>
    </row>
    <row r="1143" spans="1:22" x14ac:dyDescent="0.2">
      <c r="A1143" s="17">
        <v>1940312539</v>
      </c>
      <c r="B1143" s="17">
        <v>4</v>
      </c>
      <c r="C1143" s="17" t="s">
        <v>420</v>
      </c>
      <c r="D1143" s="17">
        <v>1936669759</v>
      </c>
      <c r="E1143" s="7" t="s">
        <v>270</v>
      </c>
      <c r="F1143" s="17" t="s">
        <v>615</v>
      </c>
      <c r="G1143" s="7" t="s">
        <v>742</v>
      </c>
      <c r="H1143" s="17">
        <v>8</v>
      </c>
      <c r="I1143" s="17" t="s">
        <v>375</v>
      </c>
      <c r="J1143" s="17" t="s">
        <v>725</v>
      </c>
      <c r="L1143" s="17">
        <v>0</v>
      </c>
      <c r="M1143" s="17">
        <v>8</v>
      </c>
      <c r="N1143" s="17">
        <v>1</v>
      </c>
      <c r="O1143" s="17">
        <v>0</v>
      </c>
      <c r="P1143" s="17">
        <v>1854321034</v>
      </c>
      <c r="Q1143" s="17">
        <v>2098</v>
      </c>
      <c r="S1143" t="s">
        <v>377</v>
      </c>
      <c r="T1143">
        <v>0</v>
      </c>
      <c r="U1143" t="s">
        <v>378</v>
      </c>
      <c r="V1143">
        <f>MATCH(D1143,Отчет!$D:$D,0)</f>
        <v>308</v>
      </c>
    </row>
    <row r="1144" spans="1:22" x14ac:dyDescent="0.2">
      <c r="A1144" s="17">
        <v>1940332568</v>
      </c>
      <c r="B1144" s="17">
        <v>5</v>
      </c>
      <c r="C1144" s="17" t="s">
        <v>393</v>
      </c>
      <c r="D1144" s="17">
        <v>1936669786</v>
      </c>
      <c r="E1144" s="7" t="s">
        <v>371</v>
      </c>
      <c r="F1144" s="17" t="s">
        <v>616</v>
      </c>
      <c r="G1144" s="7" t="s">
        <v>742</v>
      </c>
      <c r="H1144" s="17">
        <v>8</v>
      </c>
      <c r="I1144" s="17" t="s">
        <v>375</v>
      </c>
      <c r="J1144" s="17" t="s">
        <v>725</v>
      </c>
      <c r="L1144" s="17">
        <v>40</v>
      </c>
      <c r="M1144" s="17">
        <v>8</v>
      </c>
      <c r="N1144" s="17">
        <v>1</v>
      </c>
      <c r="O1144" s="17">
        <v>0</v>
      </c>
      <c r="P1144" s="17">
        <v>1854321034</v>
      </c>
      <c r="Q1144" s="17">
        <v>2098</v>
      </c>
      <c r="S1144" t="s">
        <v>377</v>
      </c>
      <c r="T1144">
        <v>0</v>
      </c>
      <c r="U1144" t="s">
        <v>378</v>
      </c>
      <c r="V1144">
        <f>MATCH(D1144,Отчет!$D:$D,0)</f>
        <v>292</v>
      </c>
    </row>
    <row r="1145" spans="1:22" x14ac:dyDescent="0.2">
      <c r="A1145" s="17">
        <v>1940326585</v>
      </c>
      <c r="B1145" s="17">
        <v>4</v>
      </c>
      <c r="C1145" s="17" t="s">
        <v>413</v>
      </c>
      <c r="D1145" s="17">
        <v>1936669811</v>
      </c>
      <c r="E1145" s="7" t="s">
        <v>115</v>
      </c>
      <c r="F1145" s="17" t="s">
        <v>617</v>
      </c>
      <c r="G1145" s="7" t="s">
        <v>742</v>
      </c>
      <c r="H1145" s="17">
        <v>8</v>
      </c>
      <c r="I1145" s="17" t="s">
        <v>375</v>
      </c>
      <c r="J1145" s="17" t="s">
        <v>725</v>
      </c>
      <c r="L1145" s="17">
        <v>0</v>
      </c>
      <c r="M1145" s="17">
        <v>8</v>
      </c>
      <c r="N1145" s="17">
        <v>1</v>
      </c>
      <c r="O1145" s="17">
        <v>0</v>
      </c>
      <c r="P1145" s="17">
        <v>1854321034</v>
      </c>
      <c r="Q1145" s="17">
        <v>2098</v>
      </c>
      <c r="S1145" t="s">
        <v>377</v>
      </c>
      <c r="T1145">
        <v>0</v>
      </c>
      <c r="U1145" t="s">
        <v>378</v>
      </c>
      <c r="V1145">
        <f>MATCH(D1145,Отчет!$D:$D,0)</f>
        <v>311</v>
      </c>
    </row>
    <row r="1146" spans="1:22" x14ac:dyDescent="0.2">
      <c r="A1146" s="17">
        <v>1940313893</v>
      </c>
      <c r="B1146" s="17">
        <v>6</v>
      </c>
      <c r="C1146" s="17" t="s">
        <v>380</v>
      </c>
      <c r="D1146" s="17">
        <v>1936669841</v>
      </c>
      <c r="E1146" s="7" t="s">
        <v>79</v>
      </c>
      <c r="F1146" s="17" t="s">
        <v>618</v>
      </c>
      <c r="G1146" s="7" t="s">
        <v>742</v>
      </c>
      <c r="H1146" s="17">
        <v>8</v>
      </c>
      <c r="I1146" s="17" t="s">
        <v>375</v>
      </c>
      <c r="J1146" s="17" t="s">
        <v>725</v>
      </c>
      <c r="L1146" s="17">
        <v>48</v>
      </c>
      <c r="M1146" s="17">
        <v>8</v>
      </c>
      <c r="N1146" s="17">
        <v>1</v>
      </c>
      <c r="O1146" s="17">
        <v>0</v>
      </c>
      <c r="P1146" s="17">
        <v>1854321034</v>
      </c>
      <c r="Q1146" s="17">
        <v>2098</v>
      </c>
      <c r="S1146" t="s">
        <v>377</v>
      </c>
      <c r="T1146">
        <v>0</v>
      </c>
      <c r="U1146" t="s">
        <v>378</v>
      </c>
      <c r="V1146">
        <f>MATCH(D1146,Отчет!$D:$D,0)</f>
        <v>305</v>
      </c>
    </row>
    <row r="1147" spans="1:22" x14ac:dyDescent="0.2">
      <c r="A1147" s="17">
        <v>1940316778</v>
      </c>
      <c r="B1147" s="17">
        <v>8</v>
      </c>
      <c r="C1147" s="17" t="s">
        <v>395</v>
      </c>
      <c r="D1147" s="17">
        <v>1936669868</v>
      </c>
      <c r="E1147" s="7" t="s">
        <v>256</v>
      </c>
      <c r="F1147" s="17" t="s">
        <v>619</v>
      </c>
      <c r="G1147" s="7" t="s">
        <v>742</v>
      </c>
      <c r="H1147" s="17">
        <v>8</v>
      </c>
      <c r="I1147" s="17" t="s">
        <v>375</v>
      </c>
      <c r="J1147" s="17" t="s">
        <v>725</v>
      </c>
      <c r="L1147" s="17">
        <v>64</v>
      </c>
      <c r="M1147" s="17">
        <v>8</v>
      </c>
      <c r="N1147" s="17">
        <v>1</v>
      </c>
      <c r="O1147" s="17">
        <v>0</v>
      </c>
      <c r="P1147" s="17">
        <v>1854321034</v>
      </c>
      <c r="Q1147" s="17">
        <v>2098</v>
      </c>
      <c r="S1147" t="s">
        <v>377</v>
      </c>
      <c r="T1147">
        <v>0</v>
      </c>
      <c r="U1147" t="s">
        <v>378</v>
      </c>
      <c r="V1147">
        <f>MATCH(D1147,Отчет!$D:$D,0)</f>
        <v>255</v>
      </c>
    </row>
    <row r="1148" spans="1:22" x14ac:dyDescent="0.2">
      <c r="A1148" s="17">
        <v>1940320280</v>
      </c>
      <c r="B1148" s="17">
        <v>4</v>
      </c>
      <c r="C1148" s="17" t="s">
        <v>403</v>
      </c>
      <c r="D1148" s="17">
        <v>1936669894</v>
      </c>
      <c r="E1148" s="7" t="s">
        <v>77</v>
      </c>
      <c r="F1148" s="17" t="s">
        <v>620</v>
      </c>
      <c r="G1148" s="7" t="s">
        <v>742</v>
      </c>
      <c r="H1148" s="17">
        <v>8</v>
      </c>
      <c r="I1148" s="17" t="s">
        <v>375</v>
      </c>
      <c r="J1148" s="17" t="s">
        <v>725</v>
      </c>
      <c r="L1148" s="17">
        <v>32</v>
      </c>
      <c r="M1148" s="17">
        <v>8</v>
      </c>
      <c r="N1148" s="17">
        <v>1</v>
      </c>
      <c r="O1148" s="17">
        <v>0</v>
      </c>
      <c r="P1148" s="17">
        <v>1854321034</v>
      </c>
      <c r="Q1148" s="17">
        <v>2098</v>
      </c>
      <c r="S1148" t="s">
        <v>377</v>
      </c>
      <c r="T1148">
        <v>0</v>
      </c>
      <c r="U1148" t="s">
        <v>378</v>
      </c>
      <c r="V1148">
        <f>MATCH(D1148,Отчет!$D:$D,0)</f>
        <v>260</v>
      </c>
    </row>
    <row r="1149" spans="1:22" x14ac:dyDescent="0.2">
      <c r="A1149" s="17">
        <v>1940316190</v>
      </c>
      <c r="B1149" s="17">
        <v>9</v>
      </c>
      <c r="C1149" s="17" t="s">
        <v>395</v>
      </c>
      <c r="D1149" s="17">
        <v>1936669924</v>
      </c>
      <c r="E1149" s="7" t="s">
        <v>89</v>
      </c>
      <c r="F1149" s="17" t="s">
        <v>621</v>
      </c>
      <c r="G1149" s="7" t="s">
        <v>742</v>
      </c>
      <c r="H1149" s="17">
        <v>8</v>
      </c>
      <c r="I1149" s="17" t="s">
        <v>375</v>
      </c>
      <c r="J1149" s="17" t="s">
        <v>725</v>
      </c>
      <c r="L1149" s="17">
        <v>72</v>
      </c>
      <c r="M1149" s="17">
        <v>8</v>
      </c>
      <c r="N1149" s="17">
        <v>1</v>
      </c>
      <c r="O1149" s="17">
        <v>0</v>
      </c>
      <c r="P1149" s="17">
        <v>1854321034</v>
      </c>
      <c r="Q1149" s="17">
        <v>2098</v>
      </c>
      <c r="S1149" t="s">
        <v>377</v>
      </c>
      <c r="T1149">
        <v>0</v>
      </c>
      <c r="U1149" t="s">
        <v>378</v>
      </c>
      <c r="V1149">
        <f>MATCH(D1149,Отчет!$D:$D,0)</f>
        <v>68</v>
      </c>
    </row>
    <row r="1150" spans="1:22" x14ac:dyDescent="0.2">
      <c r="A1150" s="17">
        <v>1940338189</v>
      </c>
      <c r="B1150" s="17">
        <v>7</v>
      </c>
      <c r="C1150" s="17" t="s">
        <v>407</v>
      </c>
      <c r="D1150" s="17">
        <v>1936669955</v>
      </c>
      <c r="E1150" s="7" t="s">
        <v>254</v>
      </c>
      <c r="F1150" s="17" t="s">
        <v>622</v>
      </c>
      <c r="G1150" s="7" t="s">
        <v>742</v>
      </c>
      <c r="H1150" s="17">
        <v>8</v>
      </c>
      <c r="I1150" s="17" t="s">
        <v>375</v>
      </c>
      <c r="J1150" s="17" t="s">
        <v>725</v>
      </c>
      <c r="L1150" s="17">
        <v>56</v>
      </c>
      <c r="M1150" s="17">
        <v>8</v>
      </c>
      <c r="N1150" s="17">
        <v>1</v>
      </c>
      <c r="O1150" s="17">
        <v>0</v>
      </c>
      <c r="P1150" s="17">
        <v>1854321034</v>
      </c>
      <c r="Q1150" s="17">
        <v>2098</v>
      </c>
      <c r="S1150" t="s">
        <v>377</v>
      </c>
      <c r="T1150">
        <v>0</v>
      </c>
      <c r="U1150" t="s">
        <v>378</v>
      </c>
      <c r="V1150">
        <f>MATCH(D1150,Отчет!$D:$D,0)</f>
        <v>94</v>
      </c>
    </row>
    <row r="1151" spans="1:22" x14ac:dyDescent="0.2">
      <c r="A1151" s="17">
        <v>1940307820</v>
      </c>
      <c r="B1151" s="17">
        <v>4</v>
      </c>
      <c r="C1151" s="17" t="s">
        <v>390</v>
      </c>
      <c r="D1151" s="17">
        <v>1936669989</v>
      </c>
      <c r="E1151" s="7" t="s">
        <v>342</v>
      </c>
      <c r="F1151" s="17" t="s">
        <v>623</v>
      </c>
      <c r="G1151" s="7" t="s">
        <v>742</v>
      </c>
      <c r="H1151" s="17">
        <v>8</v>
      </c>
      <c r="I1151" s="17" t="s">
        <v>375</v>
      </c>
      <c r="J1151" s="17" t="s">
        <v>725</v>
      </c>
      <c r="L1151" s="17">
        <v>32</v>
      </c>
      <c r="M1151" s="17">
        <v>8</v>
      </c>
      <c r="N1151" s="17">
        <v>1</v>
      </c>
      <c r="O1151" s="17">
        <v>0</v>
      </c>
      <c r="P1151" s="17">
        <v>1854321034</v>
      </c>
      <c r="Q1151" s="17">
        <v>2098</v>
      </c>
      <c r="S1151" t="s">
        <v>377</v>
      </c>
      <c r="T1151">
        <v>0</v>
      </c>
      <c r="U1151" t="s">
        <v>378</v>
      </c>
      <c r="V1151">
        <f>MATCH(D1151,Отчет!$D:$D,0)</f>
        <v>304</v>
      </c>
    </row>
    <row r="1152" spans="1:22" x14ac:dyDescent="0.2">
      <c r="A1152" s="17">
        <v>1940326190</v>
      </c>
      <c r="B1152" s="17">
        <v>4</v>
      </c>
      <c r="C1152" s="17" t="s">
        <v>413</v>
      </c>
      <c r="D1152" s="17">
        <v>1936670033</v>
      </c>
      <c r="E1152" s="7" t="s">
        <v>69</v>
      </c>
      <c r="F1152" s="17" t="s">
        <v>624</v>
      </c>
      <c r="G1152" s="7" t="s">
        <v>742</v>
      </c>
      <c r="H1152" s="17">
        <v>8</v>
      </c>
      <c r="I1152" s="17" t="s">
        <v>375</v>
      </c>
      <c r="J1152" s="17" t="s">
        <v>725</v>
      </c>
      <c r="L1152" s="17">
        <v>32</v>
      </c>
      <c r="M1152" s="17">
        <v>8</v>
      </c>
      <c r="N1152" s="17">
        <v>1</v>
      </c>
      <c r="O1152" s="17">
        <v>0</v>
      </c>
      <c r="P1152" s="17">
        <v>1854321034</v>
      </c>
      <c r="Q1152" s="17">
        <v>2098</v>
      </c>
      <c r="S1152" t="s">
        <v>377</v>
      </c>
      <c r="T1152">
        <v>0</v>
      </c>
      <c r="U1152" t="s">
        <v>378</v>
      </c>
      <c r="V1152">
        <f>MATCH(D1152,Отчет!$D:$D,0)</f>
        <v>314</v>
      </c>
    </row>
    <row r="1153" spans="1:22" x14ac:dyDescent="0.2">
      <c r="A1153" s="17">
        <v>1940325479</v>
      </c>
      <c r="B1153" s="17">
        <v>4</v>
      </c>
      <c r="C1153" s="17" t="s">
        <v>383</v>
      </c>
      <c r="D1153" s="17">
        <v>1936670076</v>
      </c>
      <c r="E1153" s="7" t="s">
        <v>273</v>
      </c>
      <c r="F1153" s="17" t="s">
        <v>625</v>
      </c>
      <c r="G1153" s="7" t="s">
        <v>742</v>
      </c>
      <c r="H1153" s="17">
        <v>8</v>
      </c>
      <c r="I1153" s="17" t="s">
        <v>375</v>
      </c>
      <c r="J1153" s="17" t="s">
        <v>725</v>
      </c>
      <c r="L1153" s="17">
        <v>32</v>
      </c>
      <c r="M1153" s="17">
        <v>8</v>
      </c>
      <c r="N1153" s="17">
        <v>1</v>
      </c>
      <c r="O1153" s="17">
        <v>0</v>
      </c>
      <c r="P1153" s="17">
        <v>1854321034</v>
      </c>
      <c r="Q1153" s="17">
        <v>2098</v>
      </c>
      <c r="S1153" t="s">
        <v>377</v>
      </c>
      <c r="T1153">
        <v>0</v>
      </c>
      <c r="U1153" t="s">
        <v>378</v>
      </c>
      <c r="V1153">
        <f>MATCH(D1153,Отчет!$D:$D,0)</f>
        <v>283</v>
      </c>
    </row>
    <row r="1154" spans="1:22" x14ac:dyDescent="0.2">
      <c r="A1154" s="17">
        <v>1940330196</v>
      </c>
      <c r="B1154" s="17">
        <v>6</v>
      </c>
      <c r="C1154" s="17" t="s">
        <v>393</v>
      </c>
      <c r="D1154" s="17">
        <v>1936675587</v>
      </c>
      <c r="E1154" s="7" t="s">
        <v>98</v>
      </c>
      <c r="F1154" s="17" t="s">
        <v>495</v>
      </c>
      <c r="G1154" s="7" t="s">
        <v>742</v>
      </c>
      <c r="H1154" s="17">
        <v>8</v>
      </c>
      <c r="I1154" s="17" t="s">
        <v>375</v>
      </c>
      <c r="J1154" s="17" t="s">
        <v>725</v>
      </c>
      <c r="L1154" s="17">
        <v>48</v>
      </c>
      <c r="M1154" s="17">
        <v>8</v>
      </c>
      <c r="N1154" s="17">
        <v>1</v>
      </c>
      <c r="O1154" s="17">
        <v>1</v>
      </c>
      <c r="P1154" s="17">
        <v>1854321034</v>
      </c>
      <c r="Q1154" s="17">
        <v>2098</v>
      </c>
      <c r="S1154" t="s">
        <v>377</v>
      </c>
      <c r="T1154">
        <v>0</v>
      </c>
      <c r="U1154" t="s">
        <v>378</v>
      </c>
      <c r="V1154">
        <f>MATCH(D1154,Отчет!$D:$D,0)</f>
        <v>189</v>
      </c>
    </row>
    <row r="1155" spans="1:22" x14ac:dyDescent="0.2">
      <c r="A1155" s="17">
        <v>1940333064</v>
      </c>
      <c r="B1155" s="17">
        <v>7</v>
      </c>
      <c r="C1155" s="17" t="s">
        <v>386</v>
      </c>
      <c r="D1155" s="17">
        <v>1936675626</v>
      </c>
      <c r="E1155" s="7" t="s">
        <v>109</v>
      </c>
      <c r="F1155" s="17" t="s">
        <v>496</v>
      </c>
      <c r="G1155" s="7" t="s">
        <v>742</v>
      </c>
      <c r="H1155" s="17">
        <v>8</v>
      </c>
      <c r="I1155" s="17" t="s">
        <v>375</v>
      </c>
      <c r="J1155" s="17" t="s">
        <v>725</v>
      </c>
      <c r="L1155" s="17">
        <v>56</v>
      </c>
      <c r="M1155" s="17">
        <v>8</v>
      </c>
      <c r="N1155" s="17">
        <v>1</v>
      </c>
      <c r="O1155" s="17">
        <v>1</v>
      </c>
      <c r="P1155" s="17">
        <v>1854321034</v>
      </c>
      <c r="Q1155" s="17">
        <v>2098</v>
      </c>
      <c r="S1155" t="s">
        <v>377</v>
      </c>
      <c r="T1155">
        <v>0</v>
      </c>
      <c r="U1155" t="s">
        <v>378</v>
      </c>
      <c r="V1155">
        <f>MATCH(D1155,Отчет!$D:$D,0)</f>
        <v>172</v>
      </c>
    </row>
    <row r="1156" spans="1:22" x14ac:dyDescent="0.2">
      <c r="A1156" s="17">
        <v>1940308862</v>
      </c>
      <c r="B1156" s="17">
        <v>10</v>
      </c>
      <c r="C1156" s="17" t="s">
        <v>399</v>
      </c>
      <c r="D1156" s="17">
        <v>1936674767</v>
      </c>
      <c r="E1156" s="7" t="s">
        <v>157</v>
      </c>
      <c r="F1156" s="17" t="s">
        <v>594</v>
      </c>
      <c r="G1156" s="7" t="s">
        <v>742</v>
      </c>
      <c r="H1156" s="17">
        <v>8</v>
      </c>
      <c r="I1156" s="17" t="s">
        <v>375</v>
      </c>
      <c r="J1156" s="17" t="s">
        <v>725</v>
      </c>
      <c r="L1156" s="17">
        <v>80</v>
      </c>
      <c r="M1156" s="17">
        <v>8</v>
      </c>
      <c r="N1156" s="17">
        <v>1</v>
      </c>
      <c r="O1156" s="17">
        <v>1</v>
      </c>
      <c r="P1156" s="17">
        <v>1854321034</v>
      </c>
      <c r="Q1156" s="17">
        <v>2098</v>
      </c>
      <c r="S1156" t="s">
        <v>377</v>
      </c>
      <c r="T1156">
        <v>0</v>
      </c>
      <c r="U1156" t="s">
        <v>378</v>
      </c>
      <c r="V1156">
        <f>MATCH(D1156,Отчет!$D:$D,0)</f>
        <v>98</v>
      </c>
    </row>
    <row r="1157" spans="1:22" x14ac:dyDescent="0.2">
      <c r="A1157" s="17">
        <v>1940325633</v>
      </c>
      <c r="B1157" s="17">
        <v>7</v>
      </c>
      <c r="C1157" s="17" t="s">
        <v>383</v>
      </c>
      <c r="D1157" s="17">
        <v>1936674797</v>
      </c>
      <c r="E1157" s="7" t="s">
        <v>289</v>
      </c>
      <c r="F1157" s="17" t="s">
        <v>595</v>
      </c>
      <c r="G1157" s="7" t="s">
        <v>742</v>
      </c>
      <c r="H1157" s="17">
        <v>8</v>
      </c>
      <c r="I1157" s="17" t="s">
        <v>375</v>
      </c>
      <c r="J1157" s="17" t="s">
        <v>725</v>
      </c>
      <c r="L1157" s="17">
        <v>56</v>
      </c>
      <c r="M1157" s="17">
        <v>8</v>
      </c>
      <c r="N1157" s="17">
        <v>1</v>
      </c>
      <c r="O1157" s="17">
        <v>1</v>
      </c>
      <c r="P1157" s="17">
        <v>1854321034</v>
      </c>
      <c r="Q1157" s="17">
        <v>2098</v>
      </c>
      <c r="S1157" t="s">
        <v>377</v>
      </c>
      <c r="T1157">
        <v>0</v>
      </c>
      <c r="U1157" t="s">
        <v>378</v>
      </c>
      <c r="V1157">
        <f>MATCH(D1157,Отчет!$D:$D,0)</f>
        <v>185</v>
      </c>
    </row>
    <row r="1158" spans="1:22" x14ac:dyDescent="0.2">
      <c r="A1158" s="17">
        <v>1940304807</v>
      </c>
      <c r="B1158" s="17">
        <v>10</v>
      </c>
      <c r="C1158" s="17" t="s">
        <v>372</v>
      </c>
      <c r="D1158" s="17">
        <v>1936674822</v>
      </c>
      <c r="E1158" s="7" t="s">
        <v>96</v>
      </c>
      <c r="F1158" s="17" t="s">
        <v>468</v>
      </c>
      <c r="G1158" s="7" t="s">
        <v>742</v>
      </c>
      <c r="H1158" s="17">
        <v>8</v>
      </c>
      <c r="I1158" s="17" t="s">
        <v>375</v>
      </c>
      <c r="J1158" s="17" t="s">
        <v>725</v>
      </c>
      <c r="L1158" s="17">
        <v>80</v>
      </c>
      <c r="M1158" s="17">
        <v>8</v>
      </c>
      <c r="N1158" s="17">
        <v>1</v>
      </c>
      <c r="O1158" s="17">
        <v>1</v>
      </c>
      <c r="P1158" s="17">
        <v>1854321034</v>
      </c>
      <c r="Q1158" s="17">
        <v>2098</v>
      </c>
      <c r="S1158" t="s">
        <v>377</v>
      </c>
      <c r="T1158">
        <v>0</v>
      </c>
      <c r="U1158" t="s">
        <v>378</v>
      </c>
      <c r="V1158">
        <f>MATCH(D1158,Отчет!$D:$D,0)</f>
        <v>69</v>
      </c>
    </row>
    <row r="1159" spans="1:22" x14ac:dyDescent="0.2">
      <c r="A1159" s="17">
        <v>1940323868</v>
      </c>
      <c r="B1159" s="17">
        <v>8</v>
      </c>
      <c r="C1159" s="17" t="s">
        <v>383</v>
      </c>
      <c r="D1159" s="17">
        <v>1936674846</v>
      </c>
      <c r="E1159" s="7" t="s">
        <v>148</v>
      </c>
      <c r="F1159" s="17" t="s">
        <v>469</v>
      </c>
      <c r="G1159" s="7" t="s">
        <v>742</v>
      </c>
      <c r="H1159" s="17">
        <v>8</v>
      </c>
      <c r="I1159" s="17" t="s">
        <v>375</v>
      </c>
      <c r="J1159" s="17" t="s">
        <v>725</v>
      </c>
      <c r="L1159" s="17">
        <v>64</v>
      </c>
      <c r="M1159" s="17">
        <v>8</v>
      </c>
      <c r="N1159" s="17">
        <v>1</v>
      </c>
      <c r="O1159" s="17">
        <v>1</v>
      </c>
      <c r="P1159" s="17">
        <v>1854321034</v>
      </c>
      <c r="Q1159" s="17">
        <v>2098</v>
      </c>
      <c r="S1159" t="s">
        <v>377</v>
      </c>
      <c r="T1159">
        <v>0</v>
      </c>
      <c r="U1159" t="s">
        <v>378</v>
      </c>
      <c r="V1159">
        <f>MATCH(D1159,Отчет!$D:$D,0)</f>
        <v>125</v>
      </c>
    </row>
    <row r="1160" spans="1:22" x14ac:dyDescent="0.2">
      <c r="A1160" s="17">
        <v>1940308160</v>
      </c>
      <c r="B1160" s="17">
        <v>9</v>
      </c>
      <c r="C1160" s="17" t="s">
        <v>399</v>
      </c>
      <c r="D1160" s="17">
        <v>1936674876</v>
      </c>
      <c r="E1160" s="7" t="s">
        <v>40</v>
      </c>
      <c r="F1160" s="17" t="s">
        <v>470</v>
      </c>
      <c r="G1160" s="7" t="s">
        <v>742</v>
      </c>
      <c r="H1160" s="17">
        <v>8</v>
      </c>
      <c r="I1160" s="17" t="s">
        <v>375</v>
      </c>
      <c r="J1160" s="17" t="s">
        <v>725</v>
      </c>
      <c r="L1160" s="17">
        <v>72</v>
      </c>
      <c r="M1160" s="17">
        <v>8</v>
      </c>
      <c r="N1160" s="17">
        <v>1</v>
      </c>
      <c r="O1160" s="17">
        <v>1</v>
      </c>
      <c r="P1160" s="17">
        <v>1854321034</v>
      </c>
      <c r="Q1160" s="17">
        <v>2098</v>
      </c>
      <c r="S1160" t="s">
        <v>377</v>
      </c>
      <c r="T1160">
        <v>0</v>
      </c>
      <c r="U1160" t="s">
        <v>378</v>
      </c>
      <c r="V1160">
        <f>MATCH(D1160,Отчет!$D:$D,0)</f>
        <v>82</v>
      </c>
    </row>
    <row r="1161" spans="1:22" x14ac:dyDescent="0.2">
      <c r="A1161" s="17">
        <v>1940316040</v>
      </c>
      <c r="B1161" s="17">
        <v>7</v>
      </c>
      <c r="C1161" s="17" t="s">
        <v>395</v>
      </c>
      <c r="D1161" s="17">
        <v>1936674905</v>
      </c>
      <c r="E1161" s="7" t="s">
        <v>39</v>
      </c>
      <c r="F1161" s="17" t="s">
        <v>471</v>
      </c>
      <c r="G1161" s="7" t="s">
        <v>742</v>
      </c>
      <c r="H1161" s="17">
        <v>8</v>
      </c>
      <c r="I1161" s="17" t="s">
        <v>375</v>
      </c>
      <c r="J1161" s="17" t="s">
        <v>725</v>
      </c>
      <c r="L1161" s="17">
        <v>56</v>
      </c>
      <c r="M1161" s="17">
        <v>8</v>
      </c>
      <c r="N1161" s="17">
        <v>1</v>
      </c>
      <c r="O1161" s="17">
        <v>1</v>
      </c>
      <c r="P1161" s="17">
        <v>1854321034</v>
      </c>
      <c r="Q1161" s="17">
        <v>2098</v>
      </c>
      <c r="S1161" t="s">
        <v>377</v>
      </c>
      <c r="T1161">
        <v>0</v>
      </c>
      <c r="U1161" t="s">
        <v>378</v>
      </c>
      <c r="V1161">
        <f>MATCH(D1161,Отчет!$D:$D,0)</f>
        <v>107</v>
      </c>
    </row>
    <row r="1162" spans="1:22" x14ac:dyDescent="0.2">
      <c r="A1162" s="17">
        <v>1940306986</v>
      </c>
      <c r="B1162" s="17">
        <v>6</v>
      </c>
      <c r="C1162" s="17" t="s">
        <v>390</v>
      </c>
      <c r="D1162" s="17">
        <v>1936674936</v>
      </c>
      <c r="E1162" s="7" t="s">
        <v>226</v>
      </c>
      <c r="F1162" s="17" t="s">
        <v>472</v>
      </c>
      <c r="G1162" s="7" t="s">
        <v>742</v>
      </c>
      <c r="H1162" s="17">
        <v>8</v>
      </c>
      <c r="I1162" s="17" t="s">
        <v>375</v>
      </c>
      <c r="J1162" s="17" t="s">
        <v>725</v>
      </c>
      <c r="L1162" s="17">
        <v>48</v>
      </c>
      <c r="M1162" s="17">
        <v>8</v>
      </c>
      <c r="N1162" s="17">
        <v>1</v>
      </c>
      <c r="O1162" s="17">
        <v>1</v>
      </c>
      <c r="P1162" s="17">
        <v>1854321034</v>
      </c>
      <c r="Q1162" s="17">
        <v>2098</v>
      </c>
      <c r="S1162" t="s">
        <v>377</v>
      </c>
      <c r="T1162">
        <v>0</v>
      </c>
      <c r="U1162" t="s">
        <v>378</v>
      </c>
      <c r="V1162">
        <f>MATCH(D1162,Отчет!$D:$D,0)</f>
        <v>188</v>
      </c>
    </row>
    <row r="1163" spans="1:22" x14ac:dyDescent="0.2">
      <c r="A1163" s="17">
        <v>1940328486</v>
      </c>
      <c r="B1163" s="17">
        <v>5</v>
      </c>
      <c r="C1163" s="17" t="s">
        <v>413</v>
      </c>
      <c r="D1163" s="17">
        <v>1936674962</v>
      </c>
      <c r="E1163" s="7" t="s">
        <v>247</v>
      </c>
      <c r="F1163" s="17" t="s">
        <v>473</v>
      </c>
      <c r="G1163" s="7" t="s">
        <v>742</v>
      </c>
      <c r="H1163" s="17">
        <v>8</v>
      </c>
      <c r="I1163" s="17" t="s">
        <v>375</v>
      </c>
      <c r="J1163" s="17" t="s">
        <v>725</v>
      </c>
      <c r="L1163" s="17">
        <v>40</v>
      </c>
      <c r="M1163" s="17">
        <v>8</v>
      </c>
      <c r="N1163" s="17">
        <v>1</v>
      </c>
      <c r="O1163" s="17">
        <v>1</v>
      </c>
      <c r="P1163" s="17">
        <v>1854321034</v>
      </c>
      <c r="Q1163" s="17">
        <v>2098</v>
      </c>
      <c r="S1163" t="s">
        <v>377</v>
      </c>
      <c r="T1163">
        <v>0</v>
      </c>
      <c r="U1163" t="s">
        <v>378</v>
      </c>
      <c r="V1163">
        <f>MATCH(D1163,Отчет!$D:$D,0)</f>
        <v>252</v>
      </c>
    </row>
    <row r="1164" spans="1:22" x14ac:dyDescent="0.2">
      <c r="A1164" s="17">
        <v>1940312692</v>
      </c>
      <c r="B1164" s="17">
        <v>7</v>
      </c>
      <c r="C1164" s="17" t="s">
        <v>420</v>
      </c>
      <c r="D1164" s="17">
        <v>1936674991</v>
      </c>
      <c r="E1164" s="7" t="s">
        <v>272</v>
      </c>
      <c r="F1164" s="17" t="s">
        <v>474</v>
      </c>
      <c r="G1164" s="7" t="s">
        <v>742</v>
      </c>
      <c r="H1164" s="17">
        <v>8</v>
      </c>
      <c r="I1164" s="17" t="s">
        <v>375</v>
      </c>
      <c r="J1164" s="17" t="s">
        <v>725</v>
      </c>
      <c r="L1164" s="17">
        <v>56</v>
      </c>
      <c r="M1164" s="17">
        <v>8</v>
      </c>
      <c r="N1164" s="17">
        <v>1</v>
      </c>
      <c r="O1164" s="17">
        <v>1</v>
      </c>
      <c r="P1164" s="17">
        <v>1854321034</v>
      </c>
      <c r="Q1164" s="17">
        <v>2098</v>
      </c>
      <c r="S1164" t="s">
        <v>377</v>
      </c>
      <c r="T1164">
        <v>0</v>
      </c>
      <c r="U1164" t="s">
        <v>378</v>
      </c>
      <c r="V1164">
        <f>MATCH(D1164,Отчет!$D:$D,0)</f>
        <v>152</v>
      </c>
    </row>
    <row r="1165" spans="1:22" x14ac:dyDescent="0.2">
      <c r="A1165" s="17">
        <v>1940315868</v>
      </c>
      <c r="B1165" s="17">
        <v>9</v>
      </c>
      <c r="C1165" s="17" t="s">
        <v>380</v>
      </c>
      <c r="D1165" s="17">
        <v>1936675018</v>
      </c>
      <c r="E1165" s="7" t="s">
        <v>297</v>
      </c>
      <c r="F1165" s="17" t="s">
        <v>475</v>
      </c>
      <c r="G1165" s="7" t="s">
        <v>742</v>
      </c>
      <c r="H1165" s="17">
        <v>8</v>
      </c>
      <c r="I1165" s="17" t="s">
        <v>375</v>
      </c>
      <c r="J1165" s="17" t="s">
        <v>725</v>
      </c>
      <c r="L1165" s="17">
        <v>72</v>
      </c>
      <c r="M1165" s="17">
        <v>8</v>
      </c>
      <c r="N1165" s="17">
        <v>1</v>
      </c>
      <c r="O1165" s="17">
        <v>1</v>
      </c>
      <c r="P1165" s="17">
        <v>1854321034</v>
      </c>
      <c r="Q1165" s="17">
        <v>2098</v>
      </c>
      <c r="S1165" t="s">
        <v>377</v>
      </c>
      <c r="T1165">
        <v>0</v>
      </c>
      <c r="U1165" t="s">
        <v>378</v>
      </c>
      <c r="V1165">
        <f>MATCH(D1165,Отчет!$D:$D,0)</f>
        <v>123</v>
      </c>
    </row>
    <row r="1166" spans="1:22" x14ac:dyDescent="0.2">
      <c r="A1166" s="17">
        <v>1940325962</v>
      </c>
      <c r="B1166" s="17">
        <v>8</v>
      </c>
      <c r="C1166" s="17" t="s">
        <v>413</v>
      </c>
      <c r="D1166" s="17">
        <v>1936675048</v>
      </c>
      <c r="E1166" s="7" t="s">
        <v>47</v>
      </c>
      <c r="F1166" s="17" t="s">
        <v>476</v>
      </c>
      <c r="G1166" s="7" t="s">
        <v>742</v>
      </c>
      <c r="H1166" s="17">
        <v>8</v>
      </c>
      <c r="I1166" s="17" t="s">
        <v>375</v>
      </c>
      <c r="J1166" s="17" t="s">
        <v>725</v>
      </c>
      <c r="L1166" s="17">
        <v>64</v>
      </c>
      <c r="M1166" s="17">
        <v>8</v>
      </c>
      <c r="N1166" s="17">
        <v>1</v>
      </c>
      <c r="O1166" s="17">
        <v>1</v>
      </c>
      <c r="P1166" s="17">
        <v>1854321034</v>
      </c>
      <c r="Q1166" s="17">
        <v>2098</v>
      </c>
      <c r="S1166" t="s">
        <v>377</v>
      </c>
      <c r="T1166">
        <v>0</v>
      </c>
      <c r="U1166" t="s">
        <v>378</v>
      </c>
      <c r="V1166">
        <f>MATCH(D1166,Отчет!$D:$D,0)</f>
        <v>81</v>
      </c>
    </row>
    <row r="1167" spans="1:22" x14ac:dyDescent="0.2">
      <c r="A1167" s="17">
        <v>1940310932</v>
      </c>
      <c r="B1167" s="17">
        <v>9</v>
      </c>
      <c r="C1167" s="17" t="s">
        <v>420</v>
      </c>
      <c r="D1167" s="17">
        <v>1936675078</v>
      </c>
      <c r="E1167" s="7" t="s">
        <v>76</v>
      </c>
      <c r="F1167" s="17" t="s">
        <v>477</v>
      </c>
      <c r="G1167" s="7" t="s">
        <v>742</v>
      </c>
      <c r="H1167" s="17">
        <v>8</v>
      </c>
      <c r="I1167" s="17" t="s">
        <v>375</v>
      </c>
      <c r="J1167" s="17" t="s">
        <v>725</v>
      </c>
      <c r="L1167" s="17">
        <v>72</v>
      </c>
      <c r="M1167" s="17">
        <v>8</v>
      </c>
      <c r="N1167" s="17">
        <v>1</v>
      </c>
      <c r="O1167" s="17">
        <v>1</v>
      </c>
      <c r="P1167" s="17">
        <v>1854321034</v>
      </c>
      <c r="Q1167" s="17">
        <v>2098</v>
      </c>
      <c r="S1167" t="s">
        <v>377</v>
      </c>
      <c r="T1167">
        <v>0</v>
      </c>
      <c r="U1167" t="s">
        <v>378</v>
      </c>
      <c r="V1167">
        <f>MATCH(D1167,Отчет!$D:$D,0)</f>
        <v>86</v>
      </c>
    </row>
    <row r="1168" spans="1:22" x14ac:dyDescent="0.2">
      <c r="A1168" s="17">
        <v>1940336965</v>
      </c>
      <c r="B1168" s="17">
        <v>9</v>
      </c>
      <c r="C1168" s="17" t="s">
        <v>407</v>
      </c>
      <c r="D1168" s="17">
        <v>1936675103</v>
      </c>
      <c r="E1168" s="7" t="s">
        <v>138</v>
      </c>
      <c r="F1168" s="17" t="s">
        <v>478</v>
      </c>
      <c r="G1168" s="7" t="s">
        <v>742</v>
      </c>
      <c r="H1168" s="17">
        <v>8</v>
      </c>
      <c r="I1168" s="17" t="s">
        <v>375</v>
      </c>
      <c r="J1168" s="17" t="s">
        <v>725</v>
      </c>
      <c r="L1168" s="17">
        <v>72</v>
      </c>
      <c r="M1168" s="17">
        <v>8</v>
      </c>
      <c r="N1168" s="17">
        <v>1</v>
      </c>
      <c r="O1168" s="17">
        <v>1</v>
      </c>
      <c r="P1168" s="17">
        <v>1854321034</v>
      </c>
      <c r="Q1168" s="17">
        <v>2098</v>
      </c>
      <c r="S1168" t="s">
        <v>377</v>
      </c>
      <c r="T1168">
        <v>0</v>
      </c>
      <c r="U1168" t="s">
        <v>378</v>
      </c>
      <c r="V1168">
        <f>MATCH(D1168,Отчет!$D:$D,0)</f>
        <v>109</v>
      </c>
    </row>
    <row r="1169" spans="1:22" x14ac:dyDescent="0.2">
      <c r="A1169" s="17">
        <v>1940329629</v>
      </c>
      <c r="B1169" s="17">
        <v>9</v>
      </c>
      <c r="C1169" s="17" t="s">
        <v>393</v>
      </c>
      <c r="D1169" s="17">
        <v>1936675127</v>
      </c>
      <c r="E1169" s="7" t="s">
        <v>50</v>
      </c>
      <c r="F1169" s="17" t="s">
        <v>479</v>
      </c>
      <c r="G1169" s="7" t="s">
        <v>742</v>
      </c>
      <c r="H1169" s="17">
        <v>8</v>
      </c>
      <c r="I1169" s="17" t="s">
        <v>375</v>
      </c>
      <c r="J1169" s="17" t="s">
        <v>725</v>
      </c>
      <c r="L1169" s="17">
        <v>72</v>
      </c>
      <c r="M1169" s="17">
        <v>8</v>
      </c>
      <c r="N1169" s="17">
        <v>1</v>
      </c>
      <c r="O1169" s="17">
        <v>1</v>
      </c>
      <c r="P1169" s="17">
        <v>1854321034</v>
      </c>
      <c r="Q1169" s="17">
        <v>2098</v>
      </c>
      <c r="S1169" t="s">
        <v>377</v>
      </c>
      <c r="T1169">
        <v>0</v>
      </c>
      <c r="U1169" t="s">
        <v>378</v>
      </c>
      <c r="V1169">
        <f>MATCH(D1169,Отчет!$D:$D,0)</f>
        <v>146</v>
      </c>
    </row>
    <row r="1170" spans="1:22" x14ac:dyDescent="0.2">
      <c r="A1170" s="17">
        <v>1940329442</v>
      </c>
      <c r="B1170" s="17">
        <v>8</v>
      </c>
      <c r="C1170" s="17" t="s">
        <v>393</v>
      </c>
      <c r="D1170" s="17">
        <v>1936675151</v>
      </c>
      <c r="E1170" s="7" t="s">
        <v>49</v>
      </c>
      <c r="F1170" s="17" t="s">
        <v>480</v>
      </c>
      <c r="G1170" s="7" t="s">
        <v>742</v>
      </c>
      <c r="H1170" s="17">
        <v>8</v>
      </c>
      <c r="I1170" s="17" t="s">
        <v>375</v>
      </c>
      <c r="J1170" s="17" t="s">
        <v>725</v>
      </c>
      <c r="L1170" s="17">
        <v>64</v>
      </c>
      <c r="M1170" s="17">
        <v>8</v>
      </c>
      <c r="N1170" s="17">
        <v>1</v>
      </c>
      <c r="O1170" s="17">
        <v>1</v>
      </c>
      <c r="P1170" s="17">
        <v>1854321034</v>
      </c>
      <c r="Q1170" s="17">
        <v>2098</v>
      </c>
      <c r="S1170" t="s">
        <v>377</v>
      </c>
      <c r="T1170">
        <v>0</v>
      </c>
      <c r="U1170" t="s">
        <v>378</v>
      </c>
      <c r="V1170">
        <f>MATCH(D1170,Отчет!$D:$D,0)</f>
        <v>57</v>
      </c>
    </row>
    <row r="1171" spans="1:22" x14ac:dyDescent="0.2">
      <c r="A1171" s="17">
        <v>1940331453</v>
      </c>
      <c r="B1171" s="17">
        <v>10</v>
      </c>
      <c r="C1171" s="17" t="s">
        <v>393</v>
      </c>
      <c r="D1171" s="17">
        <v>1936674196</v>
      </c>
      <c r="E1171" s="7" t="s">
        <v>218</v>
      </c>
      <c r="F1171" s="17" t="s">
        <v>578</v>
      </c>
      <c r="G1171" s="7" t="s">
        <v>742</v>
      </c>
      <c r="H1171" s="17">
        <v>8</v>
      </c>
      <c r="I1171" s="17" t="s">
        <v>375</v>
      </c>
      <c r="J1171" s="17" t="s">
        <v>725</v>
      </c>
      <c r="L1171" s="17">
        <v>80</v>
      </c>
      <c r="M1171" s="17">
        <v>8</v>
      </c>
      <c r="N1171" s="17">
        <v>1</v>
      </c>
      <c r="O1171" s="17">
        <v>1</v>
      </c>
      <c r="P1171" s="17">
        <v>1854321034</v>
      </c>
      <c r="Q1171" s="17">
        <v>2098</v>
      </c>
      <c r="S1171" t="s">
        <v>377</v>
      </c>
      <c r="T1171">
        <v>0</v>
      </c>
      <c r="U1171" t="s">
        <v>378</v>
      </c>
      <c r="V1171">
        <f>MATCH(D1171,Отчет!$D:$D,0)</f>
        <v>25</v>
      </c>
    </row>
    <row r="1172" spans="1:22" x14ac:dyDescent="0.2">
      <c r="A1172" s="17">
        <v>1940313084</v>
      </c>
      <c r="B1172" s="17">
        <v>10</v>
      </c>
      <c r="C1172" s="17" t="s">
        <v>420</v>
      </c>
      <c r="D1172" s="17">
        <v>1936674237</v>
      </c>
      <c r="E1172" s="7" t="s">
        <v>311</v>
      </c>
      <c r="F1172" s="17" t="s">
        <v>579</v>
      </c>
      <c r="G1172" s="7" t="s">
        <v>742</v>
      </c>
      <c r="H1172" s="17">
        <v>8</v>
      </c>
      <c r="I1172" s="17" t="s">
        <v>375</v>
      </c>
      <c r="J1172" s="17" t="s">
        <v>725</v>
      </c>
      <c r="L1172" s="17">
        <v>80</v>
      </c>
      <c r="M1172" s="17">
        <v>8</v>
      </c>
      <c r="N1172" s="17">
        <v>1</v>
      </c>
      <c r="O1172" s="17">
        <v>1</v>
      </c>
      <c r="P1172" s="17">
        <v>1854321034</v>
      </c>
      <c r="Q1172" s="17">
        <v>2098</v>
      </c>
      <c r="S1172" t="s">
        <v>377</v>
      </c>
      <c r="T1172">
        <v>0</v>
      </c>
      <c r="U1172" t="s">
        <v>378</v>
      </c>
      <c r="V1172">
        <f>MATCH(D1172,Отчет!$D:$D,0)</f>
        <v>53</v>
      </c>
    </row>
    <row r="1173" spans="1:22" x14ac:dyDescent="0.2">
      <c r="A1173" s="17">
        <v>1940317736</v>
      </c>
      <c r="B1173" s="17">
        <v>7</v>
      </c>
      <c r="C1173" s="17" t="s">
        <v>395</v>
      </c>
      <c r="D1173" s="17">
        <v>1936674277</v>
      </c>
      <c r="E1173" s="7" t="s">
        <v>323</v>
      </c>
      <c r="F1173" s="17" t="s">
        <v>580</v>
      </c>
      <c r="G1173" s="7" t="s">
        <v>742</v>
      </c>
      <c r="H1173" s="17">
        <v>8</v>
      </c>
      <c r="I1173" s="17" t="s">
        <v>375</v>
      </c>
      <c r="J1173" s="17" t="s">
        <v>725</v>
      </c>
      <c r="L1173" s="17">
        <v>56</v>
      </c>
      <c r="M1173" s="17">
        <v>8</v>
      </c>
      <c r="N1173" s="17">
        <v>1</v>
      </c>
      <c r="O1173" s="17">
        <v>1</v>
      </c>
      <c r="P1173" s="17">
        <v>1854321034</v>
      </c>
      <c r="Q1173" s="17">
        <v>2098</v>
      </c>
      <c r="S1173" t="s">
        <v>377</v>
      </c>
      <c r="T1173">
        <v>0</v>
      </c>
      <c r="U1173" t="s">
        <v>378</v>
      </c>
      <c r="V1173">
        <f>MATCH(D1173,Отчет!$D:$D,0)</f>
        <v>209</v>
      </c>
    </row>
    <row r="1174" spans="1:22" x14ac:dyDescent="0.2">
      <c r="A1174" s="17">
        <v>1940308716</v>
      </c>
      <c r="B1174" s="17">
        <v>10</v>
      </c>
      <c r="C1174" s="17" t="s">
        <v>399</v>
      </c>
      <c r="D1174" s="17">
        <v>1936674315</v>
      </c>
      <c r="E1174" s="7" t="s">
        <v>121</v>
      </c>
      <c r="F1174" s="17" t="s">
        <v>581</v>
      </c>
      <c r="G1174" s="7" t="s">
        <v>742</v>
      </c>
      <c r="H1174" s="17">
        <v>8</v>
      </c>
      <c r="I1174" s="17" t="s">
        <v>375</v>
      </c>
      <c r="J1174" s="17" t="s">
        <v>725</v>
      </c>
      <c r="L1174" s="17">
        <v>80</v>
      </c>
      <c r="M1174" s="17">
        <v>8</v>
      </c>
      <c r="N1174" s="17">
        <v>1</v>
      </c>
      <c r="O1174" s="17">
        <v>1</v>
      </c>
      <c r="P1174" s="17">
        <v>1854321034</v>
      </c>
      <c r="Q1174" s="17">
        <v>2098</v>
      </c>
      <c r="S1174" t="s">
        <v>377</v>
      </c>
      <c r="T1174">
        <v>0</v>
      </c>
      <c r="U1174" t="s">
        <v>378</v>
      </c>
      <c r="V1174">
        <f>MATCH(D1174,Отчет!$D:$D,0)</f>
        <v>19</v>
      </c>
    </row>
    <row r="1175" spans="1:22" x14ac:dyDescent="0.2">
      <c r="A1175" s="17">
        <v>1940322828</v>
      </c>
      <c r="B1175" s="17">
        <v>9</v>
      </c>
      <c r="C1175" s="17" t="s">
        <v>403</v>
      </c>
      <c r="D1175" s="17">
        <v>1936674354</v>
      </c>
      <c r="E1175" s="7" t="s">
        <v>324</v>
      </c>
      <c r="F1175" s="17" t="s">
        <v>582</v>
      </c>
      <c r="G1175" s="7" t="s">
        <v>742</v>
      </c>
      <c r="H1175" s="17">
        <v>8</v>
      </c>
      <c r="I1175" s="17" t="s">
        <v>375</v>
      </c>
      <c r="J1175" s="17" t="s">
        <v>725</v>
      </c>
      <c r="L1175" s="17">
        <v>72</v>
      </c>
      <c r="M1175" s="17">
        <v>8</v>
      </c>
      <c r="N1175" s="17">
        <v>1</v>
      </c>
      <c r="O1175" s="17">
        <v>1</v>
      </c>
      <c r="P1175" s="17">
        <v>1854321034</v>
      </c>
      <c r="Q1175" s="17">
        <v>2098</v>
      </c>
      <c r="S1175" t="s">
        <v>377</v>
      </c>
      <c r="T1175">
        <v>0</v>
      </c>
      <c r="U1175" t="s">
        <v>378</v>
      </c>
      <c r="V1175">
        <f>MATCH(D1175,Отчет!$D:$D,0)</f>
        <v>30</v>
      </c>
    </row>
    <row r="1176" spans="1:22" x14ac:dyDescent="0.2">
      <c r="A1176" s="17">
        <v>1940305542</v>
      </c>
      <c r="B1176" s="17">
        <v>10</v>
      </c>
      <c r="C1176" s="17" t="s">
        <v>372</v>
      </c>
      <c r="D1176" s="17">
        <v>1936674393</v>
      </c>
      <c r="E1176" s="7" t="s">
        <v>210</v>
      </c>
      <c r="F1176" s="17" t="s">
        <v>583</v>
      </c>
      <c r="G1176" s="7" t="s">
        <v>742</v>
      </c>
      <c r="H1176" s="17">
        <v>8</v>
      </c>
      <c r="I1176" s="17" t="s">
        <v>375</v>
      </c>
      <c r="J1176" s="17" t="s">
        <v>725</v>
      </c>
      <c r="L1176" s="17">
        <v>80</v>
      </c>
      <c r="M1176" s="17">
        <v>8</v>
      </c>
      <c r="N1176" s="17">
        <v>1</v>
      </c>
      <c r="O1176" s="17">
        <v>1</v>
      </c>
      <c r="P1176" s="17">
        <v>1854321034</v>
      </c>
      <c r="Q1176" s="17">
        <v>2098</v>
      </c>
      <c r="S1176" t="s">
        <v>377</v>
      </c>
      <c r="T1176">
        <v>0</v>
      </c>
      <c r="U1176" t="s">
        <v>378</v>
      </c>
      <c r="V1176">
        <f>MATCH(D1176,Отчет!$D:$D,0)</f>
        <v>29</v>
      </c>
    </row>
    <row r="1177" spans="1:22" x14ac:dyDescent="0.2">
      <c r="A1177" s="17">
        <v>1940313008</v>
      </c>
      <c r="B1177" s="17">
        <v>10</v>
      </c>
      <c r="C1177" s="17" t="s">
        <v>420</v>
      </c>
      <c r="D1177" s="17">
        <v>1936674439</v>
      </c>
      <c r="E1177" s="7" t="s">
        <v>301</v>
      </c>
      <c r="F1177" s="17" t="s">
        <v>584</v>
      </c>
      <c r="G1177" s="7" t="s">
        <v>742</v>
      </c>
      <c r="H1177" s="17">
        <v>8</v>
      </c>
      <c r="I1177" s="17" t="s">
        <v>375</v>
      </c>
      <c r="J1177" s="17" t="s">
        <v>725</v>
      </c>
      <c r="L1177" s="17">
        <v>80</v>
      </c>
      <c r="M1177" s="17">
        <v>8</v>
      </c>
      <c r="N1177" s="17">
        <v>1</v>
      </c>
      <c r="O1177" s="17">
        <v>1</v>
      </c>
      <c r="P1177" s="17">
        <v>1854321034</v>
      </c>
      <c r="Q1177" s="17">
        <v>2098</v>
      </c>
      <c r="S1177" t="s">
        <v>377</v>
      </c>
      <c r="T1177">
        <v>0</v>
      </c>
      <c r="U1177" t="s">
        <v>378</v>
      </c>
      <c r="V1177">
        <f>MATCH(D1177,Отчет!$D:$D,0)</f>
        <v>72</v>
      </c>
    </row>
    <row r="1178" spans="1:22" x14ac:dyDescent="0.2">
      <c r="A1178" s="17">
        <v>1940316117</v>
      </c>
      <c r="B1178" s="17">
        <v>7</v>
      </c>
      <c r="C1178" s="17" t="s">
        <v>395</v>
      </c>
      <c r="D1178" s="17">
        <v>1936674483</v>
      </c>
      <c r="E1178" s="7" t="s">
        <v>56</v>
      </c>
      <c r="F1178" s="17" t="s">
        <v>585</v>
      </c>
      <c r="G1178" s="7" t="s">
        <v>742</v>
      </c>
      <c r="H1178" s="17">
        <v>8</v>
      </c>
      <c r="I1178" s="17" t="s">
        <v>375</v>
      </c>
      <c r="J1178" s="17" t="s">
        <v>725</v>
      </c>
      <c r="L1178" s="17">
        <v>56</v>
      </c>
      <c r="M1178" s="17">
        <v>8</v>
      </c>
      <c r="N1178" s="17">
        <v>1</v>
      </c>
      <c r="O1178" s="17">
        <v>1</v>
      </c>
      <c r="P1178" s="17">
        <v>1854321034</v>
      </c>
      <c r="Q1178" s="17">
        <v>2098</v>
      </c>
      <c r="S1178" t="s">
        <v>377</v>
      </c>
      <c r="T1178">
        <v>0</v>
      </c>
      <c r="U1178" t="s">
        <v>378</v>
      </c>
      <c r="V1178">
        <f>MATCH(D1178,Отчет!$D:$D,0)</f>
        <v>140</v>
      </c>
    </row>
    <row r="1179" spans="1:22" x14ac:dyDescent="0.2">
      <c r="A1179" s="17">
        <v>1940332131</v>
      </c>
      <c r="B1179" s="17">
        <v>9</v>
      </c>
      <c r="C1179" s="17" t="s">
        <v>393</v>
      </c>
      <c r="D1179" s="17">
        <v>1936674513</v>
      </c>
      <c r="E1179" s="7" t="s">
        <v>312</v>
      </c>
      <c r="F1179" s="17" t="s">
        <v>586</v>
      </c>
      <c r="G1179" s="7" t="s">
        <v>742</v>
      </c>
      <c r="H1179" s="17">
        <v>8</v>
      </c>
      <c r="I1179" s="17" t="s">
        <v>375</v>
      </c>
      <c r="J1179" s="17" t="s">
        <v>725</v>
      </c>
      <c r="L1179" s="17">
        <v>72</v>
      </c>
      <c r="M1179" s="17">
        <v>8</v>
      </c>
      <c r="N1179" s="17">
        <v>1</v>
      </c>
      <c r="O1179" s="17">
        <v>1</v>
      </c>
      <c r="P1179" s="17">
        <v>1854321034</v>
      </c>
      <c r="Q1179" s="17">
        <v>2098</v>
      </c>
      <c r="S1179" t="s">
        <v>377</v>
      </c>
      <c r="T1179">
        <v>0</v>
      </c>
      <c r="U1179" t="s">
        <v>378</v>
      </c>
      <c r="V1179">
        <f>MATCH(D1179,Отчет!$D:$D,0)</f>
        <v>26</v>
      </c>
    </row>
    <row r="1180" spans="1:22" x14ac:dyDescent="0.2">
      <c r="A1180" s="17">
        <v>1940331719</v>
      </c>
      <c r="B1180" s="17">
        <v>7</v>
      </c>
      <c r="C1180" s="17" t="s">
        <v>393</v>
      </c>
      <c r="D1180" s="17">
        <v>1936674540</v>
      </c>
      <c r="E1180" s="7" t="s">
        <v>255</v>
      </c>
      <c r="F1180" s="17" t="s">
        <v>587</v>
      </c>
      <c r="G1180" s="7" t="s">
        <v>742</v>
      </c>
      <c r="H1180" s="17">
        <v>8</v>
      </c>
      <c r="I1180" s="17" t="s">
        <v>375</v>
      </c>
      <c r="J1180" s="17" t="s">
        <v>725</v>
      </c>
      <c r="L1180" s="17">
        <v>56</v>
      </c>
      <c r="M1180" s="17">
        <v>8</v>
      </c>
      <c r="N1180" s="17">
        <v>1</v>
      </c>
      <c r="O1180" s="17">
        <v>1</v>
      </c>
      <c r="P1180" s="17">
        <v>1854321034</v>
      </c>
      <c r="Q1180" s="17">
        <v>2098</v>
      </c>
      <c r="S1180" t="s">
        <v>377</v>
      </c>
      <c r="T1180">
        <v>0</v>
      </c>
      <c r="U1180" t="s">
        <v>378</v>
      </c>
      <c r="V1180">
        <f>MATCH(D1180,Отчет!$D:$D,0)</f>
        <v>136</v>
      </c>
    </row>
    <row r="1181" spans="1:22" x14ac:dyDescent="0.2">
      <c r="A1181" s="17">
        <v>1940307531</v>
      </c>
      <c r="B1181" s="17">
        <v>10</v>
      </c>
      <c r="C1181" s="17" t="s">
        <v>390</v>
      </c>
      <c r="D1181" s="17">
        <v>1936674570</v>
      </c>
      <c r="E1181" s="7" t="s">
        <v>307</v>
      </c>
      <c r="F1181" s="17" t="s">
        <v>588</v>
      </c>
      <c r="G1181" s="7" t="s">
        <v>742</v>
      </c>
      <c r="H1181" s="17">
        <v>8</v>
      </c>
      <c r="I1181" s="17" t="s">
        <v>375</v>
      </c>
      <c r="J1181" s="17" t="s">
        <v>725</v>
      </c>
      <c r="L1181" s="17">
        <v>80</v>
      </c>
      <c r="M1181" s="17">
        <v>8</v>
      </c>
      <c r="N1181" s="17">
        <v>1</v>
      </c>
      <c r="O1181" s="17">
        <v>1</v>
      </c>
      <c r="P1181" s="17">
        <v>1854321034</v>
      </c>
      <c r="Q1181" s="17">
        <v>2098</v>
      </c>
      <c r="S1181" t="s">
        <v>377</v>
      </c>
      <c r="T1181">
        <v>0</v>
      </c>
      <c r="U1181" t="s">
        <v>378</v>
      </c>
      <c r="V1181">
        <f>MATCH(D1181,Отчет!$D:$D,0)</f>
        <v>45</v>
      </c>
    </row>
    <row r="1182" spans="1:22" x14ac:dyDescent="0.2">
      <c r="A1182" s="17">
        <v>1940305618</v>
      </c>
      <c r="B1182" s="17">
        <v>10</v>
      </c>
      <c r="C1182" s="17" t="s">
        <v>372</v>
      </c>
      <c r="D1182" s="17">
        <v>1936674600</v>
      </c>
      <c r="E1182" s="7" t="s">
        <v>219</v>
      </c>
      <c r="F1182" s="17" t="s">
        <v>589</v>
      </c>
      <c r="G1182" s="7" t="s">
        <v>742</v>
      </c>
      <c r="H1182" s="17">
        <v>8</v>
      </c>
      <c r="I1182" s="17" t="s">
        <v>375</v>
      </c>
      <c r="J1182" s="17" t="s">
        <v>725</v>
      </c>
      <c r="L1182" s="17">
        <v>80</v>
      </c>
      <c r="M1182" s="17">
        <v>8</v>
      </c>
      <c r="N1182" s="17">
        <v>1</v>
      </c>
      <c r="O1182" s="17">
        <v>1</v>
      </c>
      <c r="P1182" s="17">
        <v>1854321034</v>
      </c>
      <c r="Q1182" s="17">
        <v>2098</v>
      </c>
      <c r="S1182" t="s">
        <v>377</v>
      </c>
      <c r="T1182">
        <v>0</v>
      </c>
      <c r="U1182" t="s">
        <v>378</v>
      </c>
      <c r="V1182">
        <f>MATCH(D1182,Отчет!$D:$D,0)</f>
        <v>22</v>
      </c>
    </row>
    <row r="1183" spans="1:22" x14ac:dyDescent="0.2">
      <c r="A1183" s="17">
        <v>1940311573</v>
      </c>
      <c r="B1183" s="17">
        <v>10</v>
      </c>
      <c r="C1183" s="17" t="s">
        <v>420</v>
      </c>
      <c r="D1183" s="17">
        <v>1936674647</v>
      </c>
      <c r="E1183" s="7" t="s">
        <v>143</v>
      </c>
      <c r="F1183" s="17" t="s">
        <v>590</v>
      </c>
      <c r="G1183" s="7" t="s">
        <v>742</v>
      </c>
      <c r="H1183" s="17">
        <v>8</v>
      </c>
      <c r="I1183" s="17" t="s">
        <v>375</v>
      </c>
      <c r="J1183" s="17" t="s">
        <v>725</v>
      </c>
      <c r="L1183" s="17">
        <v>80</v>
      </c>
      <c r="M1183" s="17">
        <v>8</v>
      </c>
      <c r="N1183" s="17">
        <v>1</v>
      </c>
      <c r="O1183" s="17">
        <v>1</v>
      </c>
      <c r="P1183" s="17">
        <v>1854321034</v>
      </c>
      <c r="Q1183" s="17">
        <v>2098</v>
      </c>
      <c r="S1183" t="s">
        <v>377</v>
      </c>
      <c r="T1183">
        <v>0</v>
      </c>
      <c r="U1183" t="s">
        <v>378</v>
      </c>
      <c r="V1183">
        <f>MATCH(D1183,Отчет!$D:$D,0)</f>
        <v>85</v>
      </c>
    </row>
    <row r="1184" spans="1:22" x14ac:dyDescent="0.2">
      <c r="A1184" s="17">
        <v>1940318838</v>
      </c>
      <c r="B1184" s="17">
        <v>10</v>
      </c>
      <c r="C1184" s="17" t="s">
        <v>395</v>
      </c>
      <c r="D1184" s="17">
        <v>1936674683</v>
      </c>
      <c r="E1184" s="7" t="s">
        <v>353</v>
      </c>
      <c r="F1184" s="17" t="s">
        <v>591</v>
      </c>
      <c r="G1184" s="7" t="s">
        <v>742</v>
      </c>
      <c r="H1184" s="17">
        <v>8</v>
      </c>
      <c r="I1184" s="17" t="s">
        <v>375</v>
      </c>
      <c r="J1184" s="17" t="s">
        <v>725</v>
      </c>
      <c r="L1184" s="17">
        <v>80</v>
      </c>
      <c r="M1184" s="17">
        <v>8</v>
      </c>
      <c r="N1184" s="17">
        <v>1</v>
      </c>
      <c r="O1184" s="17">
        <v>1</v>
      </c>
      <c r="P1184" s="17">
        <v>1854321034</v>
      </c>
      <c r="Q1184" s="17">
        <v>2098</v>
      </c>
      <c r="S1184" t="s">
        <v>377</v>
      </c>
      <c r="T1184">
        <v>0</v>
      </c>
      <c r="U1184" t="s">
        <v>378</v>
      </c>
      <c r="V1184">
        <f>MATCH(D1184,Отчет!$D:$D,0)</f>
        <v>61</v>
      </c>
    </row>
    <row r="1185" spans="1:22" x14ac:dyDescent="0.2">
      <c r="A1185" s="17">
        <v>1940334794</v>
      </c>
      <c r="B1185" s="17">
        <v>10</v>
      </c>
      <c r="C1185" s="17" t="s">
        <v>393</v>
      </c>
      <c r="D1185" s="17">
        <v>1936674709</v>
      </c>
      <c r="E1185" s="7" t="s">
        <v>305</v>
      </c>
      <c r="F1185" s="17" t="s">
        <v>592</v>
      </c>
      <c r="G1185" s="7" t="s">
        <v>742</v>
      </c>
      <c r="H1185" s="17">
        <v>8</v>
      </c>
      <c r="I1185" s="17" t="s">
        <v>375</v>
      </c>
      <c r="J1185" s="17" t="s">
        <v>725</v>
      </c>
      <c r="L1185" s="17">
        <v>80</v>
      </c>
      <c r="M1185" s="17">
        <v>8</v>
      </c>
      <c r="N1185" s="17">
        <v>1</v>
      </c>
      <c r="O1185" s="17">
        <v>1</v>
      </c>
      <c r="P1185" s="17">
        <v>1854321034</v>
      </c>
      <c r="Q1185" s="17">
        <v>2098</v>
      </c>
      <c r="S1185" t="s">
        <v>377</v>
      </c>
      <c r="T1185">
        <v>0</v>
      </c>
      <c r="U1185" t="s">
        <v>378</v>
      </c>
      <c r="V1185">
        <f>MATCH(D1185,Отчет!$D:$D,0)</f>
        <v>12</v>
      </c>
    </row>
    <row r="1186" spans="1:22" x14ac:dyDescent="0.2">
      <c r="A1186" s="17">
        <v>1940309632</v>
      </c>
      <c r="B1186" s="17">
        <v>10</v>
      </c>
      <c r="C1186" s="17" t="s">
        <v>399</v>
      </c>
      <c r="D1186" s="17">
        <v>1936674741</v>
      </c>
      <c r="E1186" s="7" t="s">
        <v>282</v>
      </c>
      <c r="F1186" s="17" t="s">
        <v>593</v>
      </c>
      <c r="G1186" s="7" t="s">
        <v>742</v>
      </c>
      <c r="H1186" s="17">
        <v>8</v>
      </c>
      <c r="I1186" s="17" t="s">
        <v>375</v>
      </c>
      <c r="J1186" s="17" t="s">
        <v>725</v>
      </c>
      <c r="L1186" s="17">
        <v>80</v>
      </c>
      <c r="M1186" s="17">
        <v>8</v>
      </c>
      <c r="N1186" s="17">
        <v>1</v>
      </c>
      <c r="O1186" s="17">
        <v>1</v>
      </c>
      <c r="P1186" s="17">
        <v>1854321034</v>
      </c>
      <c r="Q1186" s="17">
        <v>2098</v>
      </c>
      <c r="S1186" t="s">
        <v>377</v>
      </c>
      <c r="T1186">
        <v>0</v>
      </c>
      <c r="U1186" t="s">
        <v>378</v>
      </c>
      <c r="V1186">
        <f>MATCH(D1186,Отчет!$D:$D,0)</f>
        <v>111</v>
      </c>
    </row>
    <row r="1187" spans="1:22" x14ac:dyDescent="0.2">
      <c r="A1187" s="17">
        <v>1940327186</v>
      </c>
      <c r="B1187" s="17">
        <v>7</v>
      </c>
      <c r="C1187" s="17" t="s">
        <v>413</v>
      </c>
      <c r="D1187" s="17">
        <v>1936672206</v>
      </c>
      <c r="E1187" s="7" t="s">
        <v>168</v>
      </c>
      <c r="F1187" s="17" t="s">
        <v>562</v>
      </c>
      <c r="G1187" s="7" t="s">
        <v>742</v>
      </c>
      <c r="H1187" s="17">
        <v>8</v>
      </c>
      <c r="I1187" s="17" t="s">
        <v>375</v>
      </c>
      <c r="J1187" s="17" t="s">
        <v>725</v>
      </c>
      <c r="L1187" s="17">
        <v>56</v>
      </c>
      <c r="M1187" s="17">
        <v>8</v>
      </c>
      <c r="N1187" s="17">
        <v>1</v>
      </c>
      <c r="O1187" s="17">
        <v>0</v>
      </c>
      <c r="P1187" s="17">
        <v>1854321034</v>
      </c>
      <c r="Q1187" s="17">
        <v>2098</v>
      </c>
      <c r="S1187" t="s">
        <v>377</v>
      </c>
      <c r="T1187">
        <v>0</v>
      </c>
      <c r="U1187" t="s">
        <v>378</v>
      </c>
      <c r="V1187">
        <f>MATCH(D1187,Отчет!$D:$D,0)</f>
        <v>210</v>
      </c>
    </row>
    <row r="1188" spans="1:22" x14ac:dyDescent="0.2">
      <c r="A1188" s="17">
        <v>1940334087</v>
      </c>
      <c r="B1188" s="17">
        <v>10</v>
      </c>
      <c r="C1188" s="17" t="s">
        <v>386</v>
      </c>
      <c r="D1188" s="17">
        <v>1936673621</v>
      </c>
      <c r="E1188" s="7" t="s">
        <v>249</v>
      </c>
      <c r="F1188" s="17" t="s">
        <v>563</v>
      </c>
      <c r="G1188" s="7" t="s">
        <v>742</v>
      </c>
      <c r="H1188" s="17">
        <v>8</v>
      </c>
      <c r="I1188" s="17" t="s">
        <v>375</v>
      </c>
      <c r="J1188" s="17" t="s">
        <v>725</v>
      </c>
      <c r="L1188" s="17">
        <v>80</v>
      </c>
      <c r="M1188" s="17">
        <v>8</v>
      </c>
      <c r="N1188" s="17">
        <v>1</v>
      </c>
      <c r="O1188" s="17">
        <v>1</v>
      </c>
      <c r="P1188" s="17">
        <v>1854321034</v>
      </c>
      <c r="Q1188" s="17">
        <v>2098</v>
      </c>
      <c r="S1188" t="s">
        <v>377</v>
      </c>
      <c r="T1188">
        <v>0</v>
      </c>
      <c r="U1188" t="s">
        <v>378</v>
      </c>
      <c r="V1188">
        <f>MATCH(D1188,Отчет!$D:$D,0)</f>
        <v>118</v>
      </c>
    </row>
    <row r="1189" spans="1:22" x14ac:dyDescent="0.2">
      <c r="A1189" s="17">
        <v>1940335280</v>
      </c>
      <c r="B1189" s="17">
        <v>10</v>
      </c>
      <c r="C1189" s="17" t="s">
        <v>386</v>
      </c>
      <c r="D1189" s="17">
        <v>1936673659</v>
      </c>
      <c r="E1189" s="7" t="s">
        <v>332</v>
      </c>
      <c r="F1189" s="17" t="s">
        <v>564</v>
      </c>
      <c r="G1189" s="7" t="s">
        <v>742</v>
      </c>
      <c r="H1189" s="17">
        <v>8</v>
      </c>
      <c r="I1189" s="17" t="s">
        <v>375</v>
      </c>
      <c r="J1189" s="17" t="s">
        <v>725</v>
      </c>
      <c r="L1189" s="17">
        <v>80</v>
      </c>
      <c r="M1189" s="17">
        <v>8</v>
      </c>
      <c r="N1189" s="17">
        <v>1</v>
      </c>
      <c r="O1189" s="17">
        <v>1</v>
      </c>
      <c r="P1189" s="17">
        <v>1854321034</v>
      </c>
      <c r="Q1189" s="17">
        <v>2098</v>
      </c>
      <c r="S1189" t="s">
        <v>377</v>
      </c>
      <c r="T1189">
        <v>0</v>
      </c>
      <c r="U1189" t="s">
        <v>378</v>
      </c>
      <c r="V1189">
        <f>MATCH(D1189,Отчет!$D:$D,0)</f>
        <v>15</v>
      </c>
    </row>
    <row r="1190" spans="1:22" x14ac:dyDescent="0.2">
      <c r="A1190" s="17">
        <v>1940325848</v>
      </c>
      <c r="B1190" s="17">
        <v>7</v>
      </c>
      <c r="C1190" s="17" t="s">
        <v>383</v>
      </c>
      <c r="D1190" s="17">
        <v>1936673690</v>
      </c>
      <c r="E1190" s="7" t="s">
        <v>319</v>
      </c>
      <c r="F1190" s="17" t="s">
        <v>565</v>
      </c>
      <c r="G1190" s="7" t="s">
        <v>742</v>
      </c>
      <c r="H1190" s="17">
        <v>8</v>
      </c>
      <c r="I1190" s="17" t="s">
        <v>375</v>
      </c>
      <c r="J1190" s="17" t="s">
        <v>725</v>
      </c>
      <c r="L1190" s="17">
        <v>56</v>
      </c>
      <c r="M1190" s="17">
        <v>8</v>
      </c>
      <c r="N1190" s="17">
        <v>1</v>
      </c>
      <c r="O1190" s="17">
        <v>1</v>
      </c>
      <c r="P1190" s="17">
        <v>1854321034</v>
      </c>
      <c r="Q1190" s="17">
        <v>2098</v>
      </c>
      <c r="S1190" t="s">
        <v>377</v>
      </c>
      <c r="T1190">
        <v>0</v>
      </c>
      <c r="U1190" t="s">
        <v>378</v>
      </c>
      <c r="V1190">
        <f>MATCH(D1190,Отчет!$D:$D,0)</f>
        <v>160</v>
      </c>
    </row>
    <row r="1191" spans="1:22" x14ac:dyDescent="0.2">
      <c r="A1191" s="17">
        <v>1940314996</v>
      </c>
      <c r="B1191" s="17">
        <v>7</v>
      </c>
      <c r="C1191" s="17" t="s">
        <v>380</v>
      </c>
      <c r="D1191" s="17">
        <v>1936673729</v>
      </c>
      <c r="E1191" s="7" t="s">
        <v>152</v>
      </c>
      <c r="F1191" s="17" t="s">
        <v>566</v>
      </c>
      <c r="G1191" s="7" t="s">
        <v>742</v>
      </c>
      <c r="H1191" s="17">
        <v>8</v>
      </c>
      <c r="I1191" s="17" t="s">
        <v>375</v>
      </c>
      <c r="J1191" s="17" t="s">
        <v>725</v>
      </c>
      <c r="L1191" s="17">
        <v>56</v>
      </c>
      <c r="M1191" s="17">
        <v>8</v>
      </c>
      <c r="N1191" s="17">
        <v>1</v>
      </c>
      <c r="O1191" s="17">
        <v>1</v>
      </c>
      <c r="P1191" s="17">
        <v>1854321034</v>
      </c>
      <c r="Q1191" s="17">
        <v>2098</v>
      </c>
      <c r="S1191" t="s">
        <v>377</v>
      </c>
      <c r="T1191">
        <v>0</v>
      </c>
      <c r="U1191" t="s">
        <v>378</v>
      </c>
      <c r="V1191">
        <f>MATCH(D1191,Отчет!$D:$D,0)</f>
        <v>83</v>
      </c>
    </row>
    <row r="1192" spans="1:22" x14ac:dyDescent="0.2">
      <c r="A1192" s="17">
        <v>1940336603</v>
      </c>
      <c r="B1192" s="17">
        <v>9</v>
      </c>
      <c r="C1192" s="17" t="s">
        <v>407</v>
      </c>
      <c r="D1192" s="17">
        <v>1936673766</v>
      </c>
      <c r="E1192" s="7" t="s">
        <v>90</v>
      </c>
      <c r="F1192" s="17" t="s">
        <v>567</v>
      </c>
      <c r="G1192" s="7" t="s">
        <v>742</v>
      </c>
      <c r="H1192" s="17">
        <v>8</v>
      </c>
      <c r="I1192" s="17" t="s">
        <v>375</v>
      </c>
      <c r="J1192" s="17" t="s">
        <v>725</v>
      </c>
      <c r="L1192" s="17">
        <v>72</v>
      </c>
      <c r="M1192" s="17">
        <v>8</v>
      </c>
      <c r="N1192" s="17">
        <v>1</v>
      </c>
      <c r="O1192" s="17">
        <v>1</v>
      </c>
      <c r="P1192" s="17">
        <v>1854321034</v>
      </c>
      <c r="Q1192" s="17">
        <v>2098</v>
      </c>
      <c r="S1192" t="s">
        <v>377</v>
      </c>
      <c r="T1192">
        <v>0</v>
      </c>
      <c r="U1192" t="s">
        <v>378</v>
      </c>
      <c r="V1192">
        <f>MATCH(D1192,Отчет!$D:$D,0)</f>
        <v>71</v>
      </c>
    </row>
    <row r="1193" spans="1:22" x14ac:dyDescent="0.2">
      <c r="A1193" s="17">
        <v>1940313652</v>
      </c>
      <c r="B1193" s="17">
        <v>7</v>
      </c>
      <c r="C1193" s="17" t="s">
        <v>380</v>
      </c>
      <c r="D1193" s="17">
        <v>1936673802</v>
      </c>
      <c r="E1193" s="7" t="s">
        <v>64</v>
      </c>
      <c r="F1193" s="17" t="s">
        <v>568</v>
      </c>
      <c r="G1193" s="7" t="s">
        <v>742</v>
      </c>
      <c r="H1193" s="17">
        <v>8</v>
      </c>
      <c r="I1193" s="17" t="s">
        <v>375</v>
      </c>
      <c r="J1193" s="17" t="s">
        <v>725</v>
      </c>
      <c r="L1193" s="17">
        <v>56</v>
      </c>
      <c r="M1193" s="17">
        <v>8</v>
      </c>
      <c r="N1193" s="17">
        <v>1</v>
      </c>
      <c r="O1193" s="17">
        <v>1</v>
      </c>
      <c r="P1193" s="17">
        <v>1854321034</v>
      </c>
      <c r="Q1193" s="17">
        <v>2098</v>
      </c>
      <c r="S1193" t="s">
        <v>377</v>
      </c>
      <c r="T1193">
        <v>0</v>
      </c>
      <c r="U1193" t="s">
        <v>378</v>
      </c>
      <c r="V1193">
        <f>MATCH(D1193,Отчет!$D:$D,0)</f>
        <v>133</v>
      </c>
    </row>
    <row r="1194" spans="1:22" x14ac:dyDescent="0.2">
      <c r="A1194" s="17">
        <v>1940320135</v>
      </c>
      <c r="B1194" s="17">
        <v>6</v>
      </c>
      <c r="C1194" s="17" t="s">
        <v>403</v>
      </c>
      <c r="D1194" s="17">
        <v>1936673840</v>
      </c>
      <c r="E1194" s="7" t="s">
        <v>74</v>
      </c>
      <c r="F1194" s="17" t="s">
        <v>569</v>
      </c>
      <c r="G1194" s="7" t="s">
        <v>742</v>
      </c>
      <c r="H1194" s="17">
        <v>8</v>
      </c>
      <c r="I1194" s="17" t="s">
        <v>375</v>
      </c>
      <c r="J1194" s="17" t="s">
        <v>725</v>
      </c>
      <c r="L1194" s="17">
        <v>48</v>
      </c>
      <c r="M1194" s="17">
        <v>8</v>
      </c>
      <c r="N1194" s="17">
        <v>1</v>
      </c>
      <c r="O1194" s="17">
        <v>1</v>
      </c>
      <c r="P1194" s="17">
        <v>1854321034</v>
      </c>
      <c r="Q1194" s="17">
        <v>2098</v>
      </c>
      <c r="S1194" t="s">
        <v>377</v>
      </c>
      <c r="T1194">
        <v>0</v>
      </c>
      <c r="U1194" t="s">
        <v>378</v>
      </c>
      <c r="V1194">
        <f>MATCH(D1194,Отчет!$D:$D,0)</f>
        <v>134</v>
      </c>
    </row>
    <row r="1195" spans="1:22" x14ac:dyDescent="0.2">
      <c r="A1195" s="17">
        <v>1940337589</v>
      </c>
      <c r="B1195" s="17">
        <v>10</v>
      </c>
      <c r="C1195" s="17" t="s">
        <v>407</v>
      </c>
      <c r="D1195" s="17">
        <v>1936673874</v>
      </c>
      <c r="E1195" s="7" t="s">
        <v>186</v>
      </c>
      <c r="F1195" s="17" t="s">
        <v>570</v>
      </c>
      <c r="G1195" s="7" t="s">
        <v>742</v>
      </c>
      <c r="H1195" s="17">
        <v>8</v>
      </c>
      <c r="I1195" s="17" t="s">
        <v>375</v>
      </c>
      <c r="J1195" s="17" t="s">
        <v>725</v>
      </c>
      <c r="L1195" s="17">
        <v>80</v>
      </c>
      <c r="M1195" s="17">
        <v>8</v>
      </c>
      <c r="N1195" s="17">
        <v>1</v>
      </c>
      <c r="O1195" s="17">
        <v>1</v>
      </c>
      <c r="P1195" s="17">
        <v>1854321034</v>
      </c>
      <c r="Q1195" s="17">
        <v>2098</v>
      </c>
      <c r="S1195" t="s">
        <v>377</v>
      </c>
      <c r="T1195">
        <v>0</v>
      </c>
      <c r="U1195" t="s">
        <v>378</v>
      </c>
      <c r="V1195">
        <f>MATCH(D1195,Отчет!$D:$D,0)</f>
        <v>77</v>
      </c>
    </row>
    <row r="1196" spans="1:22" x14ac:dyDescent="0.2">
      <c r="A1196" s="17">
        <v>1940308369</v>
      </c>
      <c r="B1196" s="17">
        <v>10</v>
      </c>
      <c r="C1196" s="17" t="s">
        <v>399</v>
      </c>
      <c r="D1196" s="17">
        <v>1936673913</v>
      </c>
      <c r="E1196" s="7" t="s">
        <v>114</v>
      </c>
      <c r="F1196" s="17" t="s">
        <v>571</v>
      </c>
      <c r="G1196" s="7" t="s">
        <v>742</v>
      </c>
      <c r="H1196" s="17">
        <v>8</v>
      </c>
      <c r="I1196" s="17" t="s">
        <v>375</v>
      </c>
      <c r="J1196" s="17" t="s">
        <v>725</v>
      </c>
      <c r="L1196" s="17">
        <v>80</v>
      </c>
      <c r="M1196" s="17">
        <v>8</v>
      </c>
      <c r="N1196" s="17">
        <v>1</v>
      </c>
      <c r="O1196" s="17">
        <v>1</v>
      </c>
      <c r="P1196" s="17">
        <v>1854321034</v>
      </c>
      <c r="Q1196" s="17">
        <v>2098</v>
      </c>
      <c r="S1196" t="s">
        <v>377</v>
      </c>
      <c r="T1196">
        <v>0</v>
      </c>
      <c r="U1196" t="s">
        <v>378</v>
      </c>
      <c r="V1196">
        <f>MATCH(D1196,Отчет!$D:$D,0)</f>
        <v>14</v>
      </c>
    </row>
    <row r="1197" spans="1:22" x14ac:dyDescent="0.2">
      <c r="A1197" s="17">
        <v>1940334573</v>
      </c>
      <c r="B1197" s="17">
        <v>10</v>
      </c>
      <c r="C1197" s="17" t="s">
        <v>386</v>
      </c>
      <c r="D1197" s="17">
        <v>1936673955</v>
      </c>
      <c r="E1197" s="7" t="s">
        <v>281</v>
      </c>
      <c r="F1197" s="17" t="s">
        <v>572</v>
      </c>
      <c r="G1197" s="7" t="s">
        <v>742</v>
      </c>
      <c r="H1197" s="17">
        <v>8</v>
      </c>
      <c r="I1197" s="17" t="s">
        <v>375</v>
      </c>
      <c r="J1197" s="17" t="s">
        <v>725</v>
      </c>
      <c r="L1197" s="17">
        <v>80</v>
      </c>
      <c r="M1197" s="17">
        <v>8</v>
      </c>
      <c r="N1197" s="17">
        <v>1</v>
      </c>
      <c r="O1197" s="17">
        <v>1</v>
      </c>
      <c r="P1197" s="17">
        <v>1854321034</v>
      </c>
      <c r="Q1197" s="17">
        <v>2098</v>
      </c>
      <c r="S1197" t="s">
        <v>377</v>
      </c>
      <c r="T1197">
        <v>0</v>
      </c>
      <c r="U1197" t="s">
        <v>378</v>
      </c>
      <c r="V1197">
        <f>MATCH(D1197,Отчет!$D:$D,0)</f>
        <v>52</v>
      </c>
    </row>
    <row r="1198" spans="1:22" x14ac:dyDescent="0.2">
      <c r="A1198" s="17">
        <v>1940326476</v>
      </c>
      <c r="B1198" s="17">
        <v>10</v>
      </c>
      <c r="C1198" s="17" t="s">
        <v>413</v>
      </c>
      <c r="D1198" s="17">
        <v>1936673991</v>
      </c>
      <c r="E1198" s="7" t="s">
        <v>110</v>
      </c>
      <c r="F1198" s="17" t="s">
        <v>573</v>
      </c>
      <c r="G1198" s="7" t="s">
        <v>742</v>
      </c>
      <c r="H1198" s="17">
        <v>8</v>
      </c>
      <c r="I1198" s="17" t="s">
        <v>375</v>
      </c>
      <c r="J1198" s="17" t="s">
        <v>725</v>
      </c>
      <c r="L1198" s="17">
        <v>80</v>
      </c>
      <c r="M1198" s="17">
        <v>8</v>
      </c>
      <c r="N1198" s="17">
        <v>1</v>
      </c>
      <c r="O1198" s="17">
        <v>1</v>
      </c>
      <c r="P1198" s="17">
        <v>1854321034</v>
      </c>
      <c r="Q1198" s="17">
        <v>2098</v>
      </c>
      <c r="S1198" t="s">
        <v>377</v>
      </c>
      <c r="T1198">
        <v>0</v>
      </c>
      <c r="U1198" t="s">
        <v>378</v>
      </c>
      <c r="V1198">
        <f>MATCH(D1198,Отчет!$D:$D,0)</f>
        <v>127</v>
      </c>
    </row>
    <row r="1199" spans="1:22" x14ac:dyDescent="0.2">
      <c r="A1199" s="17">
        <v>1940318156</v>
      </c>
      <c r="B1199" s="17">
        <v>10</v>
      </c>
      <c r="C1199" s="17" t="s">
        <v>395</v>
      </c>
      <c r="D1199" s="17">
        <v>1936674033</v>
      </c>
      <c r="E1199" s="7" t="s">
        <v>337</v>
      </c>
      <c r="F1199" s="17" t="s">
        <v>574</v>
      </c>
      <c r="G1199" s="7" t="s">
        <v>742</v>
      </c>
      <c r="H1199" s="17">
        <v>8</v>
      </c>
      <c r="I1199" s="17" t="s">
        <v>375</v>
      </c>
      <c r="J1199" s="17" t="s">
        <v>725</v>
      </c>
      <c r="L1199" s="17">
        <v>80</v>
      </c>
      <c r="M1199" s="17">
        <v>8</v>
      </c>
      <c r="N1199" s="17">
        <v>1</v>
      </c>
      <c r="O1199" s="17">
        <v>1</v>
      </c>
      <c r="P1199" s="17">
        <v>1854321034</v>
      </c>
      <c r="Q1199" s="17">
        <v>2098</v>
      </c>
      <c r="S1199" t="s">
        <v>377</v>
      </c>
      <c r="T1199">
        <v>0</v>
      </c>
      <c r="U1199" t="s">
        <v>378</v>
      </c>
      <c r="V1199">
        <f>MATCH(D1199,Отчет!$D:$D,0)</f>
        <v>42</v>
      </c>
    </row>
    <row r="1200" spans="1:22" x14ac:dyDescent="0.2">
      <c r="A1200" s="17">
        <v>1940338072</v>
      </c>
      <c r="B1200" s="17">
        <v>5</v>
      </c>
      <c r="C1200" s="17" t="s">
        <v>407</v>
      </c>
      <c r="D1200" s="17">
        <v>1936674072</v>
      </c>
      <c r="E1200" s="7" t="s">
        <v>216</v>
      </c>
      <c r="F1200" s="17" t="s">
        <v>575</v>
      </c>
      <c r="G1200" s="7" t="s">
        <v>742</v>
      </c>
      <c r="H1200" s="17">
        <v>8</v>
      </c>
      <c r="I1200" s="17" t="s">
        <v>375</v>
      </c>
      <c r="J1200" s="17" t="s">
        <v>725</v>
      </c>
      <c r="L1200" s="17">
        <v>40</v>
      </c>
      <c r="M1200" s="17">
        <v>8</v>
      </c>
      <c r="N1200" s="17">
        <v>1</v>
      </c>
      <c r="O1200" s="17">
        <v>1</v>
      </c>
      <c r="P1200" s="17">
        <v>1854321034</v>
      </c>
      <c r="Q1200" s="17">
        <v>2098</v>
      </c>
      <c r="S1200" t="s">
        <v>377</v>
      </c>
      <c r="T1200">
        <v>0</v>
      </c>
      <c r="U1200" t="s">
        <v>378</v>
      </c>
      <c r="V1200">
        <f>MATCH(D1200,Отчет!$D:$D,0)</f>
        <v>282</v>
      </c>
    </row>
    <row r="1201" spans="1:22" x14ac:dyDescent="0.2">
      <c r="A1201" s="17">
        <v>1940321967</v>
      </c>
      <c r="B1201" s="17">
        <v>7</v>
      </c>
      <c r="C1201" s="17" t="s">
        <v>403</v>
      </c>
      <c r="D1201" s="17">
        <v>1936674111</v>
      </c>
      <c r="E1201" s="7" t="s">
        <v>209</v>
      </c>
      <c r="F1201" s="17" t="s">
        <v>576</v>
      </c>
      <c r="G1201" s="7" t="s">
        <v>742</v>
      </c>
      <c r="H1201" s="17">
        <v>8</v>
      </c>
      <c r="I1201" s="17" t="s">
        <v>375</v>
      </c>
      <c r="J1201" s="17" t="s">
        <v>725</v>
      </c>
      <c r="L1201" s="17">
        <v>56</v>
      </c>
      <c r="M1201" s="17">
        <v>8</v>
      </c>
      <c r="N1201" s="17">
        <v>1</v>
      </c>
      <c r="O1201" s="17">
        <v>1</v>
      </c>
      <c r="P1201" s="17">
        <v>1854321034</v>
      </c>
      <c r="Q1201" s="17">
        <v>2098</v>
      </c>
      <c r="S1201" t="s">
        <v>377</v>
      </c>
      <c r="T1201">
        <v>0</v>
      </c>
      <c r="U1201" t="s">
        <v>378</v>
      </c>
      <c r="V1201">
        <f>MATCH(D1201,Отчет!$D:$D,0)</f>
        <v>137</v>
      </c>
    </row>
    <row r="1202" spans="1:22" x14ac:dyDescent="0.2">
      <c r="A1202" s="17">
        <v>1940336355</v>
      </c>
      <c r="B1202" s="17">
        <v>9</v>
      </c>
      <c r="C1202" s="17" t="s">
        <v>407</v>
      </c>
      <c r="D1202" s="17">
        <v>1936674160</v>
      </c>
      <c r="E1202" s="7" t="s">
        <v>88</v>
      </c>
      <c r="F1202" s="17" t="s">
        <v>577</v>
      </c>
      <c r="G1202" s="7" t="s">
        <v>742</v>
      </c>
      <c r="H1202" s="17">
        <v>8</v>
      </c>
      <c r="I1202" s="17" t="s">
        <v>375</v>
      </c>
      <c r="J1202" s="17" t="s">
        <v>725</v>
      </c>
      <c r="L1202" s="17">
        <v>72</v>
      </c>
      <c r="M1202" s="17">
        <v>8</v>
      </c>
      <c r="N1202" s="17">
        <v>1</v>
      </c>
      <c r="O1202" s="17">
        <v>1</v>
      </c>
      <c r="P1202" s="17">
        <v>1854321034</v>
      </c>
      <c r="Q1202" s="17">
        <v>2098</v>
      </c>
      <c r="S1202" t="s">
        <v>377</v>
      </c>
      <c r="T1202">
        <v>0</v>
      </c>
      <c r="U1202" t="s">
        <v>378</v>
      </c>
      <c r="V1202">
        <f>MATCH(D1202,Отчет!$D:$D,0)</f>
        <v>65</v>
      </c>
    </row>
    <row r="1203" spans="1:22" x14ac:dyDescent="0.2">
      <c r="A1203" s="17">
        <v>1940328257</v>
      </c>
      <c r="B1203" s="17">
        <v>7</v>
      </c>
      <c r="C1203" s="17" t="s">
        <v>413</v>
      </c>
      <c r="D1203" s="17">
        <v>1936671612</v>
      </c>
      <c r="E1203" s="7" t="s">
        <v>214</v>
      </c>
      <c r="F1203" s="17" t="s">
        <v>546</v>
      </c>
      <c r="G1203" s="7" t="s">
        <v>742</v>
      </c>
      <c r="H1203" s="17">
        <v>8</v>
      </c>
      <c r="I1203" s="17" t="s">
        <v>375</v>
      </c>
      <c r="J1203" s="17" t="s">
        <v>725</v>
      </c>
      <c r="L1203" s="17">
        <v>56</v>
      </c>
      <c r="M1203" s="17">
        <v>8</v>
      </c>
      <c r="N1203" s="17">
        <v>1</v>
      </c>
      <c r="O1203" s="17">
        <v>0</v>
      </c>
      <c r="P1203" s="17">
        <v>1854321034</v>
      </c>
      <c r="Q1203" s="17">
        <v>2098</v>
      </c>
      <c r="S1203" t="s">
        <v>377</v>
      </c>
      <c r="T1203">
        <v>0</v>
      </c>
      <c r="U1203" t="s">
        <v>378</v>
      </c>
      <c r="V1203">
        <f>MATCH(D1203,Отчет!$D:$D,0)</f>
        <v>224</v>
      </c>
    </row>
    <row r="1204" spans="1:22" x14ac:dyDescent="0.2">
      <c r="A1204" s="17">
        <v>1940304559</v>
      </c>
      <c r="B1204" s="17">
        <v>4</v>
      </c>
      <c r="C1204" s="17" t="s">
        <v>372</v>
      </c>
      <c r="D1204" s="17">
        <v>1936671641</v>
      </c>
      <c r="E1204" s="7" t="s">
        <v>60</v>
      </c>
      <c r="F1204" s="17" t="s">
        <v>547</v>
      </c>
      <c r="G1204" s="7" t="s">
        <v>742</v>
      </c>
      <c r="H1204" s="17">
        <v>8</v>
      </c>
      <c r="I1204" s="17" t="s">
        <v>375</v>
      </c>
      <c r="J1204" s="17" t="s">
        <v>725</v>
      </c>
      <c r="L1204" s="17">
        <v>32</v>
      </c>
      <c r="M1204" s="17">
        <v>8</v>
      </c>
      <c r="N1204" s="17">
        <v>1</v>
      </c>
      <c r="O1204" s="17">
        <v>0</v>
      </c>
      <c r="P1204" s="17">
        <v>1854321034</v>
      </c>
      <c r="Q1204" s="17">
        <v>2098</v>
      </c>
      <c r="S1204" t="s">
        <v>377</v>
      </c>
      <c r="T1204">
        <v>0</v>
      </c>
      <c r="U1204" t="s">
        <v>378</v>
      </c>
      <c r="V1204">
        <f>MATCH(D1204,Отчет!$D:$D,0)</f>
        <v>223</v>
      </c>
    </row>
    <row r="1205" spans="1:22" x14ac:dyDescent="0.2">
      <c r="A1205" s="17">
        <v>1940307677</v>
      </c>
      <c r="B1205" s="17">
        <v>9</v>
      </c>
      <c r="C1205" s="17" t="s">
        <v>390</v>
      </c>
      <c r="D1205" s="17">
        <v>1936671694</v>
      </c>
      <c r="E1205" s="7" t="s">
        <v>330</v>
      </c>
      <c r="F1205" s="17" t="s">
        <v>548</v>
      </c>
      <c r="G1205" s="7" t="s">
        <v>742</v>
      </c>
      <c r="H1205" s="17">
        <v>8</v>
      </c>
      <c r="I1205" s="17" t="s">
        <v>375</v>
      </c>
      <c r="J1205" s="17" t="s">
        <v>725</v>
      </c>
      <c r="L1205" s="17">
        <v>72</v>
      </c>
      <c r="M1205" s="17">
        <v>8</v>
      </c>
      <c r="N1205" s="17">
        <v>1</v>
      </c>
      <c r="O1205" s="17">
        <v>0</v>
      </c>
      <c r="P1205" s="17">
        <v>1854321034</v>
      </c>
      <c r="Q1205" s="17">
        <v>2098</v>
      </c>
      <c r="S1205" t="s">
        <v>377</v>
      </c>
      <c r="T1205">
        <v>0</v>
      </c>
      <c r="U1205" t="s">
        <v>378</v>
      </c>
      <c r="V1205">
        <f>MATCH(D1205,Отчет!$D:$D,0)</f>
        <v>47</v>
      </c>
    </row>
    <row r="1206" spans="1:22" x14ac:dyDescent="0.2">
      <c r="A1206" s="17">
        <v>1940325399</v>
      </c>
      <c r="B1206" s="17">
        <v>4</v>
      </c>
      <c r="C1206" s="17" t="s">
        <v>383</v>
      </c>
      <c r="D1206" s="17">
        <v>1936671723</v>
      </c>
      <c r="E1206" s="7" t="s">
        <v>263</v>
      </c>
      <c r="F1206" s="17" t="s">
        <v>549</v>
      </c>
      <c r="G1206" s="7" t="s">
        <v>742</v>
      </c>
      <c r="H1206" s="17">
        <v>8</v>
      </c>
      <c r="I1206" s="17" t="s">
        <v>375</v>
      </c>
      <c r="J1206" s="17" t="s">
        <v>725</v>
      </c>
      <c r="L1206" s="17">
        <v>32</v>
      </c>
      <c r="M1206" s="17">
        <v>8</v>
      </c>
      <c r="N1206" s="17">
        <v>1</v>
      </c>
      <c r="O1206" s="17">
        <v>0</v>
      </c>
      <c r="P1206" s="17">
        <v>1854321034</v>
      </c>
      <c r="Q1206" s="17">
        <v>2098</v>
      </c>
      <c r="S1206" t="s">
        <v>377</v>
      </c>
      <c r="T1206">
        <v>0</v>
      </c>
      <c r="U1206" t="s">
        <v>378</v>
      </c>
      <c r="V1206">
        <f>MATCH(D1206,Отчет!$D:$D,0)</f>
        <v>306</v>
      </c>
    </row>
    <row r="1207" spans="1:22" x14ac:dyDescent="0.2">
      <c r="A1207" s="17">
        <v>1940316697</v>
      </c>
      <c r="B1207" s="17">
        <v>4</v>
      </c>
      <c r="C1207" s="17" t="s">
        <v>395</v>
      </c>
      <c r="D1207" s="17">
        <v>1936671751</v>
      </c>
      <c r="E1207" s="7" t="s">
        <v>252</v>
      </c>
      <c r="F1207" s="17" t="s">
        <v>550</v>
      </c>
      <c r="G1207" s="7" t="s">
        <v>742</v>
      </c>
      <c r="H1207" s="17">
        <v>8</v>
      </c>
      <c r="I1207" s="17" t="s">
        <v>375</v>
      </c>
      <c r="J1207" s="17" t="s">
        <v>725</v>
      </c>
      <c r="L1207" s="17">
        <v>0</v>
      </c>
      <c r="M1207" s="17">
        <v>8</v>
      </c>
      <c r="N1207" s="17">
        <v>1</v>
      </c>
      <c r="O1207" s="17">
        <v>0</v>
      </c>
      <c r="P1207" s="17">
        <v>1854321034</v>
      </c>
      <c r="Q1207" s="17">
        <v>2098</v>
      </c>
      <c r="S1207" t="s">
        <v>377</v>
      </c>
      <c r="T1207">
        <v>0</v>
      </c>
      <c r="U1207" t="s">
        <v>378</v>
      </c>
      <c r="V1207">
        <f>MATCH(D1207,Отчет!$D:$D,0)</f>
        <v>240</v>
      </c>
    </row>
    <row r="1208" spans="1:22" x14ac:dyDescent="0.2">
      <c r="A1208" s="17">
        <v>1940330875</v>
      </c>
      <c r="B1208" s="17">
        <v>4</v>
      </c>
      <c r="C1208" s="17" t="s">
        <v>393</v>
      </c>
      <c r="D1208" s="17">
        <v>1936671781</v>
      </c>
      <c r="E1208" s="7" t="s">
        <v>161</v>
      </c>
      <c r="F1208" s="17" t="s">
        <v>551</v>
      </c>
      <c r="G1208" s="7" t="s">
        <v>742</v>
      </c>
      <c r="H1208" s="17">
        <v>8</v>
      </c>
      <c r="I1208" s="17" t="s">
        <v>375</v>
      </c>
      <c r="J1208" s="17" t="s">
        <v>725</v>
      </c>
      <c r="L1208" s="17">
        <v>0</v>
      </c>
      <c r="M1208" s="17">
        <v>8</v>
      </c>
      <c r="N1208" s="17">
        <v>1</v>
      </c>
      <c r="O1208" s="17">
        <v>0</v>
      </c>
      <c r="P1208" s="17">
        <v>1854321034</v>
      </c>
      <c r="Q1208" s="17">
        <v>2098</v>
      </c>
      <c r="S1208" t="s">
        <v>377</v>
      </c>
      <c r="T1208">
        <v>0</v>
      </c>
      <c r="U1208" t="s">
        <v>378</v>
      </c>
      <c r="V1208">
        <f>MATCH(D1208,Отчет!$D:$D,0)</f>
        <v>285</v>
      </c>
    </row>
    <row r="1209" spans="1:22" x14ac:dyDescent="0.2">
      <c r="A1209" s="17">
        <v>1940323377</v>
      </c>
      <c r="B1209" s="17">
        <v>4</v>
      </c>
      <c r="C1209" s="17" t="s">
        <v>383</v>
      </c>
      <c r="D1209" s="17">
        <v>1936671813</v>
      </c>
      <c r="E1209" s="7" t="s">
        <v>100</v>
      </c>
      <c r="F1209" s="17" t="s">
        <v>552</v>
      </c>
      <c r="G1209" s="7" t="s">
        <v>742</v>
      </c>
      <c r="H1209" s="17">
        <v>8</v>
      </c>
      <c r="I1209" s="17" t="s">
        <v>375</v>
      </c>
      <c r="J1209" s="17" t="s">
        <v>725</v>
      </c>
      <c r="L1209" s="17">
        <v>32</v>
      </c>
      <c r="M1209" s="17">
        <v>8</v>
      </c>
      <c r="N1209" s="17">
        <v>1</v>
      </c>
      <c r="O1209" s="17">
        <v>0</v>
      </c>
      <c r="P1209" s="17">
        <v>1854321034</v>
      </c>
      <c r="Q1209" s="17">
        <v>2098</v>
      </c>
      <c r="S1209" t="s">
        <v>377</v>
      </c>
      <c r="T1209">
        <v>0</v>
      </c>
      <c r="U1209" t="s">
        <v>378</v>
      </c>
      <c r="V1209">
        <f>MATCH(D1209,Отчет!$D:$D,0)</f>
        <v>334</v>
      </c>
    </row>
    <row r="1210" spans="1:22" x14ac:dyDescent="0.2">
      <c r="A1210" s="17">
        <v>1940322481</v>
      </c>
      <c r="C1210" s="17" t="s">
        <v>403</v>
      </c>
      <c r="D1210" s="17">
        <v>1936671852</v>
      </c>
      <c r="E1210" s="7" t="s">
        <v>280</v>
      </c>
      <c r="F1210" s="17" t="s">
        <v>553</v>
      </c>
      <c r="G1210" s="7" t="s">
        <v>742</v>
      </c>
      <c r="H1210" s="17">
        <v>8</v>
      </c>
      <c r="I1210" s="17" t="s">
        <v>375</v>
      </c>
      <c r="J1210" s="17" t="s">
        <v>725</v>
      </c>
      <c r="K1210" s="17">
        <v>0</v>
      </c>
      <c r="L1210" s="17">
        <v>0</v>
      </c>
      <c r="M1210" s="17">
        <v>8</v>
      </c>
      <c r="O1210" s="17">
        <v>0</v>
      </c>
      <c r="P1210" s="17">
        <v>1854321034</v>
      </c>
      <c r="Q1210" s="17">
        <v>2098</v>
      </c>
      <c r="S1210" t="s">
        <v>377</v>
      </c>
      <c r="T1210">
        <v>0</v>
      </c>
      <c r="U1210" t="s">
        <v>378</v>
      </c>
      <c r="V1210">
        <f>MATCH(D1210,Отчет!$D:$D,0)</f>
        <v>344</v>
      </c>
    </row>
    <row r="1211" spans="1:22" x14ac:dyDescent="0.2">
      <c r="A1211" s="17">
        <v>1940334681</v>
      </c>
      <c r="B1211" s="17">
        <v>7</v>
      </c>
      <c r="C1211" s="17" t="s">
        <v>386</v>
      </c>
      <c r="D1211" s="17">
        <v>1936671886</v>
      </c>
      <c r="E1211" s="7" t="s">
        <v>285</v>
      </c>
      <c r="F1211" s="17" t="s">
        <v>554</v>
      </c>
      <c r="G1211" s="7" t="s">
        <v>742</v>
      </c>
      <c r="H1211" s="17">
        <v>8</v>
      </c>
      <c r="I1211" s="17" t="s">
        <v>375</v>
      </c>
      <c r="J1211" s="17" t="s">
        <v>725</v>
      </c>
      <c r="L1211" s="17">
        <v>56</v>
      </c>
      <c r="M1211" s="17">
        <v>8</v>
      </c>
      <c r="N1211" s="17">
        <v>1</v>
      </c>
      <c r="O1211" s="17">
        <v>0</v>
      </c>
      <c r="P1211" s="17">
        <v>1854321034</v>
      </c>
      <c r="Q1211" s="17">
        <v>2098</v>
      </c>
      <c r="S1211" t="s">
        <v>377</v>
      </c>
      <c r="T1211">
        <v>0</v>
      </c>
      <c r="U1211" t="s">
        <v>378</v>
      </c>
      <c r="V1211">
        <f>MATCH(D1211,Отчет!$D:$D,0)</f>
        <v>156</v>
      </c>
    </row>
    <row r="1212" spans="1:22" x14ac:dyDescent="0.2">
      <c r="A1212" s="17">
        <v>1940338691</v>
      </c>
      <c r="B1212" s="17">
        <v>7</v>
      </c>
      <c r="C1212" s="17" t="s">
        <v>407</v>
      </c>
      <c r="D1212" s="17">
        <v>1936671918</v>
      </c>
      <c r="E1212" s="7" t="s">
        <v>292</v>
      </c>
      <c r="F1212" s="17" t="s">
        <v>555</v>
      </c>
      <c r="G1212" s="7" t="s">
        <v>742</v>
      </c>
      <c r="H1212" s="17">
        <v>8</v>
      </c>
      <c r="I1212" s="17" t="s">
        <v>375</v>
      </c>
      <c r="J1212" s="17" t="s">
        <v>725</v>
      </c>
      <c r="L1212" s="17">
        <v>56</v>
      </c>
      <c r="M1212" s="17">
        <v>8</v>
      </c>
      <c r="N1212" s="17">
        <v>1</v>
      </c>
      <c r="O1212" s="17">
        <v>0</v>
      </c>
      <c r="P1212" s="17">
        <v>1854321034</v>
      </c>
      <c r="Q1212" s="17">
        <v>2098</v>
      </c>
      <c r="S1212" t="s">
        <v>377</v>
      </c>
      <c r="T1212">
        <v>0</v>
      </c>
      <c r="U1212" t="s">
        <v>378</v>
      </c>
      <c r="V1212">
        <f>MATCH(D1212,Отчет!$D:$D,0)</f>
        <v>242</v>
      </c>
    </row>
    <row r="1213" spans="1:22" x14ac:dyDescent="0.2">
      <c r="A1213" s="17">
        <v>1940315537</v>
      </c>
      <c r="B1213" s="17">
        <v>6</v>
      </c>
      <c r="C1213" s="17" t="s">
        <v>380</v>
      </c>
      <c r="D1213" s="17">
        <v>1936671950</v>
      </c>
      <c r="E1213" s="7" t="s">
        <v>191</v>
      </c>
      <c r="F1213" s="17" t="s">
        <v>556</v>
      </c>
      <c r="G1213" s="7" t="s">
        <v>742</v>
      </c>
      <c r="H1213" s="17">
        <v>8</v>
      </c>
      <c r="I1213" s="17" t="s">
        <v>375</v>
      </c>
      <c r="J1213" s="17" t="s">
        <v>725</v>
      </c>
      <c r="L1213" s="17">
        <v>48</v>
      </c>
      <c r="M1213" s="17">
        <v>8</v>
      </c>
      <c r="N1213" s="17">
        <v>1</v>
      </c>
      <c r="O1213" s="17">
        <v>0</v>
      </c>
      <c r="P1213" s="17">
        <v>1854321034</v>
      </c>
      <c r="Q1213" s="17">
        <v>2098</v>
      </c>
      <c r="S1213" t="s">
        <v>377</v>
      </c>
      <c r="T1213">
        <v>0</v>
      </c>
      <c r="U1213" t="s">
        <v>378</v>
      </c>
      <c r="V1213">
        <f>MATCH(D1213,Отчет!$D:$D,0)</f>
        <v>247</v>
      </c>
    </row>
    <row r="1214" spans="1:22" x14ac:dyDescent="0.2">
      <c r="A1214" s="17">
        <v>1940323063</v>
      </c>
      <c r="B1214" s="17">
        <v>7</v>
      </c>
      <c r="C1214" s="17" t="s">
        <v>383</v>
      </c>
      <c r="D1214" s="17">
        <v>1936672005</v>
      </c>
      <c r="E1214" s="7" t="s">
        <v>51</v>
      </c>
      <c r="F1214" s="17" t="s">
        <v>557</v>
      </c>
      <c r="G1214" s="7" t="s">
        <v>742</v>
      </c>
      <c r="H1214" s="17">
        <v>8</v>
      </c>
      <c r="I1214" s="17" t="s">
        <v>375</v>
      </c>
      <c r="J1214" s="17" t="s">
        <v>725</v>
      </c>
      <c r="L1214" s="17">
        <v>56</v>
      </c>
      <c r="M1214" s="17">
        <v>8</v>
      </c>
      <c r="N1214" s="17">
        <v>1</v>
      </c>
      <c r="O1214" s="17">
        <v>0</v>
      </c>
      <c r="P1214" s="17">
        <v>1854321034</v>
      </c>
      <c r="Q1214" s="17">
        <v>2098</v>
      </c>
      <c r="S1214" t="s">
        <v>377</v>
      </c>
      <c r="T1214">
        <v>0</v>
      </c>
      <c r="U1214" t="s">
        <v>378</v>
      </c>
      <c r="V1214">
        <f>MATCH(D1214,Отчет!$D:$D,0)</f>
        <v>155</v>
      </c>
    </row>
    <row r="1215" spans="1:22" x14ac:dyDescent="0.2">
      <c r="A1215" s="17">
        <v>1940327890</v>
      </c>
      <c r="B1215" s="17">
        <v>7</v>
      </c>
      <c r="C1215" s="17" t="s">
        <v>413</v>
      </c>
      <c r="D1215" s="17">
        <v>1936672070</v>
      </c>
      <c r="E1215" s="7" t="s">
        <v>172</v>
      </c>
      <c r="F1215" s="17" t="s">
        <v>558</v>
      </c>
      <c r="G1215" s="7" t="s">
        <v>742</v>
      </c>
      <c r="H1215" s="17">
        <v>8</v>
      </c>
      <c r="I1215" s="17" t="s">
        <v>375</v>
      </c>
      <c r="J1215" s="17" t="s">
        <v>725</v>
      </c>
      <c r="L1215" s="17">
        <v>56</v>
      </c>
      <c r="M1215" s="17">
        <v>8</v>
      </c>
      <c r="N1215" s="17">
        <v>1</v>
      </c>
      <c r="O1215" s="17">
        <v>0</v>
      </c>
      <c r="P1215" s="17">
        <v>1854321034</v>
      </c>
      <c r="Q1215" s="17">
        <v>2098</v>
      </c>
      <c r="S1215" t="s">
        <v>377</v>
      </c>
      <c r="T1215">
        <v>0</v>
      </c>
      <c r="U1215" t="s">
        <v>378</v>
      </c>
      <c r="V1215">
        <f>MATCH(D1215,Отчет!$D:$D,0)</f>
        <v>180</v>
      </c>
    </row>
    <row r="1216" spans="1:22" x14ac:dyDescent="0.2">
      <c r="A1216" s="17">
        <v>1940307252</v>
      </c>
      <c r="B1216" s="17">
        <v>8</v>
      </c>
      <c r="C1216" s="17" t="s">
        <v>390</v>
      </c>
      <c r="D1216" s="17">
        <v>1936672099</v>
      </c>
      <c r="E1216" s="7" t="s">
        <v>259</v>
      </c>
      <c r="F1216" s="17" t="s">
        <v>559</v>
      </c>
      <c r="G1216" s="7" t="s">
        <v>742</v>
      </c>
      <c r="H1216" s="17">
        <v>8</v>
      </c>
      <c r="I1216" s="17" t="s">
        <v>375</v>
      </c>
      <c r="J1216" s="17" t="s">
        <v>725</v>
      </c>
      <c r="L1216" s="17">
        <v>64</v>
      </c>
      <c r="M1216" s="17">
        <v>8</v>
      </c>
      <c r="N1216" s="17">
        <v>1</v>
      </c>
      <c r="O1216" s="17">
        <v>0</v>
      </c>
      <c r="P1216" s="17">
        <v>1854321034</v>
      </c>
      <c r="Q1216" s="17">
        <v>2098</v>
      </c>
      <c r="S1216" t="s">
        <v>377</v>
      </c>
      <c r="T1216">
        <v>0</v>
      </c>
      <c r="U1216" t="s">
        <v>378</v>
      </c>
      <c r="V1216">
        <f>MATCH(D1216,Отчет!$D:$D,0)</f>
        <v>158</v>
      </c>
    </row>
    <row r="1217" spans="1:22" x14ac:dyDescent="0.2">
      <c r="A1217" s="17">
        <v>1940305858</v>
      </c>
      <c r="B1217" s="17">
        <v>4</v>
      </c>
      <c r="C1217" s="17" t="s">
        <v>372</v>
      </c>
      <c r="D1217" s="17">
        <v>1936672129</v>
      </c>
      <c r="E1217" s="7" t="s">
        <v>227</v>
      </c>
      <c r="F1217" s="17" t="s">
        <v>560</v>
      </c>
      <c r="G1217" s="7" t="s">
        <v>742</v>
      </c>
      <c r="H1217" s="17">
        <v>8</v>
      </c>
      <c r="I1217" s="17" t="s">
        <v>375</v>
      </c>
      <c r="J1217" s="17" t="s">
        <v>725</v>
      </c>
      <c r="L1217" s="17">
        <v>32</v>
      </c>
      <c r="M1217" s="17">
        <v>8</v>
      </c>
      <c r="N1217" s="17">
        <v>1</v>
      </c>
      <c r="O1217" s="17">
        <v>0</v>
      </c>
      <c r="P1217" s="17">
        <v>1854321034</v>
      </c>
      <c r="Q1217" s="17">
        <v>2098</v>
      </c>
      <c r="S1217" t="s">
        <v>377</v>
      </c>
      <c r="T1217">
        <v>0</v>
      </c>
      <c r="U1217" t="s">
        <v>378</v>
      </c>
      <c r="V1217">
        <f>MATCH(D1217,Отчет!$D:$D,0)</f>
        <v>327</v>
      </c>
    </row>
    <row r="1218" spans="1:22" x14ac:dyDescent="0.2">
      <c r="A1218" s="17">
        <v>1940326121</v>
      </c>
      <c r="B1218" s="17">
        <v>10</v>
      </c>
      <c r="C1218" s="17" t="s">
        <v>413</v>
      </c>
      <c r="D1218" s="17">
        <v>1936680872</v>
      </c>
      <c r="E1218" s="7" t="s">
        <v>65</v>
      </c>
      <c r="F1218" s="17" t="s">
        <v>430</v>
      </c>
      <c r="G1218" s="7" t="s">
        <v>742</v>
      </c>
      <c r="H1218" s="17">
        <v>8</v>
      </c>
      <c r="I1218" s="17" t="s">
        <v>375</v>
      </c>
      <c r="J1218" s="17" t="s">
        <v>725</v>
      </c>
      <c r="L1218" s="17">
        <v>80</v>
      </c>
      <c r="M1218" s="17">
        <v>8</v>
      </c>
      <c r="N1218" s="17">
        <v>1</v>
      </c>
      <c r="O1218" s="17">
        <v>1</v>
      </c>
      <c r="P1218" s="17">
        <v>1854321034</v>
      </c>
      <c r="Q1218" s="17">
        <v>2098</v>
      </c>
      <c r="S1218" t="s">
        <v>377</v>
      </c>
      <c r="T1218">
        <v>0</v>
      </c>
      <c r="U1218" t="s">
        <v>378</v>
      </c>
      <c r="V1218">
        <f>MATCH(D1218,Отчет!$D:$D,0)</f>
        <v>33</v>
      </c>
    </row>
    <row r="1219" spans="1:22" x14ac:dyDescent="0.2">
      <c r="A1219" s="17">
        <v>1940324362</v>
      </c>
      <c r="B1219" s="17">
        <v>9</v>
      </c>
      <c r="C1219" s="17" t="s">
        <v>383</v>
      </c>
      <c r="D1219" s="17">
        <v>1936681003</v>
      </c>
      <c r="E1219" s="7" t="s">
        <v>179</v>
      </c>
      <c r="F1219" s="17" t="s">
        <v>431</v>
      </c>
      <c r="G1219" s="7" t="s">
        <v>742</v>
      </c>
      <c r="H1219" s="17">
        <v>8</v>
      </c>
      <c r="I1219" s="17" t="s">
        <v>375</v>
      </c>
      <c r="J1219" s="17" t="s">
        <v>725</v>
      </c>
      <c r="L1219" s="17">
        <v>72</v>
      </c>
      <c r="M1219" s="17">
        <v>8</v>
      </c>
      <c r="N1219" s="17">
        <v>1</v>
      </c>
      <c r="O1219" s="17">
        <v>1</v>
      </c>
      <c r="P1219" s="17">
        <v>1854321034</v>
      </c>
      <c r="Q1219" s="17">
        <v>2098</v>
      </c>
      <c r="S1219" t="s">
        <v>377</v>
      </c>
      <c r="T1219">
        <v>0</v>
      </c>
      <c r="U1219" t="s">
        <v>378</v>
      </c>
      <c r="V1219">
        <f>MATCH(D1219,Отчет!$D:$D,0)</f>
        <v>151</v>
      </c>
    </row>
    <row r="1220" spans="1:22" x14ac:dyDescent="0.2">
      <c r="A1220" s="17">
        <v>1940314457</v>
      </c>
      <c r="B1220" s="17">
        <v>7</v>
      </c>
      <c r="C1220" s="17" t="s">
        <v>380</v>
      </c>
      <c r="D1220" s="17">
        <v>1936676943</v>
      </c>
      <c r="E1220" s="7" t="s">
        <v>120</v>
      </c>
      <c r="F1220" s="17" t="s">
        <v>529</v>
      </c>
      <c r="G1220" s="7" t="s">
        <v>742</v>
      </c>
      <c r="H1220" s="17">
        <v>8</v>
      </c>
      <c r="I1220" s="17" t="s">
        <v>375</v>
      </c>
      <c r="J1220" s="17" t="s">
        <v>725</v>
      </c>
      <c r="L1220" s="17">
        <v>56</v>
      </c>
      <c r="M1220" s="17">
        <v>8</v>
      </c>
      <c r="N1220" s="17">
        <v>1</v>
      </c>
      <c r="O1220" s="17">
        <v>1</v>
      </c>
      <c r="P1220" s="17">
        <v>1854321034</v>
      </c>
      <c r="Q1220" s="17">
        <v>2098</v>
      </c>
      <c r="S1220" t="s">
        <v>377</v>
      </c>
      <c r="T1220">
        <v>0</v>
      </c>
      <c r="U1220" t="s">
        <v>378</v>
      </c>
      <c r="V1220">
        <f>MATCH(D1220,Отчет!$D:$D,0)</f>
        <v>141</v>
      </c>
    </row>
    <row r="1221" spans="1:22" x14ac:dyDescent="0.2">
      <c r="A1221" s="17">
        <v>1940310691</v>
      </c>
      <c r="B1221" s="17">
        <v>4</v>
      </c>
      <c r="C1221" s="17" t="s">
        <v>399</v>
      </c>
      <c r="D1221" s="17">
        <v>1936676972</v>
      </c>
      <c r="E1221" s="7" t="s">
        <v>368</v>
      </c>
      <c r="F1221" s="17" t="s">
        <v>530</v>
      </c>
      <c r="G1221" s="7" t="s">
        <v>742</v>
      </c>
      <c r="H1221" s="17">
        <v>8</v>
      </c>
      <c r="I1221" s="17" t="s">
        <v>375</v>
      </c>
      <c r="J1221" s="17" t="s">
        <v>725</v>
      </c>
      <c r="L1221" s="17">
        <v>0</v>
      </c>
      <c r="M1221" s="17">
        <v>8</v>
      </c>
      <c r="N1221" s="17">
        <v>1</v>
      </c>
      <c r="O1221" s="17">
        <v>1</v>
      </c>
      <c r="P1221" s="17">
        <v>1854321034</v>
      </c>
      <c r="Q1221" s="17">
        <v>2098</v>
      </c>
      <c r="S1221" t="s">
        <v>377</v>
      </c>
      <c r="T1221">
        <v>0</v>
      </c>
      <c r="U1221" t="s">
        <v>378</v>
      </c>
      <c r="V1221">
        <f>MATCH(D1221,Отчет!$D:$D,0)</f>
        <v>275</v>
      </c>
    </row>
    <row r="1222" spans="1:22" x14ac:dyDescent="0.2">
      <c r="A1222" s="17">
        <v>1940306109</v>
      </c>
      <c r="B1222" s="17">
        <v>10</v>
      </c>
      <c r="C1222" s="17" t="s">
        <v>372</v>
      </c>
      <c r="D1222" s="17">
        <v>1936677006</v>
      </c>
      <c r="E1222" s="7" t="s">
        <v>253</v>
      </c>
      <c r="F1222" s="17" t="s">
        <v>531</v>
      </c>
      <c r="G1222" s="7" t="s">
        <v>742</v>
      </c>
      <c r="H1222" s="17">
        <v>8</v>
      </c>
      <c r="I1222" s="17" t="s">
        <v>375</v>
      </c>
      <c r="J1222" s="17" t="s">
        <v>725</v>
      </c>
      <c r="L1222" s="17">
        <v>80</v>
      </c>
      <c r="M1222" s="17">
        <v>8</v>
      </c>
      <c r="N1222" s="17">
        <v>1</v>
      </c>
      <c r="O1222" s="17">
        <v>1</v>
      </c>
      <c r="P1222" s="17">
        <v>1854321034</v>
      </c>
      <c r="Q1222" s="17">
        <v>2098</v>
      </c>
      <c r="S1222" t="s">
        <v>377</v>
      </c>
      <c r="T1222">
        <v>0</v>
      </c>
      <c r="U1222" t="s">
        <v>378</v>
      </c>
      <c r="V1222">
        <f>MATCH(D1222,Отчет!$D:$D,0)</f>
        <v>63</v>
      </c>
    </row>
    <row r="1223" spans="1:22" x14ac:dyDescent="0.2">
      <c r="A1223" s="17">
        <v>1940310460</v>
      </c>
      <c r="B1223" s="17">
        <v>6</v>
      </c>
      <c r="C1223" s="17" t="s">
        <v>399</v>
      </c>
      <c r="D1223" s="17">
        <v>1936678203</v>
      </c>
      <c r="E1223" s="7" t="s">
        <v>360</v>
      </c>
      <c r="F1223" s="17" t="s">
        <v>400</v>
      </c>
      <c r="G1223" s="7" t="s">
        <v>742</v>
      </c>
      <c r="H1223" s="17">
        <v>8</v>
      </c>
      <c r="I1223" s="17" t="s">
        <v>375</v>
      </c>
      <c r="J1223" s="17" t="s">
        <v>725</v>
      </c>
      <c r="L1223" s="17">
        <v>48</v>
      </c>
      <c r="M1223" s="17">
        <v>8</v>
      </c>
      <c r="N1223" s="17">
        <v>1</v>
      </c>
      <c r="O1223" s="17">
        <v>1</v>
      </c>
      <c r="P1223" s="17">
        <v>1854321034</v>
      </c>
      <c r="Q1223" s="17">
        <v>2098</v>
      </c>
      <c r="S1223" t="s">
        <v>377</v>
      </c>
      <c r="T1223">
        <v>0</v>
      </c>
      <c r="U1223" t="s">
        <v>378</v>
      </c>
      <c r="V1223">
        <f>MATCH(D1223,Отчет!$D:$D,0)</f>
        <v>259</v>
      </c>
    </row>
    <row r="1224" spans="1:22" x14ac:dyDescent="0.2">
      <c r="A1224" s="17">
        <v>1940315667</v>
      </c>
      <c r="B1224" s="17">
        <v>4</v>
      </c>
      <c r="C1224" s="17" t="s">
        <v>380</v>
      </c>
      <c r="D1224" s="17">
        <v>1936678230</v>
      </c>
      <c r="E1224" s="7" t="s">
        <v>223</v>
      </c>
      <c r="F1224" s="17" t="s">
        <v>401</v>
      </c>
      <c r="G1224" s="7" t="s">
        <v>742</v>
      </c>
      <c r="H1224" s="17">
        <v>8</v>
      </c>
      <c r="I1224" s="17" t="s">
        <v>375</v>
      </c>
      <c r="J1224" s="17" t="s">
        <v>725</v>
      </c>
      <c r="L1224" s="17">
        <v>32</v>
      </c>
      <c r="M1224" s="17">
        <v>8</v>
      </c>
      <c r="N1224" s="17">
        <v>1</v>
      </c>
      <c r="O1224" s="17">
        <v>1</v>
      </c>
      <c r="P1224" s="17">
        <v>1854321034</v>
      </c>
      <c r="Q1224" s="17">
        <v>2098</v>
      </c>
      <c r="S1224" t="s">
        <v>377</v>
      </c>
      <c r="T1224">
        <v>0</v>
      </c>
      <c r="U1224" t="s">
        <v>378</v>
      </c>
      <c r="V1224">
        <f>MATCH(D1224,Отчет!$D:$D,0)</f>
        <v>266</v>
      </c>
    </row>
    <row r="1225" spans="1:22" x14ac:dyDescent="0.2">
      <c r="A1225" s="17">
        <v>1940332664</v>
      </c>
      <c r="B1225" s="17">
        <v>10</v>
      </c>
      <c r="C1225" s="17" t="s">
        <v>386</v>
      </c>
      <c r="D1225" s="17">
        <v>1936678260</v>
      </c>
      <c r="E1225" s="7" t="s">
        <v>52</v>
      </c>
      <c r="F1225" s="17" t="s">
        <v>402</v>
      </c>
      <c r="G1225" s="7" t="s">
        <v>742</v>
      </c>
      <c r="H1225" s="17">
        <v>8</v>
      </c>
      <c r="I1225" s="17" t="s">
        <v>375</v>
      </c>
      <c r="J1225" s="17" t="s">
        <v>725</v>
      </c>
      <c r="L1225" s="17">
        <v>80</v>
      </c>
      <c r="M1225" s="17">
        <v>8</v>
      </c>
      <c r="N1225" s="17">
        <v>1</v>
      </c>
      <c r="O1225" s="17">
        <v>1</v>
      </c>
      <c r="P1225" s="17">
        <v>1854321034</v>
      </c>
      <c r="Q1225" s="17">
        <v>2098</v>
      </c>
      <c r="S1225" t="s">
        <v>377</v>
      </c>
      <c r="T1225">
        <v>0</v>
      </c>
      <c r="U1225" t="s">
        <v>378</v>
      </c>
      <c r="V1225">
        <f>MATCH(D1225,Отчет!$D:$D,0)</f>
        <v>35</v>
      </c>
    </row>
    <row r="1226" spans="1:22" x14ac:dyDescent="0.2">
      <c r="A1226" s="17">
        <v>1940320622</v>
      </c>
      <c r="B1226" s="17">
        <v>6</v>
      </c>
      <c r="C1226" s="17" t="s">
        <v>403</v>
      </c>
      <c r="D1226" s="17">
        <v>1936678285</v>
      </c>
      <c r="E1226" s="7" t="s">
        <v>106</v>
      </c>
      <c r="F1226" s="17" t="s">
        <v>404</v>
      </c>
      <c r="G1226" s="7" t="s">
        <v>742</v>
      </c>
      <c r="H1226" s="17">
        <v>8</v>
      </c>
      <c r="I1226" s="17" t="s">
        <v>375</v>
      </c>
      <c r="J1226" s="17" t="s">
        <v>725</v>
      </c>
      <c r="L1226" s="17">
        <v>48</v>
      </c>
      <c r="M1226" s="17">
        <v>8</v>
      </c>
      <c r="N1226" s="17">
        <v>1</v>
      </c>
      <c r="O1226" s="17">
        <v>1</v>
      </c>
      <c r="P1226" s="17">
        <v>1854321034</v>
      </c>
      <c r="Q1226" s="17">
        <v>2098</v>
      </c>
      <c r="S1226" t="s">
        <v>377</v>
      </c>
      <c r="T1226">
        <v>0</v>
      </c>
      <c r="U1226" t="s">
        <v>378</v>
      </c>
      <c r="V1226">
        <f>MATCH(D1226,Отчет!$D:$D,0)</f>
        <v>171</v>
      </c>
    </row>
    <row r="1227" spans="1:22" x14ac:dyDescent="0.2">
      <c r="A1227" s="17">
        <v>1940330302</v>
      </c>
      <c r="B1227" s="17">
        <v>6</v>
      </c>
      <c r="C1227" s="17" t="s">
        <v>393</v>
      </c>
      <c r="D1227" s="17">
        <v>1936678316</v>
      </c>
      <c r="E1227" s="7" t="s">
        <v>107</v>
      </c>
      <c r="F1227" s="17" t="s">
        <v>405</v>
      </c>
      <c r="G1227" s="7" t="s">
        <v>742</v>
      </c>
      <c r="H1227" s="17">
        <v>8</v>
      </c>
      <c r="I1227" s="17" t="s">
        <v>375</v>
      </c>
      <c r="J1227" s="17" t="s">
        <v>725</v>
      </c>
      <c r="L1227" s="17">
        <v>48</v>
      </c>
      <c r="M1227" s="17">
        <v>8</v>
      </c>
      <c r="N1227" s="17">
        <v>1</v>
      </c>
      <c r="O1227" s="17">
        <v>1</v>
      </c>
      <c r="P1227" s="17">
        <v>1854321034</v>
      </c>
      <c r="Q1227" s="17">
        <v>2098</v>
      </c>
      <c r="S1227" t="s">
        <v>377</v>
      </c>
      <c r="T1227">
        <v>0</v>
      </c>
      <c r="U1227" t="s">
        <v>378</v>
      </c>
      <c r="V1227">
        <f>MATCH(D1227,Отчет!$D:$D,0)</f>
        <v>220</v>
      </c>
    </row>
    <row r="1228" spans="1:22" x14ac:dyDescent="0.2">
      <c r="A1228" s="17">
        <v>1940332236</v>
      </c>
      <c r="B1228" s="17">
        <v>5</v>
      </c>
      <c r="C1228" s="17" t="s">
        <v>393</v>
      </c>
      <c r="D1228" s="17">
        <v>1936678371</v>
      </c>
      <c r="E1228" s="7" t="s">
        <v>316</v>
      </c>
      <c r="F1228" s="17" t="s">
        <v>406</v>
      </c>
      <c r="G1228" s="7" t="s">
        <v>742</v>
      </c>
      <c r="H1228" s="17">
        <v>8</v>
      </c>
      <c r="I1228" s="17" t="s">
        <v>375</v>
      </c>
      <c r="J1228" s="17" t="s">
        <v>725</v>
      </c>
      <c r="L1228" s="17">
        <v>40</v>
      </c>
      <c r="M1228" s="17">
        <v>8</v>
      </c>
      <c r="N1228" s="17">
        <v>1</v>
      </c>
      <c r="O1228" s="17">
        <v>1</v>
      </c>
      <c r="P1228" s="17">
        <v>1854321034</v>
      </c>
      <c r="Q1228" s="17">
        <v>2098</v>
      </c>
      <c r="S1228" t="s">
        <v>377</v>
      </c>
      <c r="T1228">
        <v>0</v>
      </c>
      <c r="U1228" t="s">
        <v>378</v>
      </c>
      <c r="V1228">
        <f>MATCH(D1228,Отчет!$D:$D,0)</f>
        <v>182</v>
      </c>
    </row>
    <row r="1229" spans="1:22" x14ac:dyDescent="0.2">
      <c r="A1229" s="17">
        <v>1940336223</v>
      </c>
      <c r="B1229" s="17">
        <v>8</v>
      </c>
      <c r="C1229" s="17" t="s">
        <v>407</v>
      </c>
      <c r="D1229" s="17">
        <v>1936678395</v>
      </c>
      <c r="E1229" s="7" t="s">
        <v>80</v>
      </c>
      <c r="F1229" s="17" t="s">
        <v>408</v>
      </c>
      <c r="G1229" s="7" t="s">
        <v>742</v>
      </c>
      <c r="H1229" s="17">
        <v>8</v>
      </c>
      <c r="I1229" s="17" t="s">
        <v>375</v>
      </c>
      <c r="J1229" s="17" t="s">
        <v>725</v>
      </c>
      <c r="L1229" s="17">
        <v>64</v>
      </c>
      <c r="M1229" s="17">
        <v>8</v>
      </c>
      <c r="N1229" s="17">
        <v>1</v>
      </c>
      <c r="O1229" s="17">
        <v>1</v>
      </c>
      <c r="P1229" s="17">
        <v>1854321034</v>
      </c>
      <c r="Q1229" s="17">
        <v>2098</v>
      </c>
      <c r="S1229" t="s">
        <v>377</v>
      </c>
      <c r="T1229">
        <v>0</v>
      </c>
      <c r="U1229" t="s">
        <v>378</v>
      </c>
      <c r="V1229">
        <f>MATCH(D1229,Отчет!$D:$D,0)</f>
        <v>122</v>
      </c>
    </row>
    <row r="1230" spans="1:22" x14ac:dyDescent="0.2">
      <c r="A1230" s="17">
        <v>1940325752</v>
      </c>
      <c r="B1230" s="17">
        <v>4</v>
      </c>
      <c r="C1230" s="17" t="s">
        <v>383</v>
      </c>
      <c r="D1230" s="17">
        <v>1936678419</v>
      </c>
      <c r="E1230" s="7" t="s">
        <v>310</v>
      </c>
      <c r="F1230" s="17" t="s">
        <v>409</v>
      </c>
      <c r="G1230" s="7" t="s">
        <v>742</v>
      </c>
      <c r="H1230" s="17">
        <v>8</v>
      </c>
      <c r="I1230" s="17" t="s">
        <v>375</v>
      </c>
      <c r="J1230" s="17" t="s">
        <v>725</v>
      </c>
      <c r="L1230" s="17">
        <v>32</v>
      </c>
      <c r="M1230" s="17">
        <v>8</v>
      </c>
      <c r="N1230" s="17">
        <v>1</v>
      </c>
      <c r="O1230" s="17">
        <v>1</v>
      </c>
      <c r="P1230" s="17">
        <v>1854321034</v>
      </c>
      <c r="Q1230" s="17">
        <v>2098</v>
      </c>
      <c r="S1230" t="s">
        <v>377</v>
      </c>
      <c r="T1230">
        <v>0</v>
      </c>
      <c r="U1230" t="s">
        <v>378</v>
      </c>
      <c r="V1230">
        <f>MATCH(D1230,Отчет!$D:$D,0)</f>
        <v>237</v>
      </c>
    </row>
    <row r="1231" spans="1:22" x14ac:dyDescent="0.2">
      <c r="A1231" s="17">
        <v>1940306332</v>
      </c>
      <c r="B1231" s="17">
        <v>4</v>
      </c>
      <c r="C1231" s="17" t="s">
        <v>390</v>
      </c>
      <c r="D1231" s="17">
        <v>1936678610</v>
      </c>
      <c r="E1231" s="7" t="s">
        <v>101</v>
      </c>
      <c r="F1231" s="17" t="s">
        <v>410</v>
      </c>
      <c r="G1231" s="7" t="s">
        <v>742</v>
      </c>
      <c r="H1231" s="17">
        <v>8</v>
      </c>
      <c r="I1231" s="17" t="s">
        <v>375</v>
      </c>
      <c r="J1231" s="17" t="s">
        <v>725</v>
      </c>
      <c r="L1231" s="17">
        <v>32</v>
      </c>
      <c r="M1231" s="17">
        <v>8</v>
      </c>
      <c r="N1231" s="17">
        <v>1</v>
      </c>
      <c r="O1231" s="17">
        <v>1</v>
      </c>
      <c r="P1231" s="17">
        <v>1854321034</v>
      </c>
      <c r="Q1231" s="17">
        <v>2098</v>
      </c>
      <c r="S1231" t="s">
        <v>377</v>
      </c>
      <c r="T1231">
        <v>0</v>
      </c>
      <c r="U1231" t="s">
        <v>378</v>
      </c>
      <c r="V1231">
        <f>MATCH(D1231,Отчет!$D:$D,0)</f>
        <v>273</v>
      </c>
    </row>
    <row r="1232" spans="1:22" x14ac:dyDescent="0.2">
      <c r="A1232" s="17">
        <v>1940330084</v>
      </c>
      <c r="B1232" s="17">
        <v>6</v>
      </c>
      <c r="C1232" s="17" t="s">
        <v>393</v>
      </c>
      <c r="D1232" s="17">
        <v>1936678640</v>
      </c>
      <c r="E1232" s="7" t="s">
        <v>82</v>
      </c>
      <c r="F1232" s="17" t="s">
        <v>411</v>
      </c>
      <c r="G1232" s="7" t="s">
        <v>742</v>
      </c>
      <c r="H1232" s="17">
        <v>8</v>
      </c>
      <c r="I1232" s="17" t="s">
        <v>375</v>
      </c>
      <c r="J1232" s="17" t="s">
        <v>725</v>
      </c>
      <c r="L1232" s="17">
        <v>48</v>
      </c>
      <c r="M1232" s="17">
        <v>8</v>
      </c>
      <c r="N1232" s="17">
        <v>1</v>
      </c>
      <c r="O1232" s="17">
        <v>1</v>
      </c>
      <c r="P1232" s="17">
        <v>1854321034</v>
      </c>
      <c r="Q1232" s="17">
        <v>2098</v>
      </c>
      <c r="S1232" t="s">
        <v>377</v>
      </c>
      <c r="T1232">
        <v>0</v>
      </c>
      <c r="U1232" t="s">
        <v>378</v>
      </c>
      <c r="V1232">
        <f>MATCH(D1232,Отчет!$D:$D,0)</f>
        <v>164</v>
      </c>
    </row>
    <row r="1233" spans="1:22" x14ac:dyDescent="0.2">
      <c r="A1233" s="17">
        <v>1940320981</v>
      </c>
      <c r="B1233" s="17">
        <v>8</v>
      </c>
      <c r="C1233" s="17" t="s">
        <v>403</v>
      </c>
      <c r="D1233" s="17">
        <v>1936678688</v>
      </c>
      <c r="E1233" s="7" t="s">
        <v>147</v>
      </c>
      <c r="F1233" s="17" t="s">
        <v>412</v>
      </c>
      <c r="G1233" s="7" t="s">
        <v>742</v>
      </c>
      <c r="H1233" s="17">
        <v>8</v>
      </c>
      <c r="I1233" s="17" t="s">
        <v>375</v>
      </c>
      <c r="J1233" s="17" t="s">
        <v>725</v>
      </c>
      <c r="L1233" s="17">
        <v>64</v>
      </c>
      <c r="M1233" s="17">
        <v>8</v>
      </c>
      <c r="N1233" s="17">
        <v>1</v>
      </c>
      <c r="O1233" s="17">
        <v>1</v>
      </c>
      <c r="P1233" s="17">
        <v>1854321034</v>
      </c>
      <c r="Q1233" s="17">
        <v>2098</v>
      </c>
      <c r="S1233" t="s">
        <v>377</v>
      </c>
      <c r="T1233">
        <v>0</v>
      </c>
      <c r="U1233" t="s">
        <v>378</v>
      </c>
      <c r="V1233">
        <f>MATCH(D1233,Отчет!$D:$D,0)</f>
        <v>132</v>
      </c>
    </row>
    <row r="1234" spans="1:22" x14ac:dyDescent="0.2">
      <c r="A1234" s="17">
        <v>1940327062</v>
      </c>
      <c r="B1234" s="17">
        <v>5</v>
      </c>
      <c r="C1234" s="17" t="s">
        <v>413</v>
      </c>
      <c r="D1234" s="17">
        <v>1936678712</v>
      </c>
      <c r="E1234" s="7" t="s">
        <v>164</v>
      </c>
      <c r="F1234" s="17" t="s">
        <v>414</v>
      </c>
      <c r="G1234" s="7" t="s">
        <v>742</v>
      </c>
      <c r="H1234" s="17">
        <v>8</v>
      </c>
      <c r="I1234" s="17" t="s">
        <v>375</v>
      </c>
      <c r="J1234" s="17" t="s">
        <v>725</v>
      </c>
      <c r="L1234" s="17">
        <v>40</v>
      </c>
      <c r="M1234" s="17">
        <v>8</v>
      </c>
      <c r="N1234" s="17">
        <v>1</v>
      </c>
      <c r="O1234" s="17">
        <v>1</v>
      </c>
      <c r="P1234" s="17">
        <v>1854321034</v>
      </c>
      <c r="Q1234" s="17">
        <v>2098</v>
      </c>
      <c r="S1234" t="s">
        <v>377</v>
      </c>
      <c r="T1234">
        <v>0</v>
      </c>
      <c r="U1234" t="s">
        <v>378</v>
      </c>
      <c r="V1234">
        <f>MATCH(D1234,Отчет!$D:$D,0)</f>
        <v>277</v>
      </c>
    </row>
    <row r="1235" spans="1:22" x14ac:dyDescent="0.2">
      <c r="A1235" s="17">
        <v>1940306034</v>
      </c>
      <c r="B1235" s="17">
        <v>4</v>
      </c>
      <c r="C1235" s="17" t="s">
        <v>372</v>
      </c>
      <c r="D1235" s="17">
        <v>1936678736</v>
      </c>
      <c r="E1235" s="7" t="s">
        <v>234</v>
      </c>
      <c r="F1235" s="17" t="s">
        <v>415</v>
      </c>
      <c r="G1235" s="7" t="s">
        <v>742</v>
      </c>
      <c r="H1235" s="17">
        <v>8</v>
      </c>
      <c r="I1235" s="17" t="s">
        <v>375</v>
      </c>
      <c r="J1235" s="17" t="s">
        <v>725</v>
      </c>
      <c r="L1235" s="17">
        <v>0</v>
      </c>
      <c r="M1235" s="17">
        <v>8</v>
      </c>
      <c r="N1235" s="17">
        <v>1</v>
      </c>
      <c r="O1235" s="17">
        <v>1</v>
      </c>
      <c r="P1235" s="17">
        <v>1854321034</v>
      </c>
      <c r="Q1235" s="17">
        <v>2098</v>
      </c>
      <c r="S1235" t="s">
        <v>377</v>
      </c>
      <c r="T1235">
        <v>0</v>
      </c>
      <c r="U1235" t="s">
        <v>378</v>
      </c>
      <c r="V1235">
        <f>MATCH(D1235,Отчет!$D:$D,0)</f>
        <v>177</v>
      </c>
    </row>
    <row r="1236" spans="1:22" x14ac:dyDescent="0.2">
      <c r="A1236" s="17">
        <v>1940335759</v>
      </c>
      <c r="B1236" s="17">
        <v>10</v>
      </c>
      <c r="C1236" s="17" t="s">
        <v>393</v>
      </c>
      <c r="D1236" s="17">
        <v>1936676494</v>
      </c>
      <c r="E1236" s="7" t="s">
        <v>358</v>
      </c>
      <c r="F1236" s="17" t="s">
        <v>513</v>
      </c>
      <c r="G1236" s="7" t="s">
        <v>742</v>
      </c>
      <c r="H1236" s="17">
        <v>8</v>
      </c>
      <c r="I1236" s="17" t="s">
        <v>375</v>
      </c>
      <c r="J1236" s="17" t="s">
        <v>725</v>
      </c>
      <c r="L1236" s="17">
        <v>80</v>
      </c>
      <c r="M1236" s="17">
        <v>8</v>
      </c>
      <c r="N1236" s="17">
        <v>1</v>
      </c>
      <c r="O1236" s="17">
        <v>1</v>
      </c>
      <c r="P1236" s="17">
        <v>1854321034</v>
      </c>
      <c r="Q1236" s="17">
        <v>2098</v>
      </c>
      <c r="S1236" t="s">
        <v>377</v>
      </c>
      <c r="T1236">
        <v>0</v>
      </c>
      <c r="U1236" t="s">
        <v>378</v>
      </c>
      <c r="V1236">
        <f>MATCH(D1236,Отчет!$D:$D,0)</f>
        <v>23</v>
      </c>
    </row>
    <row r="1237" spans="1:22" x14ac:dyDescent="0.2">
      <c r="A1237" s="17">
        <v>1940307884</v>
      </c>
      <c r="B1237" s="17">
        <v>10</v>
      </c>
      <c r="C1237" s="17" t="s">
        <v>390</v>
      </c>
      <c r="D1237" s="17">
        <v>1936676521</v>
      </c>
      <c r="E1237" s="7" t="s">
        <v>352</v>
      </c>
      <c r="F1237" s="17" t="s">
        <v>514</v>
      </c>
      <c r="G1237" s="7" t="s">
        <v>742</v>
      </c>
      <c r="H1237" s="17">
        <v>8</v>
      </c>
      <c r="I1237" s="17" t="s">
        <v>375</v>
      </c>
      <c r="J1237" s="17" t="s">
        <v>725</v>
      </c>
      <c r="L1237" s="17">
        <v>80</v>
      </c>
      <c r="M1237" s="17">
        <v>8</v>
      </c>
      <c r="N1237" s="17">
        <v>1</v>
      </c>
      <c r="O1237" s="17">
        <v>1</v>
      </c>
      <c r="P1237" s="17">
        <v>1854321034</v>
      </c>
      <c r="Q1237" s="17">
        <v>2098</v>
      </c>
      <c r="S1237" t="s">
        <v>377</v>
      </c>
      <c r="T1237">
        <v>0</v>
      </c>
      <c r="U1237" t="s">
        <v>378</v>
      </c>
      <c r="V1237">
        <f>MATCH(D1237,Отчет!$D:$D,0)</f>
        <v>37</v>
      </c>
    </row>
    <row r="1238" spans="1:22" x14ac:dyDescent="0.2">
      <c r="A1238" s="17">
        <v>1940304183</v>
      </c>
      <c r="B1238" s="17">
        <v>5</v>
      </c>
      <c r="C1238" s="17" t="s">
        <v>372</v>
      </c>
      <c r="D1238" s="17">
        <v>1936676546</v>
      </c>
      <c r="E1238" s="7" t="s">
        <v>35</v>
      </c>
      <c r="F1238" s="17" t="s">
        <v>515</v>
      </c>
      <c r="G1238" s="7" t="s">
        <v>742</v>
      </c>
      <c r="H1238" s="17">
        <v>8</v>
      </c>
      <c r="I1238" s="17" t="s">
        <v>375</v>
      </c>
      <c r="J1238" s="17" t="s">
        <v>725</v>
      </c>
      <c r="L1238" s="17">
        <v>40</v>
      </c>
      <c r="M1238" s="17">
        <v>8</v>
      </c>
      <c r="N1238" s="17">
        <v>1</v>
      </c>
      <c r="O1238" s="17">
        <v>1</v>
      </c>
      <c r="P1238" s="17">
        <v>1854321034</v>
      </c>
      <c r="Q1238" s="17">
        <v>2098</v>
      </c>
      <c r="S1238" t="s">
        <v>377</v>
      </c>
      <c r="T1238">
        <v>0</v>
      </c>
      <c r="U1238" t="s">
        <v>378</v>
      </c>
      <c r="V1238">
        <f>MATCH(D1238,Отчет!$D:$D,0)</f>
        <v>194</v>
      </c>
    </row>
    <row r="1239" spans="1:22" x14ac:dyDescent="0.2">
      <c r="A1239" s="17">
        <v>1940333490</v>
      </c>
      <c r="B1239" s="17">
        <v>7</v>
      </c>
      <c r="C1239" s="17" t="s">
        <v>386</v>
      </c>
      <c r="D1239" s="17">
        <v>1936676575</v>
      </c>
      <c r="E1239" s="7" t="s">
        <v>184</v>
      </c>
      <c r="F1239" s="17" t="s">
        <v>516</v>
      </c>
      <c r="G1239" s="7" t="s">
        <v>742</v>
      </c>
      <c r="H1239" s="17">
        <v>8</v>
      </c>
      <c r="I1239" s="17" t="s">
        <v>375</v>
      </c>
      <c r="J1239" s="17" t="s">
        <v>725</v>
      </c>
      <c r="L1239" s="17">
        <v>56</v>
      </c>
      <c r="M1239" s="17">
        <v>8</v>
      </c>
      <c r="N1239" s="17">
        <v>1</v>
      </c>
      <c r="O1239" s="17">
        <v>1</v>
      </c>
      <c r="P1239" s="17">
        <v>1854321034</v>
      </c>
      <c r="Q1239" s="17">
        <v>2098</v>
      </c>
      <c r="S1239" t="s">
        <v>377</v>
      </c>
      <c r="T1239">
        <v>0</v>
      </c>
      <c r="U1239" t="s">
        <v>378</v>
      </c>
      <c r="V1239">
        <f>MATCH(D1239,Отчет!$D:$D,0)</f>
        <v>131</v>
      </c>
    </row>
    <row r="1240" spans="1:22" x14ac:dyDescent="0.2">
      <c r="A1240" s="17">
        <v>1940317544</v>
      </c>
      <c r="B1240" s="17">
        <v>5</v>
      </c>
      <c r="C1240" s="17" t="s">
        <v>395</v>
      </c>
      <c r="D1240" s="17">
        <v>1936676607</v>
      </c>
      <c r="E1240" s="7" t="s">
        <v>300</v>
      </c>
      <c r="F1240" s="17" t="s">
        <v>517</v>
      </c>
      <c r="G1240" s="7" t="s">
        <v>742</v>
      </c>
      <c r="H1240" s="17">
        <v>8</v>
      </c>
      <c r="I1240" s="17" t="s">
        <v>375</v>
      </c>
      <c r="J1240" s="17" t="s">
        <v>725</v>
      </c>
      <c r="L1240" s="17">
        <v>40</v>
      </c>
      <c r="M1240" s="17">
        <v>8</v>
      </c>
      <c r="N1240" s="17">
        <v>1</v>
      </c>
      <c r="O1240" s="17">
        <v>1</v>
      </c>
      <c r="P1240" s="17">
        <v>1854321034</v>
      </c>
      <c r="Q1240" s="17">
        <v>2098</v>
      </c>
      <c r="S1240" t="s">
        <v>377</v>
      </c>
      <c r="T1240">
        <v>0</v>
      </c>
      <c r="U1240" t="s">
        <v>378</v>
      </c>
      <c r="V1240">
        <f>MATCH(D1240,Отчет!$D:$D,0)</f>
        <v>287</v>
      </c>
    </row>
    <row r="1241" spans="1:22" x14ac:dyDescent="0.2">
      <c r="A1241" s="17">
        <v>1940309920</v>
      </c>
      <c r="B1241" s="17">
        <v>7</v>
      </c>
      <c r="C1241" s="17" t="s">
        <v>399</v>
      </c>
      <c r="D1241" s="17">
        <v>1936676633</v>
      </c>
      <c r="E1241" s="7" t="s">
        <v>327</v>
      </c>
      <c r="F1241" s="17" t="s">
        <v>518</v>
      </c>
      <c r="G1241" s="7" t="s">
        <v>742</v>
      </c>
      <c r="H1241" s="17">
        <v>8</v>
      </c>
      <c r="I1241" s="17" t="s">
        <v>375</v>
      </c>
      <c r="J1241" s="17" t="s">
        <v>725</v>
      </c>
      <c r="L1241" s="17">
        <v>56</v>
      </c>
      <c r="M1241" s="17">
        <v>8</v>
      </c>
      <c r="N1241" s="17">
        <v>1</v>
      </c>
      <c r="O1241" s="17">
        <v>1</v>
      </c>
      <c r="P1241" s="17">
        <v>1854321034</v>
      </c>
      <c r="Q1241" s="17">
        <v>2098</v>
      </c>
      <c r="S1241" t="s">
        <v>377</v>
      </c>
      <c r="T1241">
        <v>0</v>
      </c>
      <c r="U1241" t="s">
        <v>378</v>
      </c>
      <c r="V1241">
        <f>MATCH(D1241,Отчет!$D:$D,0)</f>
        <v>126</v>
      </c>
    </row>
    <row r="1242" spans="1:22" x14ac:dyDescent="0.2">
      <c r="A1242" s="17">
        <v>1940333178</v>
      </c>
      <c r="B1242" s="17">
        <v>10</v>
      </c>
      <c r="C1242" s="17" t="s">
        <v>386</v>
      </c>
      <c r="D1242" s="17">
        <v>1936676663</v>
      </c>
      <c r="E1242" s="7" t="s">
        <v>131</v>
      </c>
      <c r="F1242" s="17" t="s">
        <v>519</v>
      </c>
      <c r="G1242" s="7" t="s">
        <v>742</v>
      </c>
      <c r="H1242" s="17">
        <v>8</v>
      </c>
      <c r="I1242" s="17" t="s">
        <v>375</v>
      </c>
      <c r="J1242" s="17" t="s">
        <v>725</v>
      </c>
      <c r="L1242" s="17">
        <v>80</v>
      </c>
      <c r="M1242" s="17">
        <v>8</v>
      </c>
      <c r="N1242" s="17">
        <v>1</v>
      </c>
      <c r="O1242" s="17">
        <v>1</v>
      </c>
      <c r="P1242" s="17">
        <v>1854321034</v>
      </c>
      <c r="Q1242" s="17">
        <v>2098</v>
      </c>
      <c r="S1242" t="s">
        <v>377</v>
      </c>
      <c r="T1242">
        <v>0</v>
      </c>
      <c r="U1242" t="s">
        <v>378</v>
      </c>
      <c r="V1242">
        <f>MATCH(D1242,Отчет!$D:$D,0)</f>
        <v>102</v>
      </c>
    </row>
    <row r="1243" spans="1:22" x14ac:dyDescent="0.2">
      <c r="A1243" s="17">
        <v>1940324482</v>
      </c>
      <c r="B1243" s="17">
        <v>9</v>
      </c>
      <c r="C1243" s="17" t="s">
        <v>383</v>
      </c>
      <c r="D1243" s="17">
        <v>1936676688</v>
      </c>
      <c r="E1243" s="7" t="s">
        <v>183</v>
      </c>
      <c r="F1243" s="17" t="s">
        <v>520</v>
      </c>
      <c r="G1243" s="7" t="s">
        <v>742</v>
      </c>
      <c r="H1243" s="17">
        <v>8</v>
      </c>
      <c r="I1243" s="17" t="s">
        <v>375</v>
      </c>
      <c r="J1243" s="17" t="s">
        <v>725</v>
      </c>
      <c r="L1243" s="17">
        <v>72</v>
      </c>
      <c r="M1243" s="17">
        <v>8</v>
      </c>
      <c r="N1243" s="17">
        <v>1</v>
      </c>
      <c r="O1243" s="17">
        <v>1</v>
      </c>
      <c r="P1243" s="17">
        <v>1854321034</v>
      </c>
      <c r="Q1243" s="17">
        <v>2098</v>
      </c>
      <c r="S1243" t="s">
        <v>377</v>
      </c>
      <c r="T1243">
        <v>0</v>
      </c>
      <c r="U1243" t="s">
        <v>378</v>
      </c>
      <c r="V1243">
        <f>MATCH(D1243,Отчет!$D:$D,0)</f>
        <v>70</v>
      </c>
    </row>
    <row r="1244" spans="1:22" x14ac:dyDescent="0.2">
      <c r="A1244" s="17">
        <v>1940331141</v>
      </c>
      <c r="B1244" s="17">
        <v>6</v>
      </c>
      <c r="C1244" s="17" t="s">
        <v>393</v>
      </c>
      <c r="D1244" s="17">
        <v>1936676716</v>
      </c>
      <c r="E1244" s="7" t="s">
        <v>185</v>
      </c>
      <c r="F1244" s="17" t="s">
        <v>521</v>
      </c>
      <c r="G1244" s="7" t="s">
        <v>742</v>
      </c>
      <c r="H1244" s="17">
        <v>8</v>
      </c>
      <c r="I1244" s="17" t="s">
        <v>375</v>
      </c>
      <c r="J1244" s="17" t="s">
        <v>725</v>
      </c>
      <c r="L1244" s="17">
        <v>48</v>
      </c>
      <c r="M1244" s="17">
        <v>8</v>
      </c>
      <c r="N1244" s="17">
        <v>1</v>
      </c>
      <c r="O1244" s="17">
        <v>1</v>
      </c>
      <c r="P1244" s="17">
        <v>1854321034</v>
      </c>
      <c r="Q1244" s="17">
        <v>2098</v>
      </c>
      <c r="S1244" t="s">
        <v>377</v>
      </c>
      <c r="T1244">
        <v>0</v>
      </c>
      <c r="U1244" t="s">
        <v>378</v>
      </c>
      <c r="V1244">
        <f>MATCH(D1244,Отчет!$D:$D,0)</f>
        <v>163</v>
      </c>
    </row>
    <row r="1245" spans="1:22" x14ac:dyDescent="0.2">
      <c r="A1245" s="17">
        <v>1940337819</v>
      </c>
      <c r="B1245" s="17">
        <v>9</v>
      </c>
      <c r="C1245" s="17" t="s">
        <v>407</v>
      </c>
      <c r="D1245" s="17">
        <v>1936676741</v>
      </c>
      <c r="E1245" s="7" t="s">
        <v>201</v>
      </c>
      <c r="F1245" s="17" t="s">
        <v>522</v>
      </c>
      <c r="G1245" s="7" t="s">
        <v>742</v>
      </c>
      <c r="H1245" s="17">
        <v>8</v>
      </c>
      <c r="I1245" s="17" t="s">
        <v>375</v>
      </c>
      <c r="J1245" s="17" t="s">
        <v>725</v>
      </c>
      <c r="L1245" s="17">
        <v>72</v>
      </c>
      <c r="M1245" s="17">
        <v>8</v>
      </c>
      <c r="N1245" s="17">
        <v>1</v>
      </c>
      <c r="O1245" s="17">
        <v>1</v>
      </c>
      <c r="P1245" s="17">
        <v>1854321034</v>
      </c>
      <c r="Q1245" s="17">
        <v>2098</v>
      </c>
      <c r="S1245" t="s">
        <v>377</v>
      </c>
      <c r="T1245">
        <v>0</v>
      </c>
      <c r="U1245" t="s">
        <v>378</v>
      </c>
      <c r="V1245">
        <f>MATCH(D1245,Отчет!$D:$D,0)</f>
        <v>84</v>
      </c>
    </row>
    <row r="1246" spans="1:22" x14ac:dyDescent="0.2">
      <c r="A1246" s="17">
        <v>1940335019</v>
      </c>
      <c r="B1246" s="17">
        <v>8</v>
      </c>
      <c r="C1246" s="17" t="s">
        <v>386</v>
      </c>
      <c r="D1246" s="17">
        <v>1936676767</v>
      </c>
      <c r="E1246" s="7" t="s">
        <v>320</v>
      </c>
      <c r="F1246" s="17" t="s">
        <v>523</v>
      </c>
      <c r="G1246" s="7" t="s">
        <v>742</v>
      </c>
      <c r="H1246" s="17">
        <v>8</v>
      </c>
      <c r="I1246" s="17" t="s">
        <v>375</v>
      </c>
      <c r="J1246" s="17" t="s">
        <v>725</v>
      </c>
      <c r="L1246" s="17">
        <v>64</v>
      </c>
      <c r="M1246" s="17">
        <v>8</v>
      </c>
      <c r="N1246" s="17">
        <v>1</v>
      </c>
      <c r="O1246" s="17">
        <v>1</v>
      </c>
      <c r="P1246" s="17">
        <v>1854321034</v>
      </c>
      <c r="Q1246" s="17">
        <v>2098</v>
      </c>
      <c r="S1246" t="s">
        <v>377</v>
      </c>
      <c r="T1246">
        <v>0</v>
      </c>
      <c r="U1246" t="s">
        <v>378</v>
      </c>
      <c r="V1246">
        <f>MATCH(D1246,Отчет!$D:$D,0)</f>
        <v>128</v>
      </c>
    </row>
    <row r="1247" spans="1:22" x14ac:dyDescent="0.2">
      <c r="A1247" s="17">
        <v>1940305001</v>
      </c>
      <c r="B1247" s="17">
        <v>8</v>
      </c>
      <c r="C1247" s="17" t="s">
        <v>372</v>
      </c>
      <c r="D1247" s="17">
        <v>1936676803</v>
      </c>
      <c r="E1247" s="7" t="s">
        <v>119</v>
      </c>
      <c r="F1247" s="17" t="s">
        <v>524</v>
      </c>
      <c r="G1247" s="7" t="s">
        <v>742</v>
      </c>
      <c r="H1247" s="17">
        <v>8</v>
      </c>
      <c r="I1247" s="17" t="s">
        <v>375</v>
      </c>
      <c r="J1247" s="17" t="s">
        <v>725</v>
      </c>
      <c r="L1247" s="17">
        <v>64</v>
      </c>
      <c r="M1247" s="17">
        <v>8</v>
      </c>
      <c r="N1247" s="17">
        <v>1</v>
      </c>
      <c r="O1247" s="17">
        <v>1</v>
      </c>
      <c r="P1247" s="17">
        <v>1854321034</v>
      </c>
      <c r="Q1247" s="17">
        <v>2098</v>
      </c>
      <c r="S1247" t="s">
        <v>377</v>
      </c>
      <c r="T1247">
        <v>0</v>
      </c>
      <c r="U1247" t="s">
        <v>378</v>
      </c>
      <c r="V1247">
        <f>MATCH(D1247,Отчет!$D:$D,0)</f>
        <v>120</v>
      </c>
    </row>
    <row r="1248" spans="1:22" x14ac:dyDescent="0.2">
      <c r="A1248" s="17">
        <v>1940306759</v>
      </c>
      <c r="B1248" s="17">
        <v>9</v>
      </c>
      <c r="C1248" s="17" t="s">
        <v>390</v>
      </c>
      <c r="D1248" s="17">
        <v>1936676831</v>
      </c>
      <c r="E1248" s="7" t="s">
        <v>181</v>
      </c>
      <c r="F1248" s="17" t="s">
        <v>525</v>
      </c>
      <c r="G1248" s="7" t="s">
        <v>742</v>
      </c>
      <c r="H1248" s="17">
        <v>8</v>
      </c>
      <c r="I1248" s="17" t="s">
        <v>375</v>
      </c>
      <c r="J1248" s="17" t="s">
        <v>725</v>
      </c>
      <c r="L1248" s="17">
        <v>72</v>
      </c>
      <c r="M1248" s="17">
        <v>8</v>
      </c>
      <c r="N1248" s="17">
        <v>1</v>
      </c>
      <c r="O1248" s="17">
        <v>1</v>
      </c>
      <c r="P1248" s="17">
        <v>1854321034</v>
      </c>
      <c r="Q1248" s="17">
        <v>2098</v>
      </c>
      <c r="S1248" t="s">
        <v>377</v>
      </c>
      <c r="T1248">
        <v>0</v>
      </c>
      <c r="U1248" t="s">
        <v>378</v>
      </c>
      <c r="V1248">
        <f>MATCH(D1248,Отчет!$D:$D,0)</f>
        <v>91</v>
      </c>
    </row>
    <row r="1249" spans="1:22" x14ac:dyDescent="0.2">
      <c r="A1249" s="17">
        <v>1940326035</v>
      </c>
      <c r="B1249" s="17">
        <v>6</v>
      </c>
      <c r="C1249" s="17" t="s">
        <v>413</v>
      </c>
      <c r="D1249" s="17">
        <v>1936676856</v>
      </c>
      <c r="E1249" s="7" t="s">
        <v>61</v>
      </c>
      <c r="F1249" s="17" t="s">
        <v>526</v>
      </c>
      <c r="G1249" s="7" t="s">
        <v>742</v>
      </c>
      <c r="H1249" s="17">
        <v>8</v>
      </c>
      <c r="I1249" s="17" t="s">
        <v>375</v>
      </c>
      <c r="J1249" s="17" t="s">
        <v>725</v>
      </c>
      <c r="L1249" s="17">
        <v>48</v>
      </c>
      <c r="M1249" s="17">
        <v>8</v>
      </c>
      <c r="N1249" s="17">
        <v>1</v>
      </c>
      <c r="O1249" s="17">
        <v>1</v>
      </c>
      <c r="P1249" s="17">
        <v>1854321034</v>
      </c>
      <c r="Q1249" s="17">
        <v>2098</v>
      </c>
      <c r="S1249" t="s">
        <v>377</v>
      </c>
      <c r="T1249">
        <v>0</v>
      </c>
      <c r="U1249" t="s">
        <v>378</v>
      </c>
      <c r="V1249">
        <f>MATCH(D1249,Отчет!$D:$D,0)</f>
        <v>232</v>
      </c>
    </row>
    <row r="1250" spans="1:22" x14ac:dyDescent="0.2">
      <c r="A1250" s="17">
        <v>1940326677</v>
      </c>
      <c r="B1250" s="17">
        <v>7</v>
      </c>
      <c r="C1250" s="17" t="s">
        <v>413</v>
      </c>
      <c r="D1250" s="17">
        <v>1936676886</v>
      </c>
      <c r="E1250" s="7" t="s">
        <v>136</v>
      </c>
      <c r="F1250" s="17" t="s">
        <v>527</v>
      </c>
      <c r="G1250" s="7" t="s">
        <v>742</v>
      </c>
      <c r="H1250" s="17">
        <v>8</v>
      </c>
      <c r="I1250" s="17" t="s">
        <v>375</v>
      </c>
      <c r="J1250" s="17" t="s">
        <v>725</v>
      </c>
      <c r="L1250" s="17">
        <v>56</v>
      </c>
      <c r="M1250" s="17">
        <v>8</v>
      </c>
      <c r="N1250" s="17">
        <v>1</v>
      </c>
      <c r="O1250" s="17">
        <v>1</v>
      </c>
      <c r="P1250" s="17">
        <v>1854321034</v>
      </c>
      <c r="Q1250" s="17">
        <v>2098</v>
      </c>
      <c r="S1250" t="s">
        <v>377</v>
      </c>
      <c r="T1250">
        <v>0</v>
      </c>
      <c r="U1250" t="s">
        <v>378</v>
      </c>
      <c r="V1250">
        <f>MATCH(D1250,Отчет!$D:$D,0)</f>
        <v>90</v>
      </c>
    </row>
    <row r="1251" spans="1:22" x14ac:dyDescent="0.2">
      <c r="A1251" s="17">
        <v>1940311248</v>
      </c>
      <c r="B1251" s="17">
        <v>9</v>
      </c>
      <c r="C1251" s="17" t="s">
        <v>420</v>
      </c>
      <c r="D1251" s="17">
        <v>1936676914</v>
      </c>
      <c r="E1251" s="7" t="s">
        <v>116</v>
      </c>
      <c r="F1251" s="17" t="s">
        <v>528</v>
      </c>
      <c r="G1251" s="7" t="s">
        <v>742</v>
      </c>
      <c r="H1251" s="17">
        <v>8</v>
      </c>
      <c r="I1251" s="17" t="s">
        <v>375</v>
      </c>
      <c r="J1251" s="17" t="s">
        <v>725</v>
      </c>
      <c r="L1251" s="17">
        <v>72</v>
      </c>
      <c r="M1251" s="17">
        <v>8</v>
      </c>
      <c r="N1251" s="17">
        <v>1</v>
      </c>
      <c r="O1251" s="17">
        <v>1</v>
      </c>
      <c r="P1251" s="17">
        <v>1854321034</v>
      </c>
      <c r="Q1251" s="17">
        <v>2098</v>
      </c>
      <c r="S1251" t="s">
        <v>377</v>
      </c>
      <c r="T1251">
        <v>0</v>
      </c>
      <c r="U1251" t="s">
        <v>378</v>
      </c>
      <c r="V1251">
        <f>MATCH(D1251,Отчет!$D:$D,0)</f>
        <v>73</v>
      </c>
    </row>
    <row r="1252" spans="1:22" x14ac:dyDescent="0.2">
      <c r="A1252" s="17">
        <v>1940328626</v>
      </c>
      <c r="B1252" s="17">
        <v>7</v>
      </c>
      <c r="C1252" s="17" t="s">
        <v>413</v>
      </c>
      <c r="D1252" s="17">
        <v>1936675707</v>
      </c>
      <c r="E1252" s="7" t="s">
        <v>251</v>
      </c>
      <c r="F1252" s="17" t="s">
        <v>497</v>
      </c>
      <c r="G1252" s="7" t="s">
        <v>742</v>
      </c>
      <c r="H1252" s="17">
        <v>8</v>
      </c>
      <c r="I1252" s="17" t="s">
        <v>375</v>
      </c>
      <c r="J1252" s="17" t="s">
        <v>725</v>
      </c>
      <c r="L1252" s="17">
        <v>56</v>
      </c>
      <c r="M1252" s="17">
        <v>8</v>
      </c>
      <c r="N1252" s="17">
        <v>1</v>
      </c>
      <c r="O1252" s="17">
        <v>1</v>
      </c>
      <c r="P1252" s="17">
        <v>1854321034</v>
      </c>
      <c r="Q1252" s="17">
        <v>2098</v>
      </c>
      <c r="S1252" t="s">
        <v>377</v>
      </c>
      <c r="T1252">
        <v>0</v>
      </c>
      <c r="U1252" t="s">
        <v>378</v>
      </c>
      <c r="V1252">
        <f>MATCH(D1252,Отчет!$D:$D,0)</f>
        <v>114</v>
      </c>
    </row>
    <row r="1253" spans="1:22" x14ac:dyDescent="0.2">
      <c r="A1253" s="17">
        <v>1940308051</v>
      </c>
      <c r="B1253" s="17">
        <v>10</v>
      </c>
      <c r="C1253" s="17" t="s">
        <v>390</v>
      </c>
      <c r="D1253" s="17">
        <v>1936675737</v>
      </c>
      <c r="E1253" s="7" t="s">
        <v>369</v>
      </c>
      <c r="F1253" s="17" t="s">
        <v>498</v>
      </c>
      <c r="G1253" s="7" t="s">
        <v>742</v>
      </c>
      <c r="H1253" s="17">
        <v>8</v>
      </c>
      <c r="I1253" s="17" t="s">
        <v>375</v>
      </c>
      <c r="J1253" s="17" t="s">
        <v>725</v>
      </c>
      <c r="L1253" s="17">
        <v>80</v>
      </c>
      <c r="M1253" s="17">
        <v>8</v>
      </c>
      <c r="N1253" s="17">
        <v>1</v>
      </c>
      <c r="O1253" s="17">
        <v>1</v>
      </c>
      <c r="P1253" s="17">
        <v>1854321034</v>
      </c>
      <c r="Q1253" s="17">
        <v>2098</v>
      </c>
      <c r="S1253" t="s">
        <v>377</v>
      </c>
      <c r="T1253">
        <v>0</v>
      </c>
      <c r="U1253" t="s">
        <v>378</v>
      </c>
      <c r="V1253">
        <f>MATCH(D1253,Отчет!$D:$D,0)</f>
        <v>43</v>
      </c>
    </row>
    <row r="1254" spans="1:22" x14ac:dyDescent="0.2">
      <c r="A1254" s="17">
        <v>1940330535</v>
      </c>
      <c r="B1254" s="17">
        <v>10</v>
      </c>
      <c r="C1254" s="17" t="s">
        <v>393</v>
      </c>
      <c r="D1254" s="17">
        <v>1936675767</v>
      </c>
      <c r="E1254" s="7" t="s">
        <v>122</v>
      </c>
      <c r="F1254" s="17" t="s">
        <v>499</v>
      </c>
      <c r="G1254" s="7" t="s">
        <v>742</v>
      </c>
      <c r="H1254" s="17">
        <v>8</v>
      </c>
      <c r="I1254" s="17" t="s">
        <v>375</v>
      </c>
      <c r="J1254" s="17" t="s">
        <v>725</v>
      </c>
      <c r="L1254" s="17">
        <v>80</v>
      </c>
      <c r="M1254" s="17">
        <v>8</v>
      </c>
      <c r="N1254" s="17">
        <v>1</v>
      </c>
      <c r="O1254" s="17">
        <v>1</v>
      </c>
      <c r="P1254" s="17">
        <v>1854321034</v>
      </c>
      <c r="Q1254" s="17">
        <v>2098</v>
      </c>
      <c r="S1254" t="s">
        <v>377</v>
      </c>
      <c r="T1254">
        <v>0</v>
      </c>
      <c r="U1254" t="s">
        <v>378</v>
      </c>
      <c r="V1254">
        <f>MATCH(D1254,Отчет!$D:$D,0)</f>
        <v>31</v>
      </c>
    </row>
    <row r="1255" spans="1:22" x14ac:dyDescent="0.2">
      <c r="A1255" s="17">
        <v>1940306612</v>
      </c>
      <c r="B1255" s="17">
        <v>10</v>
      </c>
      <c r="C1255" s="17" t="s">
        <v>390</v>
      </c>
      <c r="D1255" s="17">
        <v>1936675799</v>
      </c>
      <c r="E1255" s="7" t="s">
        <v>158</v>
      </c>
      <c r="F1255" s="17" t="s">
        <v>500</v>
      </c>
      <c r="G1255" s="7" t="s">
        <v>742</v>
      </c>
      <c r="H1255" s="17">
        <v>8</v>
      </c>
      <c r="I1255" s="17" t="s">
        <v>375</v>
      </c>
      <c r="J1255" s="17" t="s">
        <v>725</v>
      </c>
      <c r="L1255" s="17">
        <v>80</v>
      </c>
      <c r="M1255" s="17">
        <v>8</v>
      </c>
      <c r="N1255" s="17">
        <v>1</v>
      </c>
      <c r="O1255" s="17">
        <v>1</v>
      </c>
      <c r="P1255" s="17">
        <v>1854321034</v>
      </c>
      <c r="Q1255" s="17">
        <v>2098</v>
      </c>
      <c r="S1255" t="s">
        <v>377</v>
      </c>
      <c r="T1255">
        <v>0</v>
      </c>
      <c r="U1255" t="s">
        <v>378</v>
      </c>
      <c r="V1255">
        <f>MATCH(D1255,Отчет!$D:$D,0)</f>
        <v>55</v>
      </c>
    </row>
    <row r="1256" spans="1:22" x14ac:dyDescent="0.2">
      <c r="A1256" s="17">
        <v>1940313392</v>
      </c>
      <c r="B1256" s="17">
        <v>10</v>
      </c>
      <c r="C1256" s="17" t="s">
        <v>420</v>
      </c>
      <c r="D1256" s="17">
        <v>1936675829</v>
      </c>
      <c r="E1256" s="7" t="s">
        <v>370</v>
      </c>
      <c r="F1256" s="17" t="s">
        <v>501</v>
      </c>
      <c r="G1256" s="7" t="s">
        <v>742</v>
      </c>
      <c r="H1256" s="17">
        <v>8</v>
      </c>
      <c r="I1256" s="17" t="s">
        <v>375</v>
      </c>
      <c r="J1256" s="17" t="s">
        <v>725</v>
      </c>
      <c r="L1256" s="17">
        <v>80</v>
      </c>
      <c r="M1256" s="17">
        <v>8</v>
      </c>
      <c r="N1256" s="17">
        <v>1</v>
      </c>
      <c r="O1256" s="17">
        <v>1</v>
      </c>
      <c r="P1256" s="17">
        <v>1854321034</v>
      </c>
      <c r="Q1256" s="17">
        <v>2098</v>
      </c>
      <c r="S1256" t="s">
        <v>377</v>
      </c>
      <c r="T1256">
        <v>0</v>
      </c>
      <c r="U1256" t="s">
        <v>378</v>
      </c>
      <c r="V1256">
        <f>MATCH(D1256,Отчет!$D:$D,0)</f>
        <v>49</v>
      </c>
    </row>
    <row r="1257" spans="1:22" x14ac:dyDescent="0.2">
      <c r="A1257" s="17">
        <v>1940320795</v>
      </c>
      <c r="B1257" s="17">
        <v>9</v>
      </c>
      <c r="C1257" s="17" t="s">
        <v>403</v>
      </c>
      <c r="D1257" s="17">
        <v>1936675857</v>
      </c>
      <c r="E1257" s="7" t="s">
        <v>134</v>
      </c>
      <c r="F1257" s="17" t="s">
        <v>502</v>
      </c>
      <c r="G1257" s="7" t="s">
        <v>742</v>
      </c>
      <c r="H1257" s="17">
        <v>8</v>
      </c>
      <c r="I1257" s="17" t="s">
        <v>375</v>
      </c>
      <c r="J1257" s="17" t="s">
        <v>725</v>
      </c>
      <c r="L1257" s="17">
        <v>72</v>
      </c>
      <c r="M1257" s="17">
        <v>8</v>
      </c>
      <c r="N1257" s="17">
        <v>1</v>
      </c>
      <c r="O1257" s="17">
        <v>1</v>
      </c>
      <c r="P1257" s="17">
        <v>1854321034</v>
      </c>
      <c r="Q1257" s="17">
        <v>2098</v>
      </c>
      <c r="S1257" t="s">
        <v>377</v>
      </c>
      <c r="T1257">
        <v>0</v>
      </c>
      <c r="U1257" t="s">
        <v>378</v>
      </c>
      <c r="V1257">
        <f>MATCH(D1257,Отчет!$D:$D,0)</f>
        <v>173</v>
      </c>
    </row>
    <row r="1258" spans="1:22" x14ac:dyDescent="0.2">
      <c r="A1258" s="17">
        <v>1940312605</v>
      </c>
      <c r="B1258" s="17">
        <v>8</v>
      </c>
      <c r="C1258" s="17" t="s">
        <v>420</v>
      </c>
      <c r="D1258" s="17">
        <v>1936675881</v>
      </c>
      <c r="E1258" s="7" t="s">
        <v>271</v>
      </c>
      <c r="F1258" s="17" t="s">
        <v>503</v>
      </c>
      <c r="G1258" s="7" t="s">
        <v>742</v>
      </c>
      <c r="H1258" s="17">
        <v>8</v>
      </c>
      <c r="I1258" s="17" t="s">
        <v>375</v>
      </c>
      <c r="J1258" s="17" t="s">
        <v>725</v>
      </c>
      <c r="L1258" s="17">
        <v>64</v>
      </c>
      <c r="M1258" s="17">
        <v>8</v>
      </c>
      <c r="N1258" s="17">
        <v>1</v>
      </c>
      <c r="O1258" s="17">
        <v>1</v>
      </c>
      <c r="P1258" s="17">
        <v>1854321034</v>
      </c>
      <c r="Q1258" s="17">
        <v>2098</v>
      </c>
      <c r="S1258" t="s">
        <v>377</v>
      </c>
      <c r="T1258">
        <v>0</v>
      </c>
      <c r="U1258" t="s">
        <v>378</v>
      </c>
      <c r="V1258">
        <f>MATCH(D1258,Отчет!$D:$D,0)</f>
        <v>179</v>
      </c>
    </row>
    <row r="1259" spans="1:22" x14ac:dyDescent="0.2">
      <c r="A1259" s="17">
        <v>1940313977</v>
      </c>
      <c r="B1259" s="17">
        <v>10</v>
      </c>
      <c r="C1259" s="17" t="s">
        <v>380</v>
      </c>
      <c r="D1259" s="17">
        <v>1936675906</v>
      </c>
      <c r="E1259" s="7" t="s">
        <v>85</v>
      </c>
      <c r="F1259" s="17" t="s">
        <v>504</v>
      </c>
      <c r="G1259" s="7" t="s">
        <v>742</v>
      </c>
      <c r="H1259" s="17">
        <v>8</v>
      </c>
      <c r="I1259" s="17" t="s">
        <v>375</v>
      </c>
      <c r="J1259" s="17" t="s">
        <v>725</v>
      </c>
      <c r="L1259" s="17">
        <v>80</v>
      </c>
      <c r="M1259" s="17">
        <v>8</v>
      </c>
      <c r="N1259" s="17">
        <v>1</v>
      </c>
      <c r="O1259" s="17">
        <v>1</v>
      </c>
      <c r="P1259" s="17">
        <v>1854321034</v>
      </c>
      <c r="Q1259" s="17">
        <v>2098</v>
      </c>
      <c r="S1259" t="s">
        <v>377</v>
      </c>
      <c r="T1259">
        <v>0</v>
      </c>
      <c r="U1259" t="s">
        <v>378</v>
      </c>
      <c r="V1259">
        <f>MATCH(D1259,Отчет!$D:$D,0)</f>
        <v>21</v>
      </c>
    </row>
    <row r="1260" spans="1:22" x14ac:dyDescent="0.2">
      <c r="A1260" s="17">
        <v>1940306264</v>
      </c>
      <c r="B1260" s="17">
        <v>8</v>
      </c>
      <c r="C1260" s="17" t="s">
        <v>390</v>
      </c>
      <c r="D1260" s="17">
        <v>1936675931</v>
      </c>
      <c r="E1260" s="7" t="s">
        <v>72</v>
      </c>
      <c r="F1260" s="17" t="s">
        <v>505</v>
      </c>
      <c r="G1260" s="7" t="s">
        <v>742</v>
      </c>
      <c r="H1260" s="17">
        <v>8</v>
      </c>
      <c r="I1260" s="17" t="s">
        <v>375</v>
      </c>
      <c r="J1260" s="17" t="s">
        <v>725</v>
      </c>
      <c r="L1260" s="17">
        <v>64</v>
      </c>
      <c r="M1260" s="17">
        <v>8</v>
      </c>
      <c r="N1260" s="17">
        <v>1</v>
      </c>
      <c r="O1260" s="17">
        <v>1</v>
      </c>
      <c r="P1260" s="17">
        <v>1854321034</v>
      </c>
      <c r="Q1260" s="17">
        <v>2098</v>
      </c>
      <c r="S1260" t="s">
        <v>377</v>
      </c>
      <c r="T1260">
        <v>0</v>
      </c>
      <c r="U1260" t="s">
        <v>378</v>
      </c>
      <c r="V1260">
        <f>MATCH(D1260,Отчет!$D:$D,0)</f>
        <v>148</v>
      </c>
    </row>
    <row r="1261" spans="1:22" x14ac:dyDescent="0.2">
      <c r="A1261" s="17">
        <v>1940310165</v>
      </c>
      <c r="B1261" s="17">
        <v>7</v>
      </c>
      <c r="C1261" s="17" t="s">
        <v>399</v>
      </c>
      <c r="D1261" s="17">
        <v>1936675959</v>
      </c>
      <c r="E1261" s="7" t="s">
        <v>341</v>
      </c>
      <c r="F1261" s="17" t="s">
        <v>506</v>
      </c>
      <c r="G1261" s="7" t="s">
        <v>742</v>
      </c>
      <c r="H1261" s="17">
        <v>8</v>
      </c>
      <c r="I1261" s="17" t="s">
        <v>375</v>
      </c>
      <c r="J1261" s="17" t="s">
        <v>725</v>
      </c>
      <c r="L1261" s="17">
        <v>56</v>
      </c>
      <c r="M1261" s="17">
        <v>8</v>
      </c>
      <c r="N1261" s="17">
        <v>1</v>
      </c>
      <c r="O1261" s="17">
        <v>1</v>
      </c>
      <c r="P1261" s="17">
        <v>1854321034</v>
      </c>
      <c r="Q1261" s="17">
        <v>2098</v>
      </c>
      <c r="S1261" t="s">
        <v>377</v>
      </c>
      <c r="T1261">
        <v>0</v>
      </c>
      <c r="U1261" t="s">
        <v>378</v>
      </c>
      <c r="V1261">
        <f>MATCH(D1261,Отчет!$D:$D,0)</f>
        <v>153</v>
      </c>
    </row>
    <row r="1262" spans="1:22" x14ac:dyDescent="0.2">
      <c r="A1262" s="17">
        <v>1940316398</v>
      </c>
      <c r="B1262" s="17">
        <v>10</v>
      </c>
      <c r="C1262" s="17" t="s">
        <v>395</v>
      </c>
      <c r="D1262" s="17">
        <v>1936675988</v>
      </c>
      <c r="E1262" s="7" t="s">
        <v>208</v>
      </c>
      <c r="F1262" s="17" t="s">
        <v>507</v>
      </c>
      <c r="G1262" s="7" t="s">
        <v>742</v>
      </c>
      <c r="H1262" s="17">
        <v>8</v>
      </c>
      <c r="I1262" s="17" t="s">
        <v>375</v>
      </c>
      <c r="J1262" s="17" t="s">
        <v>725</v>
      </c>
      <c r="L1262" s="17">
        <v>80</v>
      </c>
      <c r="M1262" s="17">
        <v>8</v>
      </c>
      <c r="N1262" s="17">
        <v>1</v>
      </c>
      <c r="O1262" s="17">
        <v>1</v>
      </c>
      <c r="P1262" s="17">
        <v>1854321034</v>
      </c>
      <c r="Q1262" s="17">
        <v>2098</v>
      </c>
      <c r="S1262" t="s">
        <v>377</v>
      </c>
      <c r="T1262">
        <v>0</v>
      </c>
      <c r="U1262" t="s">
        <v>378</v>
      </c>
      <c r="V1262">
        <f>MATCH(D1262,Отчет!$D:$D,0)</f>
        <v>129</v>
      </c>
    </row>
    <row r="1263" spans="1:22" x14ac:dyDescent="0.2">
      <c r="A1263" s="17">
        <v>1940312124</v>
      </c>
      <c r="B1263" s="17">
        <v>10</v>
      </c>
      <c r="C1263" s="17" t="s">
        <v>420</v>
      </c>
      <c r="D1263" s="17">
        <v>1936676012</v>
      </c>
      <c r="E1263" s="7" t="s">
        <v>190</v>
      </c>
      <c r="F1263" s="17" t="s">
        <v>508</v>
      </c>
      <c r="G1263" s="7" t="s">
        <v>742</v>
      </c>
      <c r="H1263" s="17">
        <v>8</v>
      </c>
      <c r="I1263" s="17" t="s">
        <v>375</v>
      </c>
      <c r="J1263" s="17" t="s">
        <v>725</v>
      </c>
      <c r="L1263" s="17">
        <v>80</v>
      </c>
      <c r="M1263" s="17">
        <v>8</v>
      </c>
      <c r="N1263" s="17">
        <v>1</v>
      </c>
      <c r="O1263" s="17">
        <v>1</v>
      </c>
      <c r="P1263" s="17">
        <v>1854321034</v>
      </c>
      <c r="Q1263" s="17">
        <v>2098</v>
      </c>
      <c r="S1263" t="s">
        <v>377</v>
      </c>
      <c r="T1263">
        <v>0</v>
      </c>
      <c r="U1263" t="s">
        <v>378</v>
      </c>
      <c r="V1263">
        <f>MATCH(D1263,Отчет!$D:$D,0)</f>
        <v>88</v>
      </c>
    </row>
    <row r="1264" spans="1:22" x14ac:dyDescent="0.2">
      <c r="A1264" s="17">
        <v>1940316502</v>
      </c>
      <c r="B1264" s="17">
        <v>10</v>
      </c>
      <c r="C1264" s="17" t="s">
        <v>395</v>
      </c>
      <c r="D1264" s="17">
        <v>1936676037</v>
      </c>
      <c r="E1264" s="7" t="s">
        <v>238</v>
      </c>
      <c r="F1264" s="17" t="s">
        <v>509</v>
      </c>
      <c r="G1264" s="7" t="s">
        <v>742</v>
      </c>
      <c r="H1264" s="17">
        <v>8</v>
      </c>
      <c r="I1264" s="17" t="s">
        <v>375</v>
      </c>
      <c r="J1264" s="17" t="s">
        <v>725</v>
      </c>
      <c r="L1264" s="17">
        <v>80</v>
      </c>
      <c r="M1264" s="17">
        <v>8</v>
      </c>
      <c r="N1264" s="17">
        <v>1</v>
      </c>
      <c r="O1264" s="17">
        <v>1</v>
      </c>
      <c r="P1264" s="17">
        <v>1854321034</v>
      </c>
      <c r="Q1264" s="17">
        <v>2098</v>
      </c>
      <c r="S1264" t="s">
        <v>377</v>
      </c>
      <c r="T1264">
        <v>0</v>
      </c>
      <c r="U1264" t="s">
        <v>378</v>
      </c>
      <c r="V1264">
        <f>MATCH(D1264,Отчет!$D:$D,0)</f>
        <v>20</v>
      </c>
    </row>
    <row r="1265" spans="1:22" x14ac:dyDescent="0.2">
      <c r="A1265" s="17">
        <v>1940306405</v>
      </c>
      <c r="B1265" s="17">
        <v>10</v>
      </c>
      <c r="C1265" s="17" t="s">
        <v>390</v>
      </c>
      <c r="D1265" s="17">
        <v>1936676063</v>
      </c>
      <c r="E1265" s="7" t="s">
        <v>112</v>
      </c>
      <c r="F1265" s="17" t="s">
        <v>510</v>
      </c>
      <c r="G1265" s="7" t="s">
        <v>742</v>
      </c>
      <c r="H1265" s="17">
        <v>8</v>
      </c>
      <c r="I1265" s="17" t="s">
        <v>375</v>
      </c>
      <c r="J1265" s="17" t="s">
        <v>725</v>
      </c>
      <c r="L1265" s="17">
        <v>80</v>
      </c>
      <c r="M1265" s="17">
        <v>8</v>
      </c>
      <c r="N1265" s="17">
        <v>1</v>
      </c>
      <c r="O1265" s="17">
        <v>1</v>
      </c>
      <c r="P1265" s="17">
        <v>1854321034</v>
      </c>
      <c r="Q1265" s="17">
        <v>2098</v>
      </c>
      <c r="S1265" t="s">
        <v>377</v>
      </c>
      <c r="T1265">
        <v>0</v>
      </c>
      <c r="U1265" t="s">
        <v>378</v>
      </c>
      <c r="V1265">
        <f>MATCH(D1265,Отчет!$D:$D,0)</f>
        <v>27</v>
      </c>
    </row>
    <row r="1266" spans="1:22" x14ac:dyDescent="0.2">
      <c r="A1266" s="17">
        <v>1940307087</v>
      </c>
      <c r="B1266" s="17">
        <v>10</v>
      </c>
      <c r="C1266" s="17" t="s">
        <v>390</v>
      </c>
      <c r="D1266" s="17">
        <v>1936676444</v>
      </c>
      <c r="E1266" s="7" t="s">
        <v>229</v>
      </c>
      <c r="F1266" s="17" t="s">
        <v>511</v>
      </c>
      <c r="G1266" s="7" t="s">
        <v>742</v>
      </c>
      <c r="H1266" s="17">
        <v>8</v>
      </c>
      <c r="I1266" s="17" t="s">
        <v>375</v>
      </c>
      <c r="J1266" s="17" t="s">
        <v>725</v>
      </c>
      <c r="L1266" s="17">
        <v>80</v>
      </c>
      <c r="M1266" s="17">
        <v>8</v>
      </c>
      <c r="N1266" s="17">
        <v>1</v>
      </c>
      <c r="O1266" s="17">
        <v>1</v>
      </c>
      <c r="P1266" s="17">
        <v>1854321034</v>
      </c>
      <c r="Q1266" s="17">
        <v>2098</v>
      </c>
      <c r="S1266" t="s">
        <v>377</v>
      </c>
      <c r="T1266">
        <v>0</v>
      </c>
      <c r="U1266" t="s">
        <v>378</v>
      </c>
      <c r="V1266">
        <f>MATCH(D1266,Отчет!$D:$D,0)</f>
        <v>58</v>
      </c>
    </row>
    <row r="1267" spans="1:22" x14ac:dyDescent="0.2">
      <c r="A1267" s="17">
        <v>1940313581</v>
      </c>
      <c r="B1267" s="17">
        <v>8</v>
      </c>
      <c r="C1267" s="17" t="s">
        <v>380</v>
      </c>
      <c r="D1267" s="17">
        <v>1936676468</v>
      </c>
      <c r="E1267" s="7" t="s">
        <v>48</v>
      </c>
      <c r="F1267" s="17" t="s">
        <v>512</v>
      </c>
      <c r="G1267" s="7" t="s">
        <v>742</v>
      </c>
      <c r="H1267" s="17">
        <v>8</v>
      </c>
      <c r="I1267" s="17" t="s">
        <v>375</v>
      </c>
      <c r="J1267" s="17" t="s">
        <v>725</v>
      </c>
      <c r="L1267" s="17">
        <v>64</v>
      </c>
      <c r="M1267" s="17">
        <v>8</v>
      </c>
      <c r="N1267" s="17">
        <v>1</v>
      </c>
      <c r="O1267" s="17">
        <v>1</v>
      </c>
      <c r="P1267" s="17">
        <v>1854321034</v>
      </c>
      <c r="Q1267" s="17">
        <v>2098</v>
      </c>
      <c r="S1267" t="s">
        <v>377</v>
      </c>
      <c r="T1267">
        <v>0</v>
      </c>
      <c r="U1267" t="s">
        <v>378</v>
      </c>
      <c r="V1267">
        <f>MATCH(D1267,Отчет!$D:$D,0)</f>
        <v>143</v>
      </c>
    </row>
    <row r="1268" spans="1:22" x14ac:dyDescent="0.2">
      <c r="A1268" s="17">
        <v>1940313715</v>
      </c>
      <c r="B1268" s="17">
        <v>8</v>
      </c>
      <c r="C1268" s="17" t="s">
        <v>380</v>
      </c>
      <c r="D1268" s="17">
        <v>1936675181</v>
      </c>
      <c r="E1268" s="7" t="s">
        <v>67</v>
      </c>
      <c r="F1268" s="17" t="s">
        <v>481</v>
      </c>
      <c r="G1268" s="7" t="s">
        <v>742</v>
      </c>
      <c r="H1268" s="17">
        <v>8</v>
      </c>
      <c r="I1268" s="17" t="s">
        <v>375</v>
      </c>
      <c r="J1268" s="17" t="s">
        <v>725</v>
      </c>
      <c r="L1268" s="17">
        <v>64</v>
      </c>
      <c r="M1268" s="17">
        <v>8</v>
      </c>
      <c r="N1268" s="17">
        <v>1</v>
      </c>
      <c r="O1268" s="17">
        <v>1</v>
      </c>
      <c r="P1268" s="17">
        <v>1854321034</v>
      </c>
      <c r="Q1268" s="17">
        <v>2098</v>
      </c>
      <c r="S1268" t="s">
        <v>377</v>
      </c>
      <c r="T1268">
        <v>0</v>
      </c>
      <c r="U1268" t="s">
        <v>378</v>
      </c>
      <c r="V1268">
        <f>MATCH(D1268,Отчет!$D:$D,0)</f>
        <v>62</v>
      </c>
    </row>
    <row r="1269" spans="1:22" x14ac:dyDescent="0.2">
      <c r="A1269" s="17">
        <v>1940305312</v>
      </c>
      <c r="B1269" s="17">
        <v>10</v>
      </c>
      <c r="C1269" s="17" t="s">
        <v>372</v>
      </c>
      <c r="D1269" s="17">
        <v>1936675210</v>
      </c>
      <c r="E1269" s="7" t="s">
        <v>202</v>
      </c>
      <c r="F1269" s="17" t="s">
        <v>482</v>
      </c>
      <c r="G1269" s="7" t="s">
        <v>742</v>
      </c>
      <c r="H1269" s="17">
        <v>8</v>
      </c>
      <c r="I1269" s="17" t="s">
        <v>375</v>
      </c>
      <c r="J1269" s="17" t="s">
        <v>725</v>
      </c>
      <c r="L1269" s="17">
        <v>80</v>
      </c>
      <c r="M1269" s="17">
        <v>8</v>
      </c>
      <c r="N1269" s="17">
        <v>1</v>
      </c>
      <c r="O1269" s="17">
        <v>1</v>
      </c>
      <c r="P1269" s="17">
        <v>1854321034</v>
      </c>
      <c r="Q1269" s="17">
        <v>2098</v>
      </c>
      <c r="S1269" t="s">
        <v>377</v>
      </c>
      <c r="T1269">
        <v>0</v>
      </c>
      <c r="U1269" t="s">
        <v>378</v>
      </c>
      <c r="V1269">
        <f>MATCH(D1269,Отчет!$D:$D,0)</f>
        <v>39</v>
      </c>
    </row>
    <row r="1270" spans="1:22" x14ac:dyDescent="0.2">
      <c r="A1270" s="17">
        <v>1940308304</v>
      </c>
      <c r="B1270" s="17">
        <v>10</v>
      </c>
      <c r="C1270" s="17" t="s">
        <v>399</v>
      </c>
      <c r="D1270" s="17">
        <v>1936675236</v>
      </c>
      <c r="E1270" s="7" t="s">
        <v>63</v>
      </c>
      <c r="F1270" s="17" t="s">
        <v>483</v>
      </c>
      <c r="G1270" s="7" t="s">
        <v>742</v>
      </c>
      <c r="H1270" s="17">
        <v>8</v>
      </c>
      <c r="I1270" s="17" t="s">
        <v>375</v>
      </c>
      <c r="J1270" s="17" t="s">
        <v>725</v>
      </c>
      <c r="L1270" s="17">
        <v>80</v>
      </c>
      <c r="M1270" s="17">
        <v>8</v>
      </c>
      <c r="N1270" s="17">
        <v>1</v>
      </c>
      <c r="O1270" s="17">
        <v>1</v>
      </c>
      <c r="P1270" s="17">
        <v>1854321034</v>
      </c>
      <c r="Q1270" s="17">
        <v>2098</v>
      </c>
      <c r="S1270" t="s">
        <v>377</v>
      </c>
      <c r="T1270">
        <v>0</v>
      </c>
      <c r="U1270" t="s">
        <v>378</v>
      </c>
      <c r="V1270">
        <f>MATCH(D1270,Отчет!$D:$D,0)</f>
        <v>18</v>
      </c>
    </row>
    <row r="1271" spans="1:22" x14ac:dyDescent="0.2">
      <c r="A1271" s="17">
        <v>1940323756</v>
      </c>
      <c r="B1271" s="17">
        <v>9</v>
      </c>
      <c r="C1271" s="17" t="s">
        <v>383</v>
      </c>
      <c r="D1271" s="17">
        <v>1936675262</v>
      </c>
      <c r="E1271" s="7" t="s">
        <v>129</v>
      </c>
      <c r="F1271" s="17" t="s">
        <v>484</v>
      </c>
      <c r="G1271" s="7" t="s">
        <v>742</v>
      </c>
      <c r="H1271" s="17">
        <v>8</v>
      </c>
      <c r="I1271" s="17" t="s">
        <v>375</v>
      </c>
      <c r="J1271" s="17" t="s">
        <v>725</v>
      </c>
      <c r="L1271" s="17">
        <v>72</v>
      </c>
      <c r="M1271" s="17">
        <v>8</v>
      </c>
      <c r="N1271" s="17">
        <v>1</v>
      </c>
      <c r="O1271" s="17">
        <v>1</v>
      </c>
      <c r="P1271" s="17">
        <v>1854321034</v>
      </c>
      <c r="Q1271" s="17">
        <v>2098</v>
      </c>
      <c r="S1271" t="s">
        <v>377</v>
      </c>
      <c r="T1271">
        <v>0</v>
      </c>
      <c r="U1271" t="s">
        <v>378</v>
      </c>
      <c r="V1271">
        <f>MATCH(D1271,Отчет!$D:$D,0)</f>
        <v>76</v>
      </c>
    </row>
    <row r="1272" spans="1:22" x14ac:dyDescent="0.2">
      <c r="A1272" s="17">
        <v>1940328371</v>
      </c>
      <c r="B1272" s="17">
        <v>7</v>
      </c>
      <c r="C1272" s="17" t="s">
        <v>413</v>
      </c>
      <c r="D1272" s="17">
        <v>1936675291</v>
      </c>
      <c r="E1272" s="7" t="s">
        <v>230</v>
      </c>
      <c r="F1272" s="17" t="s">
        <v>485</v>
      </c>
      <c r="G1272" s="7" t="s">
        <v>742</v>
      </c>
      <c r="H1272" s="17">
        <v>8</v>
      </c>
      <c r="I1272" s="17" t="s">
        <v>375</v>
      </c>
      <c r="J1272" s="17" t="s">
        <v>725</v>
      </c>
      <c r="L1272" s="17">
        <v>56</v>
      </c>
      <c r="M1272" s="17">
        <v>8</v>
      </c>
      <c r="N1272" s="17">
        <v>1</v>
      </c>
      <c r="O1272" s="17">
        <v>1</v>
      </c>
      <c r="P1272" s="17">
        <v>1854321034</v>
      </c>
      <c r="Q1272" s="17">
        <v>2098</v>
      </c>
      <c r="S1272" t="s">
        <v>377</v>
      </c>
      <c r="T1272">
        <v>0</v>
      </c>
      <c r="U1272" t="s">
        <v>378</v>
      </c>
      <c r="V1272">
        <f>MATCH(D1272,Отчет!$D:$D,0)</f>
        <v>200</v>
      </c>
    </row>
    <row r="1273" spans="1:22" x14ac:dyDescent="0.2">
      <c r="A1273" s="17">
        <v>1940312190</v>
      </c>
      <c r="B1273" s="17">
        <v>10</v>
      </c>
      <c r="C1273" s="17" t="s">
        <v>420</v>
      </c>
      <c r="D1273" s="17">
        <v>1936675327</v>
      </c>
      <c r="E1273" s="7" t="s">
        <v>194</v>
      </c>
      <c r="F1273" s="17" t="s">
        <v>486</v>
      </c>
      <c r="G1273" s="7" t="s">
        <v>742</v>
      </c>
      <c r="H1273" s="17">
        <v>8</v>
      </c>
      <c r="I1273" s="17" t="s">
        <v>375</v>
      </c>
      <c r="J1273" s="17" t="s">
        <v>725</v>
      </c>
      <c r="L1273" s="17">
        <v>80</v>
      </c>
      <c r="M1273" s="17">
        <v>8</v>
      </c>
      <c r="N1273" s="17">
        <v>1</v>
      </c>
      <c r="O1273" s="17">
        <v>1</v>
      </c>
      <c r="P1273" s="17">
        <v>1854321034</v>
      </c>
      <c r="Q1273" s="17">
        <v>2098</v>
      </c>
      <c r="S1273" t="s">
        <v>377</v>
      </c>
      <c r="T1273">
        <v>0</v>
      </c>
      <c r="U1273" t="s">
        <v>378</v>
      </c>
      <c r="V1273">
        <f>MATCH(D1273,Отчет!$D:$D,0)</f>
        <v>66</v>
      </c>
    </row>
    <row r="1274" spans="1:22" x14ac:dyDescent="0.2">
      <c r="A1274" s="17">
        <v>1940318444</v>
      </c>
      <c r="B1274" s="17">
        <v>9</v>
      </c>
      <c r="C1274" s="17" t="s">
        <v>395</v>
      </c>
      <c r="D1274" s="17">
        <v>1936675354</v>
      </c>
      <c r="E1274" s="7" t="s">
        <v>339</v>
      </c>
      <c r="F1274" s="17" t="s">
        <v>487</v>
      </c>
      <c r="G1274" s="7" t="s">
        <v>742</v>
      </c>
      <c r="H1274" s="17">
        <v>8</v>
      </c>
      <c r="I1274" s="17" t="s">
        <v>375</v>
      </c>
      <c r="J1274" s="17" t="s">
        <v>725</v>
      </c>
      <c r="L1274" s="17">
        <v>72</v>
      </c>
      <c r="M1274" s="17">
        <v>8</v>
      </c>
      <c r="N1274" s="17">
        <v>1</v>
      </c>
      <c r="O1274" s="17">
        <v>1</v>
      </c>
      <c r="P1274" s="17">
        <v>1854321034</v>
      </c>
      <c r="Q1274" s="17">
        <v>2098</v>
      </c>
      <c r="S1274" t="s">
        <v>377</v>
      </c>
      <c r="T1274">
        <v>0</v>
      </c>
      <c r="U1274" t="s">
        <v>378</v>
      </c>
      <c r="V1274">
        <f>MATCH(D1274,Отчет!$D:$D,0)</f>
        <v>96</v>
      </c>
    </row>
    <row r="1275" spans="1:22" x14ac:dyDescent="0.2">
      <c r="A1275" s="17">
        <v>1940326276</v>
      </c>
      <c r="B1275" s="17">
        <v>10</v>
      </c>
      <c r="C1275" s="17" t="s">
        <v>413</v>
      </c>
      <c r="D1275" s="17">
        <v>1936675385</v>
      </c>
      <c r="E1275" s="7" t="s">
        <v>92</v>
      </c>
      <c r="F1275" s="17" t="s">
        <v>488</v>
      </c>
      <c r="G1275" s="7" t="s">
        <v>742</v>
      </c>
      <c r="H1275" s="17">
        <v>8</v>
      </c>
      <c r="I1275" s="17" t="s">
        <v>375</v>
      </c>
      <c r="J1275" s="17" t="s">
        <v>725</v>
      </c>
      <c r="L1275" s="17">
        <v>80</v>
      </c>
      <c r="M1275" s="17">
        <v>8</v>
      </c>
      <c r="N1275" s="17">
        <v>1</v>
      </c>
      <c r="O1275" s="17">
        <v>1</v>
      </c>
      <c r="P1275" s="17">
        <v>1854321034</v>
      </c>
      <c r="Q1275" s="17">
        <v>2098</v>
      </c>
      <c r="S1275" t="s">
        <v>377</v>
      </c>
      <c r="T1275">
        <v>0</v>
      </c>
      <c r="U1275" t="s">
        <v>378</v>
      </c>
      <c r="V1275">
        <f>MATCH(D1275,Отчет!$D:$D,0)</f>
        <v>24</v>
      </c>
    </row>
    <row r="1276" spans="1:22" x14ac:dyDescent="0.2">
      <c r="A1276" s="17">
        <v>1940332037</v>
      </c>
      <c r="B1276" s="17">
        <v>10</v>
      </c>
      <c r="C1276" s="17" t="s">
        <v>393</v>
      </c>
      <c r="D1276" s="17">
        <v>1936675422</v>
      </c>
      <c r="E1276" s="7" t="s">
        <v>278</v>
      </c>
      <c r="F1276" s="17" t="s">
        <v>489</v>
      </c>
      <c r="G1276" s="7" t="s">
        <v>742</v>
      </c>
      <c r="H1276" s="17">
        <v>8</v>
      </c>
      <c r="I1276" s="17" t="s">
        <v>375</v>
      </c>
      <c r="J1276" s="17" t="s">
        <v>725</v>
      </c>
      <c r="L1276" s="17">
        <v>80</v>
      </c>
      <c r="M1276" s="17">
        <v>8</v>
      </c>
      <c r="N1276" s="17">
        <v>1</v>
      </c>
      <c r="O1276" s="17">
        <v>1</v>
      </c>
      <c r="P1276" s="17">
        <v>1854321034</v>
      </c>
      <c r="Q1276" s="17">
        <v>2098</v>
      </c>
      <c r="S1276" t="s">
        <v>377</v>
      </c>
      <c r="T1276">
        <v>0</v>
      </c>
      <c r="U1276" t="s">
        <v>378</v>
      </c>
      <c r="V1276">
        <f>MATCH(D1276,Отчет!$D:$D,0)</f>
        <v>13</v>
      </c>
    </row>
    <row r="1277" spans="1:22" x14ac:dyDescent="0.2">
      <c r="A1277" s="17">
        <v>1940309836</v>
      </c>
      <c r="B1277" s="17">
        <v>8</v>
      </c>
      <c r="C1277" s="17" t="s">
        <v>399</v>
      </c>
      <c r="D1277" s="17">
        <v>1936675452</v>
      </c>
      <c r="E1277" s="7" t="s">
        <v>308</v>
      </c>
      <c r="F1277" s="17" t="s">
        <v>490</v>
      </c>
      <c r="G1277" s="7" t="s">
        <v>742</v>
      </c>
      <c r="H1277" s="17">
        <v>8</v>
      </c>
      <c r="I1277" s="17" t="s">
        <v>375</v>
      </c>
      <c r="J1277" s="17" t="s">
        <v>725</v>
      </c>
      <c r="L1277" s="17">
        <v>64</v>
      </c>
      <c r="M1277" s="17">
        <v>8</v>
      </c>
      <c r="N1277" s="17">
        <v>1</v>
      </c>
      <c r="O1277" s="17">
        <v>1</v>
      </c>
      <c r="P1277" s="17">
        <v>1854321034</v>
      </c>
      <c r="Q1277" s="17">
        <v>2098</v>
      </c>
      <c r="S1277" t="s">
        <v>377</v>
      </c>
      <c r="T1277">
        <v>0</v>
      </c>
      <c r="U1277" t="s">
        <v>378</v>
      </c>
      <c r="V1277">
        <f>MATCH(D1277,Отчет!$D:$D,0)</f>
        <v>121</v>
      </c>
    </row>
    <row r="1278" spans="1:22" x14ac:dyDescent="0.2">
      <c r="A1278" s="17">
        <v>1940315728</v>
      </c>
      <c r="B1278" s="17">
        <v>4</v>
      </c>
      <c r="C1278" s="17" t="s">
        <v>380</v>
      </c>
      <c r="D1278" s="17">
        <v>1936675478</v>
      </c>
      <c r="E1278" s="7" t="s">
        <v>268</v>
      </c>
      <c r="F1278" s="17" t="s">
        <v>491</v>
      </c>
      <c r="G1278" s="7" t="s">
        <v>742</v>
      </c>
      <c r="H1278" s="17">
        <v>8</v>
      </c>
      <c r="I1278" s="17" t="s">
        <v>375</v>
      </c>
      <c r="J1278" s="17" t="s">
        <v>725</v>
      </c>
      <c r="L1278" s="17">
        <v>32</v>
      </c>
      <c r="M1278" s="17">
        <v>8</v>
      </c>
      <c r="N1278" s="17">
        <v>1</v>
      </c>
      <c r="O1278" s="17">
        <v>1</v>
      </c>
      <c r="P1278" s="17">
        <v>1854321034</v>
      </c>
      <c r="Q1278" s="17">
        <v>2098</v>
      </c>
      <c r="S1278" t="s">
        <v>377</v>
      </c>
      <c r="T1278">
        <v>0</v>
      </c>
      <c r="U1278" t="s">
        <v>378</v>
      </c>
      <c r="V1278">
        <f>MATCH(D1278,Отчет!$D:$D,0)</f>
        <v>316</v>
      </c>
    </row>
    <row r="1279" spans="1:22" x14ac:dyDescent="0.2">
      <c r="A1279" s="17">
        <v>1940305250</v>
      </c>
      <c r="B1279" s="17">
        <v>7</v>
      </c>
      <c r="C1279" s="17" t="s">
        <v>372</v>
      </c>
      <c r="D1279" s="17">
        <v>1936675502</v>
      </c>
      <c r="E1279" s="7" t="s">
        <v>169</v>
      </c>
      <c r="F1279" s="17" t="s">
        <v>492</v>
      </c>
      <c r="G1279" s="7" t="s">
        <v>742</v>
      </c>
      <c r="H1279" s="17">
        <v>8</v>
      </c>
      <c r="I1279" s="17" t="s">
        <v>375</v>
      </c>
      <c r="J1279" s="17" t="s">
        <v>725</v>
      </c>
      <c r="L1279" s="17">
        <v>56</v>
      </c>
      <c r="M1279" s="17">
        <v>8</v>
      </c>
      <c r="N1279" s="17">
        <v>1</v>
      </c>
      <c r="O1279" s="17">
        <v>1</v>
      </c>
      <c r="P1279" s="17">
        <v>1854321034</v>
      </c>
      <c r="Q1279" s="17">
        <v>2098</v>
      </c>
      <c r="S1279" t="s">
        <v>377</v>
      </c>
      <c r="T1279">
        <v>0</v>
      </c>
      <c r="U1279" t="s">
        <v>378</v>
      </c>
      <c r="V1279">
        <f>MATCH(D1279,Отчет!$D:$D,0)</f>
        <v>124</v>
      </c>
    </row>
    <row r="1280" spans="1:22" x14ac:dyDescent="0.2">
      <c r="A1280" s="17">
        <v>1940338578</v>
      </c>
      <c r="B1280" s="17">
        <v>10</v>
      </c>
      <c r="C1280" s="17" t="s">
        <v>407</v>
      </c>
      <c r="D1280" s="17">
        <v>1936675528</v>
      </c>
      <c r="E1280" s="7" t="s">
        <v>274</v>
      </c>
      <c r="F1280" s="17" t="s">
        <v>493</v>
      </c>
      <c r="G1280" s="7" t="s">
        <v>742</v>
      </c>
      <c r="H1280" s="17">
        <v>8</v>
      </c>
      <c r="I1280" s="17" t="s">
        <v>375</v>
      </c>
      <c r="J1280" s="17" t="s">
        <v>725</v>
      </c>
      <c r="L1280" s="17">
        <v>80</v>
      </c>
      <c r="M1280" s="17">
        <v>8</v>
      </c>
      <c r="N1280" s="17">
        <v>1</v>
      </c>
      <c r="O1280" s="17">
        <v>1</v>
      </c>
      <c r="P1280" s="17">
        <v>1854321034</v>
      </c>
      <c r="Q1280" s="17">
        <v>2098</v>
      </c>
      <c r="S1280" t="s">
        <v>377</v>
      </c>
      <c r="T1280">
        <v>0</v>
      </c>
      <c r="U1280" t="s">
        <v>378</v>
      </c>
      <c r="V1280">
        <f>MATCH(D1280,Отчет!$D:$D,0)</f>
        <v>32</v>
      </c>
    </row>
    <row r="1281" spans="1:22" x14ac:dyDescent="0.2">
      <c r="A1281" s="17">
        <v>1940318026</v>
      </c>
      <c r="B1281" s="17">
        <v>9</v>
      </c>
      <c r="C1281" s="17" t="s">
        <v>395</v>
      </c>
      <c r="D1281" s="17">
        <v>1936675556</v>
      </c>
      <c r="E1281" s="7" t="s">
        <v>329</v>
      </c>
      <c r="F1281" s="17" t="s">
        <v>494</v>
      </c>
      <c r="G1281" s="7" t="s">
        <v>742</v>
      </c>
      <c r="H1281" s="17">
        <v>8</v>
      </c>
      <c r="I1281" s="17" t="s">
        <v>375</v>
      </c>
      <c r="J1281" s="17" t="s">
        <v>725</v>
      </c>
      <c r="L1281" s="17">
        <v>72</v>
      </c>
      <c r="M1281" s="17">
        <v>8</v>
      </c>
      <c r="N1281" s="17">
        <v>1</v>
      </c>
      <c r="O1281" s="17">
        <v>1</v>
      </c>
      <c r="P1281" s="17">
        <v>1854321034</v>
      </c>
      <c r="Q1281" s="17">
        <v>2098</v>
      </c>
      <c r="S1281" t="s">
        <v>377</v>
      </c>
      <c r="T1281">
        <v>0</v>
      </c>
      <c r="U1281" t="s">
        <v>378</v>
      </c>
      <c r="V1281">
        <f>MATCH(D1281,Отчет!$D:$D,0)</f>
        <v>165</v>
      </c>
    </row>
    <row r="1282" spans="1:22" x14ac:dyDescent="0.2">
      <c r="A1282" s="17">
        <v>1955308722</v>
      </c>
      <c r="B1282" s="17">
        <v>4</v>
      </c>
      <c r="C1282" s="17" t="s">
        <v>393</v>
      </c>
      <c r="D1282" s="17">
        <v>1950828929</v>
      </c>
      <c r="E1282" s="7" t="s">
        <v>118</v>
      </c>
      <c r="F1282" s="17" t="s">
        <v>394</v>
      </c>
      <c r="G1282" s="7" t="s">
        <v>742</v>
      </c>
      <c r="H1282" s="17">
        <v>8</v>
      </c>
      <c r="I1282" s="17" t="s">
        <v>375</v>
      </c>
      <c r="J1282" s="17" t="s">
        <v>725</v>
      </c>
      <c r="L1282" s="17">
        <v>32</v>
      </c>
      <c r="M1282" s="17">
        <v>8</v>
      </c>
      <c r="N1282" s="17">
        <v>1</v>
      </c>
      <c r="O1282" s="17">
        <v>0</v>
      </c>
      <c r="P1282" s="17">
        <v>1854321034</v>
      </c>
      <c r="Q1282" s="17">
        <v>2098</v>
      </c>
      <c r="S1282" t="s">
        <v>377</v>
      </c>
      <c r="T1282">
        <v>0</v>
      </c>
      <c r="U1282" t="s">
        <v>378</v>
      </c>
      <c r="V1282">
        <f>MATCH(D1282,Отчет!$D:$D,0)</f>
        <v>312</v>
      </c>
    </row>
    <row r="1283" spans="1:22" x14ac:dyDescent="0.2">
      <c r="A1283" s="17">
        <v>1963852519</v>
      </c>
      <c r="B1283" s="17">
        <v>4</v>
      </c>
      <c r="C1283" s="17" t="s">
        <v>395</v>
      </c>
      <c r="D1283" s="17">
        <v>1963262706</v>
      </c>
      <c r="E1283" s="7" t="s">
        <v>237</v>
      </c>
      <c r="F1283" s="17" t="s">
        <v>396</v>
      </c>
      <c r="G1283" s="7" t="s">
        <v>742</v>
      </c>
      <c r="H1283" s="17">
        <v>8</v>
      </c>
      <c r="I1283" s="17" t="s">
        <v>375</v>
      </c>
      <c r="J1283" s="17" t="s">
        <v>725</v>
      </c>
      <c r="L1283" s="17">
        <v>0</v>
      </c>
      <c r="M1283" s="17">
        <v>8</v>
      </c>
      <c r="N1283" s="17">
        <v>1</v>
      </c>
      <c r="O1283" s="17">
        <v>0</v>
      </c>
      <c r="P1283" s="17">
        <v>1854321034</v>
      </c>
      <c r="Q1283" s="17">
        <v>2098</v>
      </c>
      <c r="R1283" s="17" t="s">
        <v>727</v>
      </c>
      <c r="S1283" t="s">
        <v>377</v>
      </c>
      <c r="T1283">
        <v>0</v>
      </c>
      <c r="U1283" t="s">
        <v>378</v>
      </c>
      <c r="V1283">
        <f>MATCH(D1283,Отчет!$D:$D,0)</f>
        <v>289</v>
      </c>
    </row>
    <row r="1284" spans="1:22" x14ac:dyDescent="0.2">
      <c r="A1284" s="17">
        <v>1964400403</v>
      </c>
      <c r="B1284" s="17">
        <v>4</v>
      </c>
      <c r="C1284" s="17" t="s">
        <v>380</v>
      </c>
      <c r="D1284" s="17">
        <v>1964092867</v>
      </c>
      <c r="E1284" s="7" t="s">
        <v>117</v>
      </c>
      <c r="F1284" s="17" t="s">
        <v>398</v>
      </c>
      <c r="G1284" s="7" t="s">
        <v>742</v>
      </c>
      <c r="H1284" s="17">
        <v>8</v>
      </c>
      <c r="I1284" s="17" t="s">
        <v>375</v>
      </c>
      <c r="J1284" s="17" t="s">
        <v>725</v>
      </c>
      <c r="L1284" s="17">
        <v>32</v>
      </c>
      <c r="M1284" s="17">
        <v>8</v>
      </c>
      <c r="N1284" s="17">
        <v>1</v>
      </c>
      <c r="O1284" s="17">
        <v>0</v>
      </c>
      <c r="P1284" s="17">
        <v>1854321034</v>
      </c>
      <c r="Q1284" s="17">
        <v>2098</v>
      </c>
      <c r="R1284" s="17" t="s">
        <v>727</v>
      </c>
      <c r="S1284" t="s">
        <v>377</v>
      </c>
      <c r="T1284">
        <v>0</v>
      </c>
      <c r="U1284" t="s">
        <v>378</v>
      </c>
      <c r="V1284">
        <f>MATCH(D1284,Отчет!$D:$D,0)</f>
        <v>310</v>
      </c>
    </row>
    <row r="1285" spans="1:22" x14ac:dyDescent="0.2">
      <c r="A1285" s="17">
        <v>1949948115</v>
      </c>
      <c r="B1285" s="17">
        <v>7</v>
      </c>
      <c r="C1285" s="17" t="s">
        <v>372</v>
      </c>
      <c r="D1285" s="17">
        <v>1941718527</v>
      </c>
      <c r="E1285" s="7" t="s">
        <v>155</v>
      </c>
      <c r="F1285" s="17" t="s">
        <v>463</v>
      </c>
      <c r="G1285" s="7" t="s">
        <v>742</v>
      </c>
      <c r="H1285" s="17">
        <v>8</v>
      </c>
      <c r="I1285" s="17" t="s">
        <v>375</v>
      </c>
      <c r="J1285" s="17" t="s">
        <v>725</v>
      </c>
      <c r="L1285" s="17">
        <v>56</v>
      </c>
      <c r="M1285" s="17">
        <v>8</v>
      </c>
      <c r="N1285" s="17">
        <v>1</v>
      </c>
      <c r="O1285" s="17">
        <v>0</v>
      </c>
      <c r="P1285" s="17">
        <v>1854321034</v>
      </c>
      <c r="Q1285" s="17">
        <v>2098</v>
      </c>
      <c r="S1285" t="s">
        <v>377</v>
      </c>
      <c r="T1285">
        <v>0</v>
      </c>
      <c r="U1285" t="s">
        <v>378</v>
      </c>
      <c r="V1285">
        <f>MATCH(D1285,Отчет!$D:$D,0)</f>
        <v>110</v>
      </c>
    </row>
    <row r="1286" spans="1:22" x14ac:dyDescent="0.2">
      <c r="A1286" s="17">
        <v>1949948357</v>
      </c>
      <c r="B1286" s="17">
        <v>4</v>
      </c>
      <c r="C1286" s="17" t="s">
        <v>395</v>
      </c>
      <c r="D1286" s="17">
        <v>1941718551</v>
      </c>
      <c r="E1286" s="7" t="s">
        <v>265</v>
      </c>
      <c r="F1286" s="17" t="s">
        <v>464</v>
      </c>
      <c r="G1286" s="7" t="s">
        <v>742</v>
      </c>
      <c r="H1286" s="17">
        <v>8</v>
      </c>
      <c r="I1286" s="17" t="s">
        <v>375</v>
      </c>
      <c r="J1286" s="17" t="s">
        <v>725</v>
      </c>
      <c r="L1286" s="17">
        <v>32</v>
      </c>
      <c r="M1286" s="17">
        <v>8</v>
      </c>
      <c r="N1286" s="17">
        <v>1</v>
      </c>
      <c r="O1286" s="17">
        <v>0</v>
      </c>
      <c r="P1286" s="17">
        <v>1854321034</v>
      </c>
      <c r="Q1286" s="17">
        <v>2098</v>
      </c>
      <c r="S1286" t="s">
        <v>377</v>
      </c>
      <c r="T1286">
        <v>0</v>
      </c>
      <c r="U1286" t="s">
        <v>378</v>
      </c>
      <c r="V1286">
        <f>MATCH(D1286,Отчет!$D:$D,0)</f>
        <v>299</v>
      </c>
    </row>
    <row r="1287" spans="1:22" x14ac:dyDescent="0.2">
      <c r="A1287" s="17">
        <v>1949948538</v>
      </c>
      <c r="B1287" s="17">
        <v>1</v>
      </c>
      <c r="C1287" s="17" t="s">
        <v>395</v>
      </c>
      <c r="D1287" s="17">
        <v>1941730008</v>
      </c>
      <c r="E1287" s="7" t="s">
        <v>344</v>
      </c>
      <c r="F1287" s="17" t="s">
        <v>465</v>
      </c>
      <c r="G1287" s="7" t="s">
        <v>742</v>
      </c>
      <c r="H1287" s="17">
        <v>8</v>
      </c>
      <c r="I1287" s="17" t="s">
        <v>375</v>
      </c>
      <c r="J1287" s="17" t="s">
        <v>725</v>
      </c>
      <c r="L1287" s="17">
        <v>0</v>
      </c>
      <c r="M1287" s="17">
        <v>8</v>
      </c>
      <c r="N1287" s="17">
        <v>0</v>
      </c>
      <c r="O1287" s="17">
        <v>0</v>
      </c>
      <c r="P1287" s="17">
        <v>1854321034</v>
      </c>
      <c r="Q1287" s="17">
        <v>2098</v>
      </c>
      <c r="S1287" t="s">
        <v>377</v>
      </c>
      <c r="T1287">
        <v>0</v>
      </c>
      <c r="U1287" t="s">
        <v>378</v>
      </c>
      <c r="V1287">
        <f>MATCH(D1287,Отчет!$D:$D,0)</f>
        <v>343</v>
      </c>
    </row>
    <row r="1288" spans="1:22" x14ac:dyDescent="0.2">
      <c r="A1288" s="17">
        <v>1949948478</v>
      </c>
      <c r="B1288" s="17">
        <v>4</v>
      </c>
      <c r="C1288" s="17" t="s">
        <v>395</v>
      </c>
      <c r="D1288" s="17">
        <v>1941730034</v>
      </c>
      <c r="E1288" s="7" t="s">
        <v>68</v>
      </c>
      <c r="F1288" s="17" t="s">
        <v>466</v>
      </c>
      <c r="G1288" s="7" t="s">
        <v>742</v>
      </c>
      <c r="H1288" s="17">
        <v>8</v>
      </c>
      <c r="I1288" s="17" t="s">
        <v>375</v>
      </c>
      <c r="J1288" s="17" t="s">
        <v>725</v>
      </c>
      <c r="L1288" s="17">
        <v>32</v>
      </c>
      <c r="M1288" s="17">
        <v>8</v>
      </c>
      <c r="N1288" s="17">
        <v>1</v>
      </c>
      <c r="O1288" s="17">
        <v>0</v>
      </c>
      <c r="P1288" s="17">
        <v>1854321034</v>
      </c>
      <c r="Q1288" s="17">
        <v>2098</v>
      </c>
      <c r="S1288" t="s">
        <v>377</v>
      </c>
      <c r="T1288">
        <v>0</v>
      </c>
      <c r="U1288" t="s">
        <v>378</v>
      </c>
      <c r="V1288">
        <f>MATCH(D1288,Отчет!$D:$D,0)</f>
        <v>338</v>
      </c>
    </row>
    <row r="1289" spans="1:22" x14ac:dyDescent="0.2">
      <c r="A1289" s="17">
        <v>1949948418</v>
      </c>
      <c r="B1289" s="17">
        <v>4</v>
      </c>
      <c r="C1289" s="17" t="s">
        <v>395</v>
      </c>
      <c r="D1289" s="17">
        <v>1941730058</v>
      </c>
      <c r="E1289" s="7" t="s">
        <v>314</v>
      </c>
      <c r="F1289" s="17" t="s">
        <v>467</v>
      </c>
      <c r="G1289" s="7" t="s">
        <v>742</v>
      </c>
      <c r="H1289" s="17">
        <v>8</v>
      </c>
      <c r="I1289" s="17" t="s">
        <v>375</v>
      </c>
      <c r="J1289" s="17" t="s">
        <v>725</v>
      </c>
      <c r="L1289" s="17">
        <v>32</v>
      </c>
      <c r="M1289" s="17">
        <v>8</v>
      </c>
      <c r="N1289" s="17">
        <v>1</v>
      </c>
      <c r="O1289" s="17">
        <v>0</v>
      </c>
      <c r="P1289" s="17">
        <v>1854321034</v>
      </c>
      <c r="Q1289" s="17">
        <v>2098</v>
      </c>
      <c r="S1289" t="s">
        <v>377</v>
      </c>
      <c r="T1289">
        <v>0</v>
      </c>
      <c r="U1289" t="s">
        <v>378</v>
      </c>
      <c r="V1289">
        <f>MATCH(D1289,Отчет!$D:$D,0)</f>
        <v>276</v>
      </c>
    </row>
    <row r="1290" spans="1:22" x14ac:dyDescent="0.2">
      <c r="A1290" s="17">
        <v>1949947986</v>
      </c>
      <c r="B1290" s="17">
        <v>8</v>
      </c>
      <c r="C1290" s="17" t="s">
        <v>372</v>
      </c>
      <c r="D1290" s="17">
        <v>1941756606</v>
      </c>
      <c r="E1290" s="7" t="s">
        <v>166</v>
      </c>
      <c r="F1290" s="17" t="s">
        <v>373</v>
      </c>
      <c r="G1290" s="7" t="s">
        <v>742</v>
      </c>
      <c r="H1290" s="17">
        <v>8</v>
      </c>
      <c r="I1290" s="17" t="s">
        <v>375</v>
      </c>
      <c r="J1290" s="17" t="s">
        <v>725</v>
      </c>
      <c r="L1290" s="17">
        <v>64</v>
      </c>
      <c r="M1290" s="17">
        <v>8</v>
      </c>
      <c r="N1290" s="17">
        <v>1</v>
      </c>
      <c r="O1290" s="17">
        <v>0</v>
      </c>
      <c r="P1290" s="17">
        <v>1854321034</v>
      </c>
      <c r="Q1290" s="17">
        <v>2098</v>
      </c>
      <c r="S1290" t="s">
        <v>377</v>
      </c>
      <c r="T1290">
        <v>0</v>
      </c>
      <c r="U1290" t="s">
        <v>378</v>
      </c>
      <c r="V1290">
        <f>MATCH(D1290,Отчет!$D:$D,0)</f>
        <v>108</v>
      </c>
    </row>
    <row r="1291" spans="1:22" x14ac:dyDescent="0.2">
      <c r="A1291" s="17">
        <v>1949947926</v>
      </c>
      <c r="B1291" s="17">
        <v>4</v>
      </c>
      <c r="C1291" s="17" t="s">
        <v>372</v>
      </c>
      <c r="D1291" s="17">
        <v>1945421541</v>
      </c>
      <c r="E1291" s="7" t="s">
        <v>81</v>
      </c>
      <c r="F1291" s="17" t="s">
        <v>379</v>
      </c>
      <c r="G1291" s="7" t="s">
        <v>742</v>
      </c>
      <c r="H1291" s="17">
        <v>8</v>
      </c>
      <c r="I1291" s="17" t="s">
        <v>375</v>
      </c>
      <c r="J1291" s="17" t="s">
        <v>725</v>
      </c>
      <c r="L1291" s="17">
        <v>0</v>
      </c>
      <c r="M1291" s="17">
        <v>8</v>
      </c>
      <c r="N1291" s="17">
        <v>1</v>
      </c>
      <c r="O1291" s="17">
        <v>0</v>
      </c>
      <c r="P1291" s="17">
        <v>1854321034</v>
      </c>
      <c r="Q1291" s="17">
        <v>2098</v>
      </c>
      <c r="S1291" t="s">
        <v>377</v>
      </c>
      <c r="T1291">
        <v>0</v>
      </c>
      <c r="U1291" t="s">
        <v>378</v>
      </c>
      <c r="V1291">
        <f>MATCH(D1291,Отчет!$D:$D,0)</f>
        <v>320</v>
      </c>
    </row>
    <row r="1292" spans="1:22" x14ac:dyDescent="0.2">
      <c r="A1292" s="17">
        <v>1949948176</v>
      </c>
      <c r="B1292" s="17">
        <v>5</v>
      </c>
      <c r="C1292" s="17" t="s">
        <v>380</v>
      </c>
      <c r="D1292" s="17">
        <v>1946983773</v>
      </c>
      <c r="E1292" s="7" t="s">
        <v>303</v>
      </c>
      <c r="F1292" s="17" t="s">
        <v>381</v>
      </c>
      <c r="G1292" s="7" t="s">
        <v>742</v>
      </c>
      <c r="H1292" s="17">
        <v>8</v>
      </c>
      <c r="I1292" s="17" t="s">
        <v>375</v>
      </c>
      <c r="J1292" s="17" t="s">
        <v>725</v>
      </c>
      <c r="L1292" s="17">
        <v>0</v>
      </c>
      <c r="M1292" s="17">
        <v>8</v>
      </c>
      <c r="N1292" s="17">
        <v>1</v>
      </c>
      <c r="O1292" s="17">
        <v>0</v>
      </c>
      <c r="P1292" s="17">
        <v>1854321034</v>
      </c>
      <c r="Q1292" s="17">
        <v>2098</v>
      </c>
      <c r="S1292" t="s">
        <v>377</v>
      </c>
      <c r="T1292">
        <v>0</v>
      </c>
      <c r="U1292" t="s">
        <v>378</v>
      </c>
      <c r="V1292">
        <f>MATCH(D1292,Отчет!$D:$D,0)</f>
        <v>301</v>
      </c>
    </row>
    <row r="1293" spans="1:22" x14ac:dyDescent="0.2">
      <c r="A1293" s="17">
        <v>1949948297</v>
      </c>
      <c r="B1293" s="17">
        <v>4</v>
      </c>
      <c r="C1293" s="17" t="s">
        <v>380</v>
      </c>
      <c r="D1293" s="17">
        <v>1946983797</v>
      </c>
      <c r="E1293" s="7" t="s">
        <v>333</v>
      </c>
      <c r="F1293" s="17" t="s">
        <v>382</v>
      </c>
      <c r="G1293" s="7" t="s">
        <v>742</v>
      </c>
      <c r="H1293" s="17">
        <v>8</v>
      </c>
      <c r="I1293" s="17" t="s">
        <v>375</v>
      </c>
      <c r="J1293" s="17" t="s">
        <v>725</v>
      </c>
      <c r="L1293" s="17">
        <v>32</v>
      </c>
      <c r="M1293" s="17">
        <v>8</v>
      </c>
      <c r="N1293" s="17">
        <v>1</v>
      </c>
      <c r="O1293" s="17">
        <v>0</v>
      </c>
      <c r="P1293" s="17">
        <v>1854321034</v>
      </c>
      <c r="Q1293" s="17">
        <v>2098</v>
      </c>
      <c r="S1293" t="s">
        <v>377</v>
      </c>
      <c r="T1293">
        <v>0</v>
      </c>
      <c r="U1293" t="s">
        <v>378</v>
      </c>
      <c r="V1293">
        <f>MATCH(D1293,Отчет!$D:$D,0)</f>
        <v>235</v>
      </c>
    </row>
    <row r="1294" spans="1:22" x14ac:dyDescent="0.2">
      <c r="A1294" s="17">
        <v>1949948599</v>
      </c>
      <c r="B1294" s="17">
        <v>4</v>
      </c>
      <c r="C1294" s="17" t="s">
        <v>383</v>
      </c>
      <c r="D1294" s="17">
        <v>1946983824</v>
      </c>
      <c r="E1294" s="7" t="s">
        <v>192</v>
      </c>
      <c r="F1294" s="17" t="s">
        <v>384</v>
      </c>
      <c r="G1294" s="7" t="s">
        <v>742</v>
      </c>
      <c r="H1294" s="17">
        <v>8</v>
      </c>
      <c r="I1294" s="17" t="s">
        <v>375</v>
      </c>
      <c r="J1294" s="17" t="s">
        <v>725</v>
      </c>
      <c r="L1294" s="17">
        <v>0</v>
      </c>
      <c r="M1294" s="17">
        <v>8</v>
      </c>
      <c r="N1294" s="17">
        <v>1</v>
      </c>
      <c r="O1294" s="17">
        <v>0</v>
      </c>
      <c r="P1294" s="17">
        <v>1854321034</v>
      </c>
      <c r="Q1294" s="17">
        <v>2098</v>
      </c>
      <c r="S1294" t="s">
        <v>377</v>
      </c>
      <c r="T1294">
        <v>0</v>
      </c>
      <c r="U1294" t="s">
        <v>378</v>
      </c>
      <c r="V1294">
        <f>MATCH(D1294,Отчет!$D:$D,0)</f>
        <v>328</v>
      </c>
    </row>
    <row r="1295" spans="1:22" x14ac:dyDescent="0.2">
      <c r="A1295" s="17">
        <v>1949948236</v>
      </c>
      <c r="B1295" s="17">
        <v>1</v>
      </c>
      <c r="C1295" s="17" t="s">
        <v>380</v>
      </c>
      <c r="D1295" s="17">
        <v>1947019361</v>
      </c>
      <c r="E1295" s="7" t="s">
        <v>304</v>
      </c>
      <c r="F1295" s="17" t="s">
        <v>385</v>
      </c>
      <c r="G1295" s="7" t="s">
        <v>742</v>
      </c>
      <c r="H1295" s="17">
        <v>8</v>
      </c>
      <c r="I1295" s="17" t="s">
        <v>375</v>
      </c>
      <c r="J1295" s="17" t="s">
        <v>725</v>
      </c>
      <c r="L1295" s="17">
        <v>0</v>
      </c>
      <c r="M1295" s="17">
        <v>8</v>
      </c>
      <c r="N1295" s="17">
        <v>0</v>
      </c>
      <c r="O1295" s="17">
        <v>0</v>
      </c>
      <c r="P1295" s="17">
        <v>1854321034</v>
      </c>
      <c r="Q1295" s="17">
        <v>2098</v>
      </c>
      <c r="S1295" t="s">
        <v>377</v>
      </c>
      <c r="T1295">
        <v>0</v>
      </c>
      <c r="U1295" t="s">
        <v>378</v>
      </c>
      <c r="V1295">
        <f>MATCH(D1295,Отчет!$D:$D,0)</f>
        <v>346</v>
      </c>
    </row>
    <row r="1296" spans="1:22" x14ac:dyDescent="0.2">
      <c r="A1296" s="17">
        <v>1950183342</v>
      </c>
      <c r="B1296" s="17">
        <v>6</v>
      </c>
      <c r="C1296" s="17" t="s">
        <v>386</v>
      </c>
      <c r="D1296" s="17">
        <v>1947060323</v>
      </c>
      <c r="E1296" s="7" t="s">
        <v>276</v>
      </c>
      <c r="F1296" s="17" t="s">
        <v>387</v>
      </c>
      <c r="G1296" s="7" t="s">
        <v>742</v>
      </c>
      <c r="H1296" s="17">
        <v>8</v>
      </c>
      <c r="I1296" s="17" t="s">
        <v>375</v>
      </c>
      <c r="J1296" s="17" t="s">
        <v>725</v>
      </c>
      <c r="L1296" s="17">
        <v>48</v>
      </c>
      <c r="M1296" s="17">
        <v>8</v>
      </c>
      <c r="N1296" s="17">
        <v>1</v>
      </c>
      <c r="O1296" s="17">
        <v>1</v>
      </c>
      <c r="P1296" s="17">
        <v>1854321034</v>
      </c>
      <c r="Q1296" s="17">
        <v>2098</v>
      </c>
      <c r="S1296" t="s">
        <v>377</v>
      </c>
      <c r="T1296">
        <v>0</v>
      </c>
      <c r="U1296" t="s">
        <v>378</v>
      </c>
      <c r="V1296">
        <f>MATCH(D1296,Отчет!$D:$D,0)</f>
        <v>288</v>
      </c>
    </row>
    <row r="1297" spans="1:22" x14ac:dyDescent="0.2">
      <c r="A1297" s="17">
        <v>1950183572</v>
      </c>
      <c r="B1297" s="17">
        <v>4</v>
      </c>
      <c r="C1297" s="17" t="s">
        <v>383</v>
      </c>
      <c r="D1297" s="17">
        <v>1947060340</v>
      </c>
      <c r="E1297" s="7" t="s">
        <v>367</v>
      </c>
      <c r="F1297" s="17" t="s">
        <v>388</v>
      </c>
      <c r="G1297" s="7" t="s">
        <v>742</v>
      </c>
      <c r="H1297" s="17">
        <v>8</v>
      </c>
      <c r="I1297" s="17" t="s">
        <v>375</v>
      </c>
      <c r="J1297" s="17" t="s">
        <v>725</v>
      </c>
      <c r="L1297" s="17">
        <v>0</v>
      </c>
      <c r="M1297" s="17">
        <v>8</v>
      </c>
      <c r="N1297" s="17">
        <v>1</v>
      </c>
      <c r="O1297" s="17">
        <v>1</v>
      </c>
      <c r="P1297" s="17">
        <v>1854321034</v>
      </c>
      <c r="Q1297" s="17">
        <v>2098</v>
      </c>
      <c r="S1297" t="s">
        <v>377</v>
      </c>
      <c r="T1297">
        <v>0</v>
      </c>
      <c r="U1297" t="s">
        <v>378</v>
      </c>
      <c r="V1297">
        <f>MATCH(D1297,Отчет!$D:$D,0)</f>
        <v>340</v>
      </c>
    </row>
    <row r="1298" spans="1:22" x14ac:dyDescent="0.2">
      <c r="A1298" s="17">
        <v>1950168566</v>
      </c>
      <c r="B1298" s="17">
        <v>8</v>
      </c>
      <c r="C1298" s="17" t="s">
        <v>372</v>
      </c>
      <c r="D1298" s="17">
        <v>1950110543</v>
      </c>
      <c r="E1298" s="7" t="s">
        <v>37</v>
      </c>
      <c r="F1298" s="17" t="s">
        <v>389</v>
      </c>
      <c r="G1298" s="7" t="s">
        <v>742</v>
      </c>
      <c r="H1298" s="17">
        <v>8</v>
      </c>
      <c r="I1298" s="17" t="s">
        <v>375</v>
      </c>
      <c r="J1298" s="17" t="s">
        <v>725</v>
      </c>
      <c r="L1298" s="17">
        <v>64</v>
      </c>
      <c r="M1298" s="17">
        <v>8</v>
      </c>
      <c r="N1298" s="17">
        <v>1</v>
      </c>
      <c r="O1298" s="17">
        <v>0</v>
      </c>
      <c r="P1298" s="17">
        <v>1854321034</v>
      </c>
      <c r="Q1298" s="17">
        <v>2098</v>
      </c>
      <c r="S1298" t="s">
        <v>377</v>
      </c>
      <c r="T1298">
        <v>0</v>
      </c>
      <c r="U1298" t="s">
        <v>378</v>
      </c>
      <c r="V1298">
        <f>MATCH(D1298,Отчет!$D:$D,0)</f>
        <v>119</v>
      </c>
    </row>
    <row r="1299" spans="1:22" x14ac:dyDescent="0.2">
      <c r="A1299" s="17">
        <v>1955313613</v>
      </c>
      <c r="B1299" s="17">
        <v>10</v>
      </c>
      <c r="C1299" s="17" t="s">
        <v>390</v>
      </c>
      <c r="D1299" s="17">
        <v>1950269092</v>
      </c>
      <c r="E1299" s="7" t="s">
        <v>336</v>
      </c>
      <c r="F1299" s="17" t="s">
        <v>391</v>
      </c>
      <c r="G1299" s="7" t="s">
        <v>742</v>
      </c>
      <c r="H1299" s="17">
        <v>8</v>
      </c>
      <c r="I1299" s="17" t="s">
        <v>375</v>
      </c>
      <c r="J1299" s="17" t="s">
        <v>725</v>
      </c>
      <c r="L1299" s="17">
        <v>80</v>
      </c>
      <c r="M1299" s="17">
        <v>8</v>
      </c>
      <c r="N1299" s="17">
        <v>1</v>
      </c>
      <c r="O1299" s="17">
        <v>1</v>
      </c>
      <c r="P1299" s="17">
        <v>1854321034</v>
      </c>
      <c r="Q1299" s="17">
        <v>2098</v>
      </c>
      <c r="S1299" t="s">
        <v>377</v>
      </c>
      <c r="T1299">
        <v>0</v>
      </c>
      <c r="U1299" t="s">
        <v>378</v>
      </c>
      <c r="V1299">
        <f>MATCH(D1299,Отчет!$D:$D,0)</f>
        <v>162</v>
      </c>
    </row>
    <row r="1300" spans="1:22" x14ac:dyDescent="0.2">
      <c r="A1300" s="17">
        <v>1955189394</v>
      </c>
      <c r="B1300" s="17">
        <v>4</v>
      </c>
      <c r="C1300" s="17" t="s">
        <v>372</v>
      </c>
      <c r="D1300" s="17">
        <v>1950573774</v>
      </c>
      <c r="E1300" s="7" t="s">
        <v>58</v>
      </c>
      <c r="F1300" s="17" t="s">
        <v>392</v>
      </c>
      <c r="G1300" s="7" t="s">
        <v>742</v>
      </c>
      <c r="H1300" s="17">
        <v>8</v>
      </c>
      <c r="I1300" s="17" t="s">
        <v>375</v>
      </c>
      <c r="J1300" s="17" t="s">
        <v>725</v>
      </c>
      <c r="L1300" s="17">
        <v>0</v>
      </c>
      <c r="M1300" s="17">
        <v>8</v>
      </c>
      <c r="N1300" s="17">
        <v>1</v>
      </c>
      <c r="O1300" s="17">
        <v>0</v>
      </c>
      <c r="P1300" s="17">
        <v>1854321034</v>
      </c>
      <c r="Q1300" s="17">
        <v>2098</v>
      </c>
      <c r="S1300" t="s">
        <v>377</v>
      </c>
      <c r="T1300">
        <v>0</v>
      </c>
      <c r="U1300" t="s">
        <v>378</v>
      </c>
      <c r="V1300">
        <f>MATCH(D1300,Отчет!$D:$D,0)</f>
        <v>339</v>
      </c>
    </row>
    <row r="1301" spans="1:22" x14ac:dyDescent="0.2">
      <c r="A1301" s="17">
        <v>1945691259</v>
      </c>
      <c r="B1301" s="17">
        <v>8</v>
      </c>
      <c r="C1301" s="17" t="s">
        <v>399</v>
      </c>
      <c r="D1301" s="17">
        <v>1940120132</v>
      </c>
      <c r="E1301" s="7" t="s">
        <v>356</v>
      </c>
      <c r="F1301" s="17" t="s">
        <v>447</v>
      </c>
      <c r="G1301" s="7" t="s">
        <v>742</v>
      </c>
      <c r="H1301" s="17">
        <v>8</v>
      </c>
      <c r="I1301" s="17" t="s">
        <v>375</v>
      </c>
      <c r="J1301" s="17" t="s">
        <v>725</v>
      </c>
      <c r="L1301" s="17">
        <v>64</v>
      </c>
      <c r="M1301" s="17">
        <v>8</v>
      </c>
      <c r="N1301" s="17">
        <v>1</v>
      </c>
      <c r="O1301" s="17">
        <v>1</v>
      </c>
      <c r="P1301" s="17">
        <v>1854321034</v>
      </c>
      <c r="Q1301" s="17">
        <v>2098</v>
      </c>
      <c r="S1301" t="s">
        <v>377</v>
      </c>
      <c r="T1301">
        <v>0</v>
      </c>
      <c r="U1301" t="s">
        <v>378</v>
      </c>
      <c r="V1301">
        <f>MATCH(D1301,Отчет!$D:$D,0)</f>
        <v>187</v>
      </c>
    </row>
    <row r="1302" spans="1:22" x14ac:dyDescent="0.2">
      <c r="A1302" s="17">
        <v>1945692520</v>
      </c>
      <c r="B1302" s="17">
        <v>7</v>
      </c>
      <c r="C1302" s="17" t="s">
        <v>386</v>
      </c>
      <c r="D1302" s="17">
        <v>1940120150</v>
      </c>
      <c r="E1302" s="7" t="s">
        <v>284</v>
      </c>
      <c r="F1302" s="17" t="s">
        <v>448</v>
      </c>
      <c r="G1302" s="7" t="s">
        <v>742</v>
      </c>
      <c r="H1302" s="17">
        <v>8</v>
      </c>
      <c r="I1302" s="17" t="s">
        <v>375</v>
      </c>
      <c r="J1302" s="17" t="s">
        <v>725</v>
      </c>
      <c r="L1302" s="17">
        <v>56</v>
      </c>
      <c r="M1302" s="17">
        <v>8</v>
      </c>
      <c r="N1302" s="17">
        <v>1</v>
      </c>
      <c r="O1302" s="17">
        <v>1</v>
      </c>
      <c r="P1302" s="17">
        <v>1854321034</v>
      </c>
      <c r="Q1302" s="17">
        <v>2098</v>
      </c>
      <c r="S1302" t="s">
        <v>377</v>
      </c>
      <c r="T1302">
        <v>0</v>
      </c>
      <c r="U1302" t="s">
        <v>378</v>
      </c>
      <c r="V1302">
        <f>MATCH(D1302,Отчет!$D:$D,0)</f>
        <v>262</v>
      </c>
    </row>
    <row r="1303" spans="1:22" x14ac:dyDescent="0.2">
      <c r="A1303" s="17">
        <v>1945692582</v>
      </c>
      <c r="B1303" s="17">
        <v>10</v>
      </c>
      <c r="C1303" s="17" t="s">
        <v>386</v>
      </c>
      <c r="D1303" s="17">
        <v>1940120167</v>
      </c>
      <c r="E1303" s="7" t="s">
        <v>291</v>
      </c>
      <c r="F1303" s="17" t="s">
        <v>449</v>
      </c>
      <c r="G1303" s="7" t="s">
        <v>742</v>
      </c>
      <c r="H1303" s="17">
        <v>8</v>
      </c>
      <c r="I1303" s="17" t="s">
        <v>375</v>
      </c>
      <c r="J1303" s="17" t="s">
        <v>725</v>
      </c>
      <c r="L1303" s="17">
        <v>80</v>
      </c>
      <c r="M1303" s="17">
        <v>8</v>
      </c>
      <c r="N1303" s="17">
        <v>1</v>
      </c>
      <c r="O1303" s="17">
        <v>1</v>
      </c>
      <c r="P1303" s="17">
        <v>1854321034</v>
      </c>
      <c r="Q1303" s="17">
        <v>2098</v>
      </c>
      <c r="S1303" t="s">
        <v>377</v>
      </c>
      <c r="T1303">
        <v>0</v>
      </c>
      <c r="U1303" t="s">
        <v>378</v>
      </c>
      <c r="V1303">
        <f>MATCH(D1303,Отчет!$D:$D,0)</f>
        <v>113</v>
      </c>
    </row>
    <row r="1304" spans="1:22" x14ac:dyDescent="0.2">
      <c r="A1304" s="17">
        <v>1945692272</v>
      </c>
      <c r="B1304" s="17">
        <v>7</v>
      </c>
      <c r="C1304" s="17" t="s">
        <v>413</v>
      </c>
      <c r="D1304" s="17">
        <v>1940120188</v>
      </c>
      <c r="E1304" s="7" t="s">
        <v>225</v>
      </c>
      <c r="F1304" s="17" t="s">
        <v>450</v>
      </c>
      <c r="G1304" s="7" t="s">
        <v>742</v>
      </c>
      <c r="H1304" s="17">
        <v>8</v>
      </c>
      <c r="I1304" s="17" t="s">
        <v>375</v>
      </c>
      <c r="J1304" s="17" t="s">
        <v>725</v>
      </c>
      <c r="L1304" s="17">
        <v>56</v>
      </c>
      <c r="M1304" s="17">
        <v>8</v>
      </c>
      <c r="N1304" s="17">
        <v>1</v>
      </c>
      <c r="O1304" s="17">
        <v>1</v>
      </c>
      <c r="P1304" s="17">
        <v>1854321034</v>
      </c>
      <c r="Q1304" s="17">
        <v>2098</v>
      </c>
      <c r="S1304" t="s">
        <v>377</v>
      </c>
      <c r="T1304">
        <v>0</v>
      </c>
      <c r="U1304" t="s">
        <v>378</v>
      </c>
      <c r="V1304">
        <f>MATCH(D1304,Отчет!$D:$D,0)</f>
        <v>203</v>
      </c>
    </row>
    <row r="1305" spans="1:22" x14ac:dyDescent="0.2">
      <c r="A1305" s="17">
        <v>1945691509</v>
      </c>
      <c r="B1305" s="17">
        <v>4</v>
      </c>
      <c r="C1305" s="17" t="s">
        <v>403</v>
      </c>
      <c r="D1305" s="17">
        <v>1940120206</v>
      </c>
      <c r="E1305" s="7" t="s">
        <v>34</v>
      </c>
      <c r="F1305" s="17" t="s">
        <v>451</v>
      </c>
      <c r="G1305" s="7" t="s">
        <v>742</v>
      </c>
      <c r="H1305" s="17">
        <v>8</v>
      </c>
      <c r="I1305" s="17" t="s">
        <v>375</v>
      </c>
      <c r="J1305" s="17" t="s">
        <v>725</v>
      </c>
      <c r="L1305" s="17">
        <v>0</v>
      </c>
      <c r="M1305" s="17">
        <v>8</v>
      </c>
      <c r="N1305" s="17">
        <v>1</v>
      </c>
      <c r="O1305" s="17">
        <v>1</v>
      </c>
      <c r="P1305" s="17">
        <v>1854321034</v>
      </c>
      <c r="Q1305" s="17">
        <v>2098</v>
      </c>
      <c r="S1305" t="s">
        <v>377</v>
      </c>
      <c r="T1305">
        <v>0</v>
      </c>
      <c r="U1305" t="s">
        <v>378</v>
      </c>
      <c r="V1305">
        <f>MATCH(D1305,Отчет!$D:$D,0)</f>
        <v>309</v>
      </c>
    </row>
    <row r="1306" spans="1:22" x14ac:dyDescent="0.2">
      <c r="A1306" s="17">
        <v>1946399995</v>
      </c>
      <c r="B1306" s="17">
        <v>6</v>
      </c>
      <c r="C1306" s="17" t="s">
        <v>390</v>
      </c>
      <c r="D1306" s="17">
        <v>1941592732</v>
      </c>
      <c r="E1306" s="7" t="s">
        <v>340</v>
      </c>
      <c r="F1306" s="17" t="s">
        <v>452</v>
      </c>
      <c r="G1306" s="7" t="s">
        <v>742</v>
      </c>
      <c r="H1306" s="17">
        <v>8</v>
      </c>
      <c r="I1306" s="17" t="s">
        <v>375</v>
      </c>
      <c r="J1306" s="17" t="s">
        <v>725</v>
      </c>
      <c r="L1306" s="17">
        <v>48</v>
      </c>
      <c r="M1306" s="17">
        <v>8</v>
      </c>
      <c r="N1306" s="17">
        <v>1</v>
      </c>
      <c r="O1306" s="17">
        <v>1</v>
      </c>
      <c r="P1306" s="17">
        <v>1854321034</v>
      </c>
      <c r="Q1306" s="17">
        <v>2098</v>
      </c>
      <c r="S1306" t="s">
        <v>377</v>
      </c>
      <c r="T1306">
        <v>0</v>
      </c>
      <c r="U1306" t="s">
        <v>378</v>
      </c>
      <c r="V1306">
        <f>MATCH(D1306,Отчет!$D:$D,0)</f>
        <v>257</v>
      </c>
    </row>
    <row r="1307" spans="1:22" x14ac:dyDescent="0.2">
      <c r="A1307" s="17">
        <v>1945691586</v>
      </c>
      <c r="B1307" s="17">
        <v>8</v>
      </c>
      <c r="C1307" s="17" t="s">
        <v>403</v>
      </c>
      <c r="D1307" s="17">
        <v>1941592749</v>
      </c>
      <c r="E1307" s="7" t="s">
        <v>41</v>
      </c>
      <c r="F1307" s="17" t="s">
        <v>453</v>
      </c>
      <c r="G1307" s="7" t="s">
        <v>742</v>
      </c>
      <c r="H1307" s="17">
        <v>8</v>
      </c>
      <c r="I1307" s="17" t="s">
        <v>375</v>
      </c>
      <c r="J1307" s="17" t="s">
        <v>725</v>
      </c>
      <c r="L1307" s="17">
        <v>64</v>
      </c>
      <c r="M1307" s="17">
        <v>8</v>
      </c>
      <c r="N1307" s="17">
        <v>1</v>
      </c>
      <c r="O1307" s="17">
        <v>1</v>
      </c>
      <c r="P1307" s="17">
        <v>1854321034</v>
      </c>
      <c r="Q1307" s="17">
        <v>2098</v>
      </c>
      <c r="S1307" t="s">
        <v>377</v>
      </c>
      <c r="T1307">
        <v>0</v>
      </c>
      <c r="U1307" t="s">
        <v>378</v>
      </c>
      <c r="V1307">
        <f>MATCH(D1307,Отчет!$D:$D,0)</f>
        <v>93</v>
      </c>
    </row>
    <row r="1308" spans="1:22" x14ac:dyDescent="0.2">
      <c r="A1308" s="17">
        <v>1945692414</v>
      </c>
      <c r="B1308" s="17">
        <v>9</v>
      </c>
      <c r="C1308" s="17" t="s">
        <v>386</v>
      </c>
      <c r="D1308" s="17">
        <v>1941592766</v>
      </c>
      <c r="E1308" s="7" t="s">
        <v>279</v>
      </c>
      <c r="F1308" s="17" t="s">
        <v>454</v>
      </c>
      <c r="G1308" s="7" t="s">
        <v>742</v>
      </c>
      <c r="H1308" s="17">
        <v>8</v>
      </c>
      <c r="I1308" s="17" t="s">
        <v>375</v>
      </c>
      <c r="J1308" s="17" t="s">
        <v>725</v>
      </c>
      <c r="L1308" s="17">
        <v>72</v>
      </c>
      <c r="M1308" s="17">
        <v>8</v>
      </c>
      <c r="N1308" s="17">
        <v>1</v>
      </c>
      <c r="O1308" s="17">
        <v>1</v>
      </c>
      <c r="P1308" s="17">
        <v>1854321034</v>
      </c>
      <c r="Q1308" s="17">
        <v>2098</v>
      </c>
      <c r="S1308" t="s">
        <v>377</v>
      </c>
      <c r="T1308">
        <v>0</v>
      </c>
      <c r="U1308" t="s">
        <v>378</v>
      </c>
      <c r="V1308">
        <f>MATCH(D1308,Отчет!$D:$D,0)</f>
        <v>229</v>
      </c>
    </row>
    <row r="1309" spans="1:22" x14ac:dyDescent="0.2">
      <c r="A1309" s="17">
        <v>1946399847</v>
      </c>
      <c r="B1309" s="17">
        <v>6</v>
      </c>
      <c r="C1309" s="17" t="s">
        <v>393</v>
      </c>
      <c r="D1309" s="17">
        <v>1941592783</v>
      </c>
      <c r="E1309" s="7" t="s">
        <v>235</v>
      </c>
      <c r="F1309" s="17" t="s">
        <v>455</v>
      </c>
      <c r="G1309" s="7" t="s">
        <v>742</v>
      </c>
      <c r="H1309" s="17">
        <v>8</v>
      </c>
      <c r="I1309" s="17" t="s">
        <v>375</v>
      </c>
      <c r="J1309" s="17" t="s">
        <v>725</v>
      </c>
      <c r="L1309" s="17">
        <v>48</v>
      </c>
      <c r="M1309" s="17">
        <v>8</v>
      </c>
      <c r="N1309" s="17">
        <v>1</v>
      </c>
      <c r="O1309" s="17">
        <v>1</v>
      </c>
      <c r="P1309" s="17">
        <v>1854321034</v>
      </c>
      <c r="Q1309" s="17">
        <v>2098</v>
      </c>
      <c r="S1309" t="s">
        <v>377</v>
      </c>
      <c r="T1309">
        <v>0</v>
      </c>
      <c r="U1309" t="s">
        <v>378</v>
      </c>
      <c r="V1309">
        <f>MATCH(D1309,Отчет!$D:$D,0)</f>
        <v>298</v>
      </c>
    </row>
    <row r="1310" spans="1:22" x14ac:dyDescent="0.2">
      <c r="A1310" s="17">
        <v>1945691135</v>
      </c>
      <c r="B1310" s="17">
        <v>3</v>
      </c>
      <c r="C1310" s="17" t="s">
        <v>390</v>
      </c>
      <c r="D1310" s="17">
        <v>1941592800</v>
      </c>
      <c r="E1310" s="7" t="s">
        <v>346</v>
      </c>
      <c r="F1310" s="17" t="s">
        <v>456</v>
      </c>
      <c r="G1310" s="7" t="s">
        <v>742</v>
      </c>
      <c r="H1310" s="17">
        <v>8</v>
      </c>
      <c r="I1310" s="17" t="s">
        <v>375</v>
      </c>
      <c r="J1310" s="17" t="s">
        <v>725</v>
      </c>
      <c r="L1310" s="17">
        <v>0</v>
      </c>
      <c r="M1310" s="17">
        <v>8</v>
      </c>
      <c r="N1310" s="17">
        <v>0</v>
      </c>
      <c r="O1310" s="17">
        <v>1</v>
      </c>
      <c r="P1310" s="17">
        <v>1854321034</v>
      </c>
      <c r="Q1310" s="17">
        <v>2098</v>
      </c>
      <c r="S1310" t="s">
        <v>377</v>
      </c>
      <c r="T1310">
        <v>0</v>
      </c>
      <c r="U1310" t="s">
        <v>378</v>
      </c>
      <c r="V1310">
        <f>MATCH(D1310,Отчет!$D:$D,0)</f>
        <v>333</v>
      </c>
    </row>
    <row r="1311" spans="1:22" x14ac:dyDescent="0.2">
      <c r="A1311" s="17">
        <v>1945691445</v>
      </c>
      <c r="B1311" s="17">
        <v>7</v>
      </c>
      <c r="C1311" s="17" t="s">
        <v>420</v>
      </c>
      <c r="D1311" s="17">
        <v>1941592817</v>
      </c>
      <c r="E1311" s="7" t="s">
        <v>366</v>
      </c>
      <c r="F1311" s="17" t="s">
        <v>457</v>
      </c>
      <c r="G1311" s="7" t="s">
        <v>742</v>
      </c>
      <c r="H1311" s="17">
        <v>8</v>
      </c>
      <c r="I1311" s="17" t="s">
        <v>375</v>
      </c>
      <c r="J1311" s="17" t="s">
        <v>725</v>
      </c>
      <c r="L1311" s="17">
        <v>56</v>
      </c>
      <c r="M1311" s="17">
        <v>8</v>
      </c>
      <c r="N1311" s="17">
        <v>1</v>
      </c>
      <c r="O1311" s="17">
        <v>1</v>
      </c>
      <c r="P1311" s="17">
        <v>1854321034</v>
      </c>
      <c r="Q1311" s="17">
        <v>2098</v>
      </c>
      <c r="S1311" t="s">
        <v>377</v>
      </c>
      <c r="T1311">
        <v>0</v>
      </c>
      <c r="U1311" t="s">
        <v>378</v>
      </c>
      <c r="V1311">
        <f>MATCH(D1311,Отчет!$D:$D,0)</f>
        <v>261</v>
      </c>
    </row>
    <row r="1312" spans="1:22" x14ac:dyDescent="0.2">
      <c r="A1312" s="17">
        <v>1945692643</v>
      </c>
      <c r="B1312" s="17">
        <v>10</v>
      </c>
      <c r="C1312" s="17" t="s">
        <v>407</v>
      </c>
      <c r="D1312" s="17">
        <v>1941592834</v>
      </c>
      <c r="E1312" s="7" t="s">
        <v>302</v>
      </c>
      <c r="F1312" s="17" t="s">
        <v>458</v>
      </c>
      <c r="G1312" s="7" t="s">
        <v>742</v>
      </c>
      <c r="H1312" s="17">
        <v>8</v>
      </c>
      <c r="I1312" s="17" t="s">
        <v>375</v>
      </c>
      <c r="J1312" s="17" t="s">
        <v>725</v>
      </c>
      <c r="L1312" s="17">
        <v>80</v>
      </c>
      <c r="M1312" s="17">
        <v>8</v>
      </c>
      <c r="N1312" s="17">
        <v>1</v>
      </c>
      <c r="O1312" s="17">
        <v>1</v>
      </c>
      <c r="P1312" s="17">
        <v>1854321034</v>
      </c>
      <c r="Q1312" s="17">
        <v>2098</v>
      </c>
      <c r="S1312" t="s">
        <v>377</v>
      </c>
      <c r="T1312">
        <v>0</v>
      </c>
      <c r="U1312" t="s">
        <v>378</v>
      </c>
      <c r="V1312">
        <f>MATCH(D1312,Отчет!$D:$D,0)</f>
        <v>130</v>
      </c>
    </row>
    <row r="1313" spans="1:22" x14ac:dyDescent="0.2">
      <c r="A1313" s="17">
        <v>1945691199</v>
      </c>
      <c r="B1313" s="17">
        <v>5</v>
      </c>
      <c r="C1313" s="17" t="s">
        <v>399</v>
      </c>
      <c r="D1313" s="17">
        <v>1941592851</v>
      </c>
      <c r="E1313" s="7" t="s">
        <v>315</v>
      </c>
      <c r="F1313" s="17" t="s">
        <v>459</v>
      </c>
      <c r="G1313" s="7" t="s">
        <v>742</v>
      </c>
      <c r="H1313" s="17">
        <v>8</v>
      </c>
      <c r="I1313" s="17" t="s">
        <v>375</v>
      </c>
      <c r="J1313" s="17" t="s">
        <v>725</v>
      </c>
      <c r="L1313" s="17">
        <v>40</v>
      </c>
      <c r="M1313" s="17">
        <v>8</v>
      </c>
      <c r="N1313" s="17">
        <v>1</v>
      </c>
      <c r="O1313" s="17">
        <v>1</v>
      </c>
      <c r="P1313" s="17">
        <v>1854321034</v>
      </c>
      <c r="Q1313" s="17">
        <v>2098</v>
      </c>
      <c r="S1313" t="s">
        <v>377</v>
      </c>
      <c r="T1313">
        <v>0</v>
      </c>
      <c r="U1313" t="s">
        <v>378</v>
      </c>
      <c r="V1313">
        <f>MATCH(D1313,Отчет!$D:$D,0)</f>
        <v>212</v>
      </c>
    </row>
    <row r="1314" spans="1:22" x14ac:dyDescent="0.2">
      <c r="A1314" s="17">
        <v>1945691732</v>
      </c>
      <c r="B1314" s="17">
        <v>4</v>
      </c>
      <c r="C1314" s="17" t="s">
        <v>403</v>
      </c>
      <c r="D1314" s="17">
        <v>1941592868</v>
      </c>
      <c r="E1314" s="7" t="s">
        <v>173</v>
      </c>
      <c r="F1314" s="17" t="s">
        <v>460</v>
      </c>
      <c r="G1314" s="7" t="s">
        <v>742</v>
      </c>
      <c r="H1314" s="17">
        <v>8</v>
      </c>
      <c r="I1314" s="17" t="s">
        <v>375</v>
      </c>
      <c r="J1314" s="17" t="s">
        <v>725</v>
      </c>
      <c r="L1314" s="17">
        <v>0</v>
      </c>
      <c r="M1314" s="17">
        <v>8</v>
      </c>
      <c r="N1314" s="17">
        <v>1</v>
      </c>
      <c r="O1314" s="17">
        <v>1</v>
      </c>
      <c r="P1314" s="17">
        <v>1854321034</v>
      </c>
      <c r="Q1314" s="17">
        <v>2098</v>
      </c>
      <c r="S1314" t="s">
        <v>377</v>
      </c>
      <c r="T1314">
        <v>0</v>
      </c>
      <c r="U1314" t="s">
        <v>378</v>
      </c>
      <c r="V1314">
        <f>MATCH(D1314,Отчет!$D:$D,0)</f>
        <v>331</v>
      </c>
    </row>
    <row r="1315" spans="1:22" x14ac:dyDescent="0.2">
      <c r="A1315" s="17">
        <v>1946399706</v>
      </c>
      <c r="B1315" s="17">
        <v>7</v>
      </c>
      <c r="C1315" s="17" t="s">
        <v>383</v>
      </c>
      <c r="D1315" s="17">
        <v>1941592885</v>
      </c>
      <c r="E1315" s="7" t="s">
        <v>140</v>
      </c>
      <c r="F1315" s="17" t="s">
        <v>461</v>
      </c>
      <c r="G1315" s="7" t="s">
        <v>742</v>
      </c>
      <c r="H1315" s="17">
        <v>8</v>
      </c>
      <c r="I1315" s="17" t="s">
        <v>375</v>
      </c>
      <c r="J1315" s="17" t="s">
        <v>725</v>
      </c>
      <c r="L1315" s="17">
        <v>56</v>
      </c>
      <c r="M1315" s="17">
        <v>8</v>
      </c>
      <c r="N1315" s="17">
        <v>1</v>
      </c>
      <c r="O1315" s="17">
        <v>1</v>
      </c>
      <c r="P1315" s="17">
        <v>1854321034</v>
      </c>
      <c r="Q1315" s="17">
        <v>2098</v>
      </c>
      <c r="S1315" t="s">
        <v>377</v>
      </c>
      <c r="T1315">
        <v>0</v>
      </c>
      <c r="U1315" t="s">
        <v>378</v>
      </c>
      <c r="V1315">
        <f>MATCH(D1315,Отчет!$D:$D,0)</f>
        <v>142</v>
      </c>
    </row>
    <row r="1316" spans="1:22" x14ac:dyDescent="0.2">
      <c r="A1316" s="17">
        <v>1945691065</v>
      </c>
      <c r="B1316" s="17">
        <v>5</v>
      </c>
      <c r="C1316" s="17" t="s">
        <v>390</v>
      </c>
      <c r="D1316" s="17">
        <v>1941592902</v>
      </c>
      <c r="E1316" s="7" t="s">
        <v>343</v>
      </c>
      <c r="F1316" s="17" t="s">
        <v>462</v>
      </c>
      <c r="G1316" s="7" t="s">
        <v>742</v>
      </c>
      <c r="H1316" s="17">
        <v>8</v>
      </c>
      <c r="I1316" s="17" t="s">
        <v>375</v>
      </c>
      <c r="J1316" s="17" t="s">
        <v>725</v>
      </c>
      <c r="L1316" s="17">
        <v>40</v>
      </c>
      <c r="M1316" s="17">
        <v>8</v>
      </c>
      <c r="N1316" s="17">
        <v>1</v>
      </c>
      <c r="O1316" s="17">
        <v>1</v>
      </c>
      <c r="P1316" s="17">
        <v>1854321034</v>
      </c>
      <c r="Q1316" s="17">
        <v>2098</v>
      </c>
      <c r="S1316" t="s">
        <v>377</v>
      </c>
      <c r="T1316">
        <v>0</v>
      </c>
      <c r="U1316" t="s">
        <v>378</v>
      </c>
      <c r="V1316">
        <f>MATCH(D1316,Отчет!$D:$D,0)</f>
        <v>250</v>
      </c>
    </row>
    <row r="1317" spans="1:22" x14ac:dyDescent="0.2">
      <c r="A1317" s="17">
        <v>1940305123</v>
      </c>
      <c r="B1317" s="17">
        <v>5</v>
      </c>
      <c r="C1317" s="17" t="s">
        <v>372</v>
      </c>
      <c r="D1317" s="17">
        <v>1936681478</v>
      </c>
      <c r="E1317" s="7" t="s">
        <v>142</v>
      </c>
      <c r="F1317" s="17" t="s">
        <v>432</v>
      </c>
      <c r="G1317" s="7" t="s">
        <v>742</v>
      </c>
      <c r="H1317" s="17">
        <v>8</v>
      </c>
      <c r="I1317" s="17" t="s">
        <v>375</v>
      </c>
      <c r="J1317" s="17" t="s">
        <v>725</v>
      </c>
      <c r="L1317" s="17">
        <v>0</v>
      </c>
      <c r="M1317" s="17">
        <v>8</v>
      </c>
      <c r="N1317" s="17">
        <v>1</v>
      </c>
      <c r="O1317" s="17">
        <v>1</v>
      </c>
      <c r="P1317" s="17">
        <v>1854321034</v>
      </c>
      <c r="Q1317" s="17">
        <v>2098</v>
      </c>
      <c r="S1317" t="s">
        <v>377</v>
      </c>
      <c r="T1317">
        <v>0</v>
      </c>
      <c r="U1317" t="s">
        <v>378</v>
      </c>
      <c r="V1317">
        <f>MATCH(D1317,Отчет!$D:$D,0)</f>
        <v>281</v>
      </c>
    </row>
    <row r="1318" spans="1:22" x14ac:dyDescent="0.2">
      <c r="A1318" s="17">
        <v>1940306542</v>
      </c>
      <c r="B1318" s="17">
        <v>7</v>
      </c>
      <c r="C1318" s="17" t="s">
        <v>390</v>
      </c>
      <c r="D1318" s="17">
        <v>1936681533</v>
      </c>
      <c r="E1318" s="7" t="s">
        <v>137</v>
      </c>
      <c r="F1318" s="17" t="s">
        <v>433</v>
      </c>
      <c r="G1318" s="7" t="s">
        <v>742</v>
      </c>
      <c r="H1318" s="17">
        <v>8</v>
      </c>
      <c r="I1318" s="17" t="s">
        <v>375</v>
      </c>
      <c r="J1318" s="17" t="s">
        <v>725</v>
      </c>
      <c r="L1318" s="17">
        <v>56</v>
      </c>
      <c r="M1318" s="17">
        <v>8</v>
      </c>
      <c r="N1318" s="17">
        <v>1</v>
      </c>
      <c r="O1318" s="17">
        <v>1</v>
      </c>
      <c r="P1318" s="17">
        <v>1854321034</v>
      </c>
      <c r="Q1318" s="17">
        <v>2098</v>
      </c>
      <c r="S1318" t="s">
        <v>377</v>
      </c>
      <c r="T1318">
        <v>0</v>
      </c>
      <c r="U1318" t="s">
        <v>378</v>
      </c>
      <c r="V1318">
        <f>MATCH(D1318,Отчет!$D:$D,0)</f>
        <v>174</v>
      </c>
    </row>
    <row r="1319" spans="1:22" x14ac:dyDescent="0.2">
      <c r="A1319" s="17">
        <v>1940333390</v>
      </c>
      <c r="B1319" s="17">
        <v>4</v>
      </c>
      <c r="C1319" s="17" t="s">
        <v>386</v>
      </c>
      <c r="D1319" s="17">
        <v>1936681608</v>
      </c>
      <c r="E1319" s="7" t="s">
        <v>171</v>
      </c>
      <c r="F1319" s="17" t="s">
        <v>434</v>
      </c>
      <c r="G1319" s="7" t="s">
        <v>742</v>
      </c>
      <c r="H1319" s="17">
        <v>8</v>
      </c>
      <c r="I1319" s="17" t="s">
        <v>375</v>
      </c>
      <c r="J1319" s="17" t="s">
        <v>725</v>
      </c>
      <c r="L1319" s="17">
        <v>0</v>
      </c>
      <c r="M1319" s="17">
        <v>8</v>
      </c>
      <c r="N1319" s="17">
        <v>1</v>
      </c>
      <c r="O1319" s="17">
        <v>1</v>
      </c>
      <c r="P1319" s="17">
        <v>1854321034</v>
      </c>
      <c r="Q1319" s="17">
        <v>2098</v>
      </c>
      <c r="S1319" t="s">
        <v>377</v>
      </c>
      <c r="T1319">
        <v>0</v>
      </c>
      <c r="U1319" t="s">
        <v>378</v>
      </c>
      <c r="V1319">
        <f>MATCH(D1319,Отчет!$D:$D,0)</f>
        <v>318</v>
      </c>
    </row>
    <row r="1320" spans="1:22" x14ac:dyDescent="0.2">
      <c r="A1320" s="17">
        <v>1940326783</v>
      </c>
      <c r="B1320" s="17">
        <v>7</v>
      </c>
      <c r="C1320" s="17" t="s">
        <v>413</v>
      </c>
      <c r="D1320" s="17">
        <v>1936681662</v>
      </c>
      <c r="E1320" s="7" t="s">
        <v>144</v>
      </c>
      <c r="F1320" s="17" t="s">
        <v>435</v>
      </c>
      <c r="G1320" s="7" t="s">
        <v>742</v>
      </c>
      <c r="H1320" s="17">
        <v>8</v>
      </c>
      <c r="I1320" s="17" t="s">
        <v>375</v>
      </c>
      <c r="J1320" s="17" t="s">
        <v>725</v>
      </c>
      <c r="L1320" s="17">
        <v>56</v>
      </c>
      <c r="M1320" s="17">
        <v>8</v>
      </c>
      <c r="N1320" s="17">
        <v>1</v>
      </c>
      <c r="O1320" s="17">
        <v>1</v>
      </c>
      <c r="P1320" s="17">
        <v>1854321034</v>
      </c>
      <c r="Q1320" s="17">
        <v>2098</v>
      </c>
      <c r="S1320" t="s">
        <v>377</v>
      </c>
      <c r="T1320">
        <v>0</v>
      </c>
      <c r="U1320" t="s">
        <v>378</v>
      </c>
      <c r="V1320">
        <f>MATCH(D1320,Отчет!$D:$D,0)</f>
        <v>161</v>
      </c>
    </row>
    <row r="1321" spans="1:22" x14ac:dyDescent="0.2">
      <c r="A1321" s="17">
        <v>1940312394</v>
      </c>
      <c r="B1321" s="17">
        <v>4</v>
      </c>
      <c r="C1321" s="17" t="s">
        <v>420</v>
      </c>
      <c r="D1321" s="17">
        <v>1936681686</v>
      </c>
      <c r="E1321" s="7" t="s">
        <v>239</v>
      </c>
      <c r="F1321" s="17" t="s">
        <v>436</v>
      </c>
      <c r="G1321" s="7" t="s">
        <v>742</v>
      </c>
      <c r="H1321" s="17">
        <v>8</v>
      </c>
      <c r="I1321" s="17" t="s">
        <v>375</v>
      </c>
      <c r="J1321" s="17" t="s">
        <v>725</v>
      </c>
      <c r="L1321" s="17">
        <v>32</v>
      </c>
      <c r="M1321" s="17">
        <v>8</v>
      </c>
      <c r="N1321" s="17">
        <v>1</v>
      </c>
      <c r="O1321" s="17">
        <v>1</v>
      </c>
      <c r="P1321" s="17">
        <v>1854321034</v>
      </c>
      <c r="Q1321" s="17">
        <v>2098</v>
      </c>
      <c r="S1321" t="s">
        <v>377</v>
      </c>
      <c r="T1321">
        <v>0</v>
      </c>
      <c r="U1321" t="s">
        <v>378</v>
      </c>
      <c r="V1321">
        <f>MATCH(D1321,Отчет!$D:$D,0)</f>
        <v>296</v>
      </c>
    </row>
    <row r="1322" spans="1:22" x14ac:dyDescent="0.2">
      <c r="A1322" s="17">
        <v>1940325057</v>
      </c>
      <c r="B1322" s="17">
        <v>4</v>
      </c>
      <c r="C1322" s="17" t="s">
        <v>383</v>
      </c>
      <c r="D1322" s="17">
        <v>1936681715</v>
      </c>
      <c r="E1322" s="7" t="s">
        <v>236</v>
      </c>
      <c r="F1322" s="17" t="s">
        <v>437</v>
      </c>
      <c r="G1322" s="7" t="s">
        <v>742</v>
      </c>
      <c r="H1322" s="17">
        <v>8</v>
      </c>
      <c r="I1322" s="17" t="s">
        <v>375</v>
      </c>
      <c r="J1322" s="17" t="s">
        <v>725</v>
      </c>
      <c r="L1322" s="17">
        <v>32</v>
      </c>
      <c r="M1322" s="17">
        <v>8</v>
      </c>
      <c r="N1322" s="17">
        <v>1</v>
      </c>
      <c r="O1322" s="17">
        <v>1</v>
      </c>
      <c r="P1322" s="17">
        <v>1854321034</v>
      </c>
      <c r="Q1322" s="17">
        <v>2098</v>
      </c>
      <c r="S1322" t="s">
        <v>377</v>
      </c>
      <c r="T1322">
        <v>0</v>
      </c>
      <c r="U1322" t="s">
        <v>378</v>
      </c>
      <c r="V1322">
        <f>MATCH(D1322,Отчет!$D:$D,0)</f>
        <v>280</v>
      </c>
    </row>
    <row r="1323" spans="1:22" x14ac:dyDescent="0.2">
      <c r="A1323" s="17">
        <v>1940319842</v>
      </c>
      <c r="B1323" s="17">
        <v>7</v>
      </c>
      <c r="C1323" s="17" t="s">
        <v>403</v>
      </c>
      <c r="D1323" s="17">
        <v>1936681740</v>
      </c>
      <c r="E1323" s="7" t="s">
        <v>57</v>
      </c>
      <c r="F1323" s="17" t="s">
        <v>438</v>
      </c>
      <c r="G1323" s="7" t="s">
        <v>742</v>
      </c>
      <c r="H1323" s="17">
        <v>8</v>
      </c>
      <c r="I1323" s="17" t="s">
        <v>375</v>
      </c>
      <c r="J1323" s="17" t="s">
        <v>725</v>
      </c>
      <c r="L1323" s="17">
        <v>56</v>
      </c>
      <c r="M1323" s="17">
        <v>8</v>
      </c>
      <c r="N1323" s="17">
        <v>1</v>
      </c>
      <c r="O1323" s="17">
        <v>1</v>
      </c>
      <c r="P1323" s="17">
        <v>1854321034</v>
      </c>
      <c r="Q1323" s="17">
        <v>2098</v>
      </c>
      <c r="S1323" t="s">
        <v>377</v>
      </c>
      <c r="T1323">
        <v>0</v>
      </c>
      <c r="U1323" t="s">
        <v>378</v>
      </c>
      <c r="V1323">
        <f>MATCH(D1323,Отчет!$D:$D,0)</f>
        <v>214</v>
      </c>
    </row>
    <row r="1324" spans="1:22" x14ac:dyDescent="0.2">
      <c r="A1324" s="17">
        <v>1940323209</v>
      </c>
      <c r="B1324" s="17">
        <v>4</v>
      </c>
      <c r="C1324" s="17" t="s">
        <v>383</v>
      </c>
      <c r="D1324" s="17">
        <v>1936681765</v>
      </c>
      <c r="E1324" s="7" t="s">
        <v>70</v>
      </c>
      <c r="F1324" s="17" t="s">
        <v>439</v>
      </c>
      <c r="G1324" s="7" t="s">
        <v>742</v>
      </c>
      <c r="H1324" s="17">
        <v>8</v>
      </c>
      <c r="I1324" s="17" t="s">
        <v>375</v>
      </c>
      <c r="J1324" s="17" t="s">
        <v>725</v>
      </c>
      <c r="L1324" s="17">
        <v>32</v>
      </c>
      <c r="M1324" s="17">
        <v>8</v>
      </c>
      <c r="N1324" s="17">
        <v>1</v>
      </c>
      <c r="O1324" s="17">
        <v>1</v>
      </c>
      <c r="P1324" s="17">
        <v>1854321034</v>
      </c>
      <c r="Q1324" s="17">
        <v>2098</v>
      </c>
      <c r="S1324" t="s">
        <v>377</v>
      </c>
      <c r="T1324">
        <v>0</v>
      </c>
      <c r="U1324" t="s">
        <v>378</v>
      </c>
      <c r="V1324">
        <f>MATCH(D1324,Отчет!$D:$D,0)</f>
        <v>297</v>
      </c>
    </row>
    <row r="1325" spans="1:22" x14ac:dyDescent="0.2">
      <c r="A1325" s="17">
        <v>1940335550</v>
      </c>
      <c r="B1325" s="17">
        <v>4</v>
      </c>
      <c r="C1325" s="17" t="s">
        <v>386</v>
      </c>
      <c r="D1325" s="17">
        <v>1936681790</v>
      </c>
      <c r="E1325" s="7" t="s">
        <v>355</v>
      </c>
      <c r="F1325" s="17" t="s">
        <v>440</v>
      </c>
      <c r="G1325" s="7" t="s">
        <v>742</v>
      </c>
      <c r="H1325" s="17">
        <v>8</v>
      </c>
      <c r="I1325" s="17" t="s">
        <v>375</v>
      </c>
      <c r="J1325" s="17" t="s">
        <v>725</v>
      </c>
      <c r="L1325" s="17">
        <v>0</v>
      </c>
      <c r="M1325" s="17">
        <v>8</v>
      </c>
      <c r="N1325" s="17">
        <v>1</v>
      </c>
      <c r="O1325" s="17">
        <v>1</v>
      </c>
      <c r="P1325" s="17">
        <v>1854321034</v>
      </c>
      <c r="Q1325" s="17">
        <v>2098</v>
      </c>
      <c r="S1325" t="s">
        <v>377</v>
      </c>
      <c r="T1325">
        <v>0</v>
      </c>
      <c r="U1325" t="s">
        <v>378</v>
      </c>
      <c r="V1325">
        <f>MATCH(D1325,Отчет!$D:$D,0)</f>
        <v>243</v>
      </c>
    </row>
    <row r="1326" spans="1:22" x14ac:dyDescent="0.2">
      <c r="A1326" s="17">
        <v>1940321121</v>
      </c>
      <c r="B1326" s="17">
        <v>6</v>
      </c>
      <c r="C1326" s="17" t="s">
        <v>403</v>
      </c>
      <c r="D1326" s="17">
        <v>1936681816</v>
      </c>
      <c r="E1326" s="7" t="s">
        <v>149</v>
      </c>
      <c r="F1326" s="17" t="s">
        <v>441</v>
      </c>
      <c r="G1326" s="7" t="s">
        <v>742</v>
      </c>
      <c r="H1326" s="17">
        <v>8</v>
      </c>
      <c r="I1326" s="17" t="s">
        <v>375</v>
      </c>
      <c r="J1326" s="17" t="s">
        <v>725</v>
      </c>
      <c r="L1326" s="17">
        <v>48</v>
      </c>
      <c r="M1326" s="17">
        <v>8</v>
      </c>
      <c r="N1326" s="17">
        <v>1</v>
      </c>
      <c r="O1326" s="17">
        <v>1</v>
      </c>
      <c r="P1326" s="17">
        <v>1854321034</v>
      </c>
      <c r="Q1326" s="17">
        <v>2098</v>
      </c>
      <c r="S1326" t="s">
        <v>377</v>
      </c>
      <c r="T1326">
        <v>0</v>
      </c>
      <c r="U1326" t="s">
        <v>378</v>
      </c>
      <c r="V1326">
        <f>MATCH(D1326,Отчет!$D:$D,0)</f>
        <v>192</v>
      </c>
    </row>
    <row r="1327" spans="1:22" x14ac:dyDescent="0.2">
      <c r="A1327" s="17">
        <v>1940310037</v>
      </c>
      <c r="B1327" s="17">
        <v>4</v>
      </c>
      <c r="C1327" s="17" t="s">
        <v>399</v>
      </c>
      <c r="D1327" s="17">
        <v>1936681844</v>
      </c>
      <c r="E1327" s="7" t="s">
        <v>335</v>
      </c>
      <c r="F1327" s="17" t="s">
        <v>442</v>
      </c>
      <c r="G1327" s="7" t="s">
        <v>742</v>
      </c>
      <c r="H1327" s="17">
        <v>8</v>
      </c>
      <c r="I1327" s="17" t="s">
        <v>375</v>
      </c>
      <c r="J1327" s="17" t="s">
        <v>725</v>
      </c>
      <c r="L1327" s="17">
        <v>32</v>
      </c>
      <c r="M1327" s="17">
        <v>8</v>
      </c>
      <c r="N1327" s="17">
        <v>1</v>
      </c>
      <c r="O1327" s="17">
        <v>1</v>
      </c>
      <c r="P1327" s="17">
        <v>1854321034</v>
      </c>
      <c r="Q1327" s="17">
        <v>2098</v>
      </c>
      <c r="S1327" t="s">
        <v>377</v>
      </c>
      <c r="T1327">
        <v>0</v>
      </c>
      <c r="U1327" t="s">
        <v>378</v>
      </c>
      <c r="V1327">
        <f>MATCH(D1327,Отчет!$D:$D,0)</f>
        <v>315</v>
      </c>
    </row>
    <row r="1328" spans="1:22" x14ac:dyDescent="0.2">
      <c r="A1328" s="17">
        <v>1940309346</v>
      </c>
      <c r="B1328" s="17">
        <v>9</v>
      </c>
      <c r="C1328" s="17" t="s">
        <v>399</v>
      </c>
      <c r="D1328" s="17">
        <v>1936681869</v>
      </c>
      <c r="E1328" s="7" t="s">
        <v>233</v>
      </c>
      <c r="F1328" s="17" t="s">
        <v>443</v>
      </c>
      <c r="G1328" s="7" t="s">
        <v>742</v>
      </c>
      <c r="H1328" s="17">
        <v>8</v>
      </c>
      <c r="I1328" s="17" t="s">
        <v>375</v>
      </c>
      <c r="J1328" s="17" t="s">
        <v>725</v>
      </c>
      <c r="L1328" s="17">
        <v>72</v>
      </c>
      <c r="M1328" s="17">
        <v>8</v>
      </c>
      <c r="N1328" s="17">
        <v>1</v>
      </c>
      <c r="O1328" s="17">
        <v>1</v>
      </c>
      <c r="P1328" s="17">
        <v>1854321034</v>
      </c>
      <c r="Q1328" s="17">
        <v>2098</v>
      </c>
      <c r="S1328" t="s">
        <v>377</v>
      </c>
      <c r="T1328">
        <v>0</v>
      </c>
      <c r="U1328" t="s">
        <v>378</v>
      </c>
      <c r="V1328">
        <f>MATCH(D1328,Отчет!$D:$D,0)</f>
        <v>17</v>
      </c>
    </row>
    <row r="1329" spans="1:22" x14ac:dyDescent="0.2">
      <c r="A1329" s="17">
        <v>1945691934</v>
      </c>
      <c r="B1329" s="17">
        <v>7</v>
      </c>
      <c r="C1329" s="17" t="s">
        <v>383</v>
      </c>
      <c r="D1329" s="17">
        <v>1940120078</v>
      </c>
      <c r="E1329" s="7" t="s">
        <v>93</v>
      </c>
      <c r="F1329" s="17" t="s">
        <v>444</v>
      </c>
      <c r="G1329" s="7" t="s">
        <v>742</v>
      </c>
      <c r="H1329" s="17">
        <v>8</v>
      </c>
      <c r="I1329" s="17" t="s">
        <v>375</v>
      </c>
      <c r="J1329" s="17" t="s">
        <v>725</v>
      </c>
      <c r="L1329" s="17">
        <v>56</v>
      </c>
      <c r="M1329" s="17">
        <v>8</v>
      </c>
      <c r="N1329" s="17">
        <v>1</v>
      </c>
      <c r="O1329" s="17">
        <v>1</v>
      </c>
      <c r="P1329" s="17">
        <v>1854321034</v>
      </c>
      <c r="Q1329" s="17">
        <v>2098</v>
      </c>
      <c r="S1329" t="s">
        <v>377</v>
      </c>
      <c r="T1329">
        <v>0</v>
      </c>
      <c r="U1329" t="s">
        <v>378</v>
      </c>
      <c r="V1329">
        <f>MATCH(D1329,Отчет!$D:$D,0)</f>
        <v>135</v>
      </c>
    </row>
    <row r="1330" spans="1:22" x14ac:dyDescent="0.2">
      <c r="A1330" s="17">
        <v>1946399915</v>
      </c>
      <c r="B1330" s="17">
        <v>5</v>
      </c>
      <c r="C1330" s="17" t="s">
        <v>407</v>
      </c>
      <c r="D1330" s="17">
        <v>1940120098</v>
      </c>
      <c r="E1330" s="7" t="s">
        <v>318</v>
      </c>
      <c r="F1330" s="17" t="s">
        <v>445</v>
      </c>
      <c r="G1330" s="7" t="s">
        <v>742</v>
      </c>
      <c r="H1330" s="17">
        <v>8</v>
      </c>
      <c r="I1330" s="17" t="s">
        <v>375</v>
      </c>
      <c r="J1330" s="17" t="s">
        <v>725</v>
      </c>
      <c r="L1330" s="17">
        <v>40</v>
      </c>
      <c r="M1330" s="17">
        <v>8</v>
      </c>
      <c r="N1330" s="17">
        <v>1</v>
      </c>
      <c r="O1330" s="17">
        <v>1</v>
      </c>
      <c r="P1330" s="17">
        <v>1854321034</v>
      </c>
      <c r="Q1330" s="17">
        <v>2098</v>
      </c>
      <c r="S1330" t="s">
        <v>377</v>
      </c>
      <c r="T1330">
        <v>0</v>
      </c>
      <c r="U1330" t="s">
        <v>378</v>
      </c>
      <c r="V1330">
        <f>MATCH(D1330,Отчет!$D:$D,0)</f>
        <v>307</v>
      </c>
    </row>
    <row r="1331" spans="1:22" x14ac:dyDescent="0.2">
      <c r="A1331" s="17">
        <v>1945692209</v>
      </c>
      <c r="B1331" s="17">
        <v>6</v>
      </c>
      <c r="C1331" s="17" t="s">
        <v>413</v>
      </c>
      <c r="D1331" s="17">
        <v>1940120115</v>
      </c>
      <c r="E1331" s="7" t="s">
        <v>221</v>
      </c>
      <c r="F1331" s="17" t="s">
        <v>446</v>
      </c>
      <c r="G1331" s="7" t="s">
        <v>742</v>
      </c>
      <c r="H1331" s="17">
        <v>8</v>
      </c>
      <c r="I1331" s="17" t="s">
        <v>375</v>
      </c>
      <c r="J1331" s="17" t="s">
        <v>725</v>
      </c>
      <c r="L1331" s="17">
        <v>48</v>
      </c>
      <c r="M1331" s="17">
        <v>8</v>
      </c>
      <c r="N1331" s="17">
        <v>1</v>
      </c>
      <c r="O1331" s="17">
        <v>1</v>
      </c>
      <c r="P1331" s="17">
        <v>1854321034</v>
      </c>
      <c r="Q1331" s="17">
        <v>2098</v>
      </c>
      <c r="S1331" t="s">
        <v>377</v>
      </c>
      <c r="T1331">
        <v>0</v>
      </c>
      <c r="U1331" t="s">
        <v>378</v>
      </c>
      <c r="V1331">
        <f>MATCH(D1331,Отчет!$D:$D,0)</f>
        <v>149</v>
      </c>
    </row>
    <row r="1332" spans="1:22" x14ac:dyDescent="0.2">
      <c r="A1332" s="17">
        <v>1940314213</v>
      </c>
      <c r="B1332" s="17">
        <v>6</v>
      </c>
      <c r="C1332" s="17" t="s">
        <v>380</v>
      </c>
      <c r="D1332" s="17">
        <v>1936679112</v>
      </c>
      <c r="E1332" s="7" t="s">
        <v>87</v>
      </c>
      <c r="F1332" s="17" t="s">
        <v>416</v>
      </c>
      <c r="G1332" s="7" t="s">
        <v>742</v>
      </c>
      <c r="H1332" s="17">
        <v>8</v>
      </c>
      <c r="I1332" s="17" t="s">
        <v>375</v>
      </c>
      <c r="J1332" s="17" t="s">
        <v>725</v>
      </c>
      <c r="L1332" s="17">
        <v>48</v>
      </c>
      <c r="M1332" s="17">
        <v>8</v>
      </c>
      <c r="N1332" s="17">
        <v>1</v>
      </c>
      <c r="O1332" s="17">
        <v>1</v>
      </c>
      <c r="P1332" s="17">
        <v>1854321034</v>
      </c>
      <c r="Q1332" s="17">
        <v>2098</v>
      </c>
      <c r="S1332" t="s">
        <v>377</v>
      </c>
      <c r="T1332">
        <v>0</v>
      </c>
      <c r="U1332" t="s">
        <v>378</v>
      </c>
      <c r="V1332">
        <f>MATCH(D1332,Отчет!$D:$D,0)</f>
        <v>199</v>
      </c>
    </row>
    <row r="1333" spans="1:22" x14ac:dyDescent="0.2">
      <c r="A1333" s="17">
        <v>1940304876</v>
      </c>
      <c r="B1333" s="17">
        <v>10</v>
      </c>
      <c r="C1333" s="17" t="s">
        <v>372</v>
      </c>
      <c r="D1333" s="17">
        <v>1936679316</v>
      </c>
      <c r="E1333" s="7" t="s">
        <v>97</v>
      </c>
      <c r="F1333" s="17" t="s">
        <v>417</v>
      </c>
      <c r="G1333" s="7" t="s">
        <v>742</v>
      </c>
      <c r="H1333" s="17">
        <v>8</v>
      </c>
      <c r="I1333" s="17" t="s">
        <v>375</v>
      </c>
      <c r="J1333" s="17" t="s">
        <v>725</v>
      </c>
      <c r="L1333" s="17">
        <v>80</v>
      </c>
      <c r="M1333" s="17">
        <v>8</v>
      </c>
      <c r="N1333" s="17">
        <v>1</v>
      </c>
      <c r="O1333" s="17">
        <v>1</v>
      </c>
      <c r="P1333" s="17">
        <v>1854321034</v>
      </c>
      <c r="Q1333" s="17">
        <v>2098</v>
      </c>
      <c r="S1333" t="s">
        <v>377</v>
      </c>
      <c r="T1333">
        <v>0</v>
      </c>
      <c r="U1333" t="s">
        <v>378</v>
      </c>
      <c r="V1333">
        <f>MATCH(D1333,Отчет!$D:$D,0)</f>
        <v>97</v>
      </c>
    </row>
    <row r="1334" spans="1:22" x14ac:dyDescent="0.2">
      <c r="A1334" s="17">
        <v>1940317457</v>
      </c>
      <c r="B1334" s="17">
        <v>4</v>
      </c>
      <c r="C1334" s="17" t="s">
        <v>395</v>
      </c>
      <c r="D1334" s="17">
        <v>1936679494</v>
      </c>
      <c r="E1334" s="7" t="s">
        <v>293</v>
      </c>
      <c r="F1334" s="17" t="s">
        <v>418</v>
      </c>
      <c r="G1334" s="7" t="s">
        <v>742</v>
      </c>
      <c r="H1334" s="17">
        <v>8</v>
      </c>
      <c r="I1334" s="17" t="s">
        <v>375</v>
      </c>
      <c r="J1334" s="17" t="s">
        <v>725</v>
      </c>
      <c r="L1334" s="17">
        <v>32</v>
      </c>
      <c r="M1334" s="17">
        <v>8</v>
      </c>
      <c r="N1334" s="17">
        <v>1</v>
      </c>
      <c r="O1334" s="17">
        <v>1</v>
      </c>
      <c r="P1334" s="17">
        <v>1854321034</v>
      </c>
      <c r="Q1334" s="17">
        <v>2098</v>
      </c>
      <c r="S1334" t="s">
        <v>377</v>
      </c>
      <c r="T1334">
        <v>0</v>
      </c>
      <c r="U1334" t="s">
        <v>378</v>
      </c>
      <c r="V1334">
        <f>MATCH(D1334,Отчет!$D:$D,0)</f>
        <v>300</v>
      </c>
    </row>
    <row r="1335" spans="1:22" x14ac:dyDescent="0.2">
      <c r="A1335" s="17">
        <v>1940322352</v>
      </c>
      <c r="B1335" s="17">
        <v>10</v>
      </c>
      <c r="C1335" s="17" t="s">
        <v>403</v>
      </c>
      <c r="D1335" s="17">
        <v>1936679548</v>
      </c>
      <c r="E1335" s="7" t="s">
        <v>248</v>
      </c>
      <c r="F1335" s="17" t="s">
        <v>419</v>
      </c>
      <c r="G1335" s="7" t="s">
        <v>742</v>
      </c>
      <c r="H1335" s="17">
        <v>8</v>
      </c>
      <c r="I1335" s="17" t="s">
        <v>375</v>
      </c>
      <c r="J1335" s="17" t="s">
        <v>725</v>
      </c>
      <c r="L1335" s="17">
        <v>80</v>
      </c>
      <c r="M1335" s="17">
        <v>8</v>
      </c>
      <c r="N1335" s="17">
        <v>1</v>
      </c>
      <c r="O1335" s="17">
        <v>1</v>
      </c>
      <c r="P1335" s="17">
        <v>1854321034</v>
      </c>
      <c r="Q1335" s="17">
        <v>2098</v>
      </c>
      <c r="S1335" t="s">
        <v>377</v>
      </c>
      <c r="T1335">
        <v>0</v>
      </c>
      <c r="U1335" t="s">
        <v>378</v>
      </c>
      <c r="V1335">
        <f>MATCH(D1335,Отчет!$D:$D,0)</f>
        <v>74</v>
      </c>
    </row>
    <row r="1336" spans="1:22" x14ac:dyDescent="0.2">
      <c r="A1336" s="17">
        <v>1940312816</v>
      </c>
      <c r="B1336" s="17">
        <v>8</v>
      </c>
      <c r="C1336" s="17" t="s">
        <v>420</v>
      </c>
      <c r="D1336" s="17">
        <v>1936679630</v>
      </c>
      <c r="E1336" s="7" t="s">
        <v>299</v>
      </c>
      <c r="F1336" s="17" t="s">
        <v>421</v>
      </c>
      <c r="G1336" s="7" t="s">
        <v>742</v>
      </c>
      <c r="H1336" s="17">
        <v>8</v>
      </c>
      <c r="I1336" s="17" t="s">
        <v>375</v>
      </c>
      <c r="J1336" s="17" t="s">
        <v>725</v>
      </c>
      <c r="L1336" s="17">
        <v>64</v>
      </c>
      <c r="M1336" s="17">
        <v>8</v>
      </c>
      <c r="N1336" s="17">
        <v>1</v>
      </c>
      <c r="O1336" s="17">
        <v>1</v>
      </c>
      <c r="P1336" s="17">
        <v>1854321034</v>
      </c>
      <c r="Q1336" s="17">
        <v>2098</v>
      </c>
      <c r="S1336" t="s">
        <v>377</v>
      </c>
      <c r="T1336">
        <v>0</v>
      </c>
      <c r="U1336" t="s">
        <v>378</v>
      </c>
      <c r="V1336">
        <f>MATCH(D1336,Отчет!$D:$D,0)</f>
        <v>168</v>
      </c>
    </row>
    <row r="1337" spans="1:22" x14ac:dyDescent="0.2">
      <c r="A1337" s="17">
        <v>1940316257</v>
      </c>
      <c r="B1337" s="17">
        <v>7</v>
      </c>
      <c r="C1337" s="17" t="s">
        <v>395</v>
      </c>
      <c r="D1337" s="17">
        <v>1936679683</v>
      </c>
      <c r="E1337" s="7" t="s">
        <v>182</v>
      </c>
      <c r="F1337" s="17" t="s">
        <v>422</v>
      </c>
      <c r="G1337" s="7" t="s">
        <v>742</v>
      </c>
      <c r="H1337" s="17">
        <v>8</v>
      </c>
      <c r="I1337" s="17" t="s">
        <v>375</v>
      </c>
      <c r="J1337" s="17" t="s">
        <v>725</v>
      </c>
      <c r="L1337" s="17">
        <v>56</v>
      </c>
      <c r="M1337" s="17">
        <v>8</v>
      </c>
      <c r="N1337" s="17">
        <v>1</v>
      </c>
      <c r="O1337" s="17">
        <v>1</v>
      </c>
      <c r="P1337" s="17">
        <v>1854321034</v>
      </c>
      <c r="Q1337" s="17">
        <v>2098</v>
      </c>
      <c r="S1337" t="s">
        <v>377</v>
      </c>
      <c r="T1337">
        <v>0</v>
      </c>
      <c r="U1337" t="s">
        <v>378</v>
      </c>
      <c r="V1337">
        <f>MATCH(D1337,Отчет!$D:$D,0)</f>
        <v>190</v>
      </c>
    </row>
    <row r="1338" spans="1:22" x14ac:dyDescent="0.2">
      <c r="A1338" s="17">
        <v>1940307459</v>
      </c>
      <c r="B1338" s="17">
        <v>10</v>
      </c>
      <c r="C1338" s="17" t="s">
        <v>390</v>
      </c>
      <c r="D1338" s="17">
        <v>1936679733</v>
      </c>
      <c r="E1338" s="7" t="s">
        <v>290</v>
      </c>
      <c r="F1338" s="17" t="s">
        <v>423</v>
      </c>
      <c r="G1338" s="7" t="s">
        <v>742</v>
      </c>
      <c r="H1338" s="17">
        <v>8</v>
      </c>
      <c r="I1338" s="17" t="s">
        <v>375</v>
      </c>
      <c r="J1338" s="17" t="s">
        <v>725</v>
      </c>
      <c r="L1338" s="17">
        <v>80</v>
      </c>
      <c r="M1338" s="17">
        <v>8</v>
      </c>
      <c r="N1338" s="17">
        <v>1</v>
      </c>
      <c r="O1338" s="17">
        <v>1</v>
      </c>
      <c r="P1338" s="17">
        <v>1854321034</v>
      </c>
      <c r="Q1338" s="17">
        <v>2098</v>
      </c>
      <c r="S1338" t="s">
        <v>377</v>
      </c>
      <c r="T1338">
        <v>0</v>
      </c>
      <c r="U1338" t="s">
        <v>378</v>
      </c>
      <c r="V1338">
        <f>MATCH(D1338,Отчет!$D:$D,0)</f>
        <v>36</v>
      </c>
    </row>
    <row r="1339" spans="1:22" x14ac:dyDescent="0.2">
      <c r="A1339" s="17">
        <v>1940313489</v>
      </c>
      <c r="B1339" s="17">
        <v>7</v>
      </c>
      <c r="C1339" s="17" t="s">
        <v>380</v>
      </c>
      <c r="D1339" s="17">
        <v>1936679758</v>
      </c>
      <c r="E1339" s="7" t="s">
        <v>38</v>
      </c>
      <c r="F1339" s="17" t="s">
        <v>424</v>
      </c>
      <c r="G1339" s="7" t="s">
        <v>742</v>
      </c>
      <c r="H1339" s="17">
        <v>8</v>
      </c>
      <c r="I1339" s="17" t="s">
        <v>375</v>
      </c>
      <c r="J1339" s="17" t="s">
        <v>725</v>
      </c>
      <c r="L1339" s="17">
        <v>56</v>
      </c>
      <c r="M1339" s="17">
        <v>8</v>
      </c>
      <c r="N1339" s="17">
        <v>1</v>
      </c>
      <c r="O1339" s="17">
        <v>1</v>
      </c>
      <c r="P1339" s="17">
        <v>1854321034</v>
      </c>
      <c r="Q1339" s="17">
        <v>2098</v>
      </c>
      <c r="S1339" t="s">
        <v>377</v>
      </c>
      <c r="T1339">
        <v>0</v>
      </c>
      <c r="U1339" t="s">
        <v>378</v>
      </c>
      <c r="V1339">
        <f>MATCH(D1339,Отчет!$D:$D,0)</f>
        <v>186</v>
      </c>
    </row>
    <row r="1340" spans="1:22" x14ac:dyDescent="0.2">
      <c r="A1340" s="17">
        <v>1940326870</v>
      </c>
      <c r="B1340" s="17">
        <v>10</v>
      </c>
      <c r="C1340" s="17" t="s">
        <v>413</v>
      </c>
      <c r="D1340" s="17">
        <v>1936679853</v>
      </c>
      <c r="E1340" s="7" t="s">
        <v>146</v>
      </c>
      <c r="F1340" s="17" t="s">
        <v>425</v>
      </c>
      <c r="G1340" s="7" t="s">
        <v>742</v>
      </c>
      <c r="H1340" s="17">
        <v>8</v>
      </c>
      <c r="I1340" s="17" t="s">
        <v>375</v>
      </c>
      <c r="J1340" s="17" t="s">
        <v>725</v>
      </c>
      <c r="L1340" s="17">
        <v>80</v>
      </c>
      <c r="M1340" s="17">
        <v>8</v>
      </c>
      <c r="N1340" s="17">
        <v>1</v>
      </c>
      <c r="O1340" s="17">
        <v>1</v>
      </c>
      <c r="P1340" s="17">
        <v>1854321034</v>
      </c>
      <c r="Q1340" s="17">
        <v>2098</v>
      </c>
      <c r="S1340" t="s">
        <v>377</v>
      </c>
      <c r="T1340">
        <v>0</v>
      </c>
      <c r="U1340" t="s">
        <v>378</v>
      </c>
      <c r="V1340">
        <f>MATCH(D1340,Отчет!$D:$D,0)</f>
        <v>51</v>
      </c>
    </row>
    <row r="1341" spans="1:22" x14ac:dyDescent="0.2">
      <c r="A1341" s="17">
        <v>1940339187</v>
      </c>
      <c r="B1341" s="17">
        <v>10</v>
      </c>
      <c r="C1341" s="17" t="s">
        <v>407</v>
      </c>
      <c r="D1341" s="17">
        <v>1936680035</v>
      </c>
      <c r="E1341" s="7" t="s">
        <v>365</v>
      </c>
      <c r="F1341" s="17" t="s">
        <v>426</v>
      </c>
      <c r="G1341" s="7" t="s">
        <v>742</v>
      </c>
      <c r="H1341" s="17">
        <v>8</v>
      </c>
      <c r="I1341" s="17" t="s">
        <v>375</v>
      </c>
      <c r="J1341" s="17" t="s">
        <v>725</v>
      </c>
      <c r="L1341" s="17">
        <v>80</v>
      </c>
      <c r="M1341" s="17">
        <v>8</v>
      </c>
      <c r="N1341" s="17">
        <v>1</v>
      </c>
      <c r="O1341" s="17">
        <v>1</v>
      </c>
      <c r="P1341" s="17">
        <v>1854321034</v>
      </c>
      <c r="Q1341" s="17">
        <v>2098</v>
      </c>
      <c r="S1341" t="s">
        <v>377</v>
      </c>
      <c r="T1341">
        <v>0</v>
      </c>
      <c r="U1341" t="s">
        <v>378</v>
      </c>
      <c r="V1341">
        <f>MATCH(D1341,Отчет!$D:$D,0)</f>
        <v>64</v>
      </c>
    </row>
    <row r="1342" spans="1:22" x14ac:dyDescent="0.2">
      <c r="A1342" s="17">
        <v>1940309703</v>
      </c>
      <c r="B1342" s="17">
        <v>9</v>
      </c>
      <c r="C1342" s="17" t="s">
        <v>399</v>
      </c>
      <c r="D1342" s="17">
        <v>1936680073</v>
      </c>
      <c r="E1342" s="7" t="s">
        <v>287</v>
      </c>
      <c r="F1342" s="17" t="s">
        <v>427</v>
      </c>
      <c r="G1342" s="7" t="s">
        <v>742</v>
      </c>
      <c r="H1342" s="17">
        <v>8</v>
      </c>
      <c r="I1342" s="17" t="s">
        <v>375</v>
      </c>
      <c r="J1342" s="17" t="s">
        <v>725</v>
      </c>
      <c r="L1342" s="17">
        <v>72</v>
      </c>
      <c r="M1342" s="17">
        <v>8</v>
      </c>
      <c r="N1342" s="17">
        <v>1</v>
      </c>
      <c r="O1342" s="17">
        <v>1</v>
      </c>
      <c r="P1342" s="17">
        <v>1854321034</v>
      </c>
      <c r="Q1342" s="17">
        <v>2098</v>
      </c>
      <c r="S1342" t="s">
        <v>377</v>
      </c>
      <c r="T1342">
        <v>0</v>
      </c>
      <c r="U1342" t="s">
        <v>378</v>
      </c>
      <c r="V1342">
        <f>MATCH(D1342,Отчет!$D:$D,0)</f>
        <v>138</v>
      </c>
    </row>
    <row r="1343" spans="1:22" x14ac:dyDescent="0.2">
      <c r="A1343" s="17">
        <v>1940332860</v>
      </c>
      <c r="B1343" s="17">
        <v>10</v>
      </c>
      <c r="C1343" s="17" t="s">
        <v>386</v>
      </c>
      <c r="D1343" s="17">
        <v>1936680204</v>
      </c>
      <c r="E1343" s="7" t="s">
        <v>86</v>
      </c>
      <c r="F1343" s="17" t="s">
        <v>428</v>
      </c>
      <c r="G1343" s="7" t="s">
        <v>742</v>
      </c>
      <c r="H1343" s="17">
        <v>8</v>
      </c>
      <c r="I1343" s="17" t="s">
        <v>375</v>
      </c>
      <c r="J1343" s="17" t="s">
        <v>725</v>
      </c>
      <c r="L1343" s="17">
        <v>80</v>
      </c>
      <c r="M1343" s="17">
        <v>8</v>
      </c>
      <c r="N1343" s="17">
        <v>1</v>
      </c>
      <c r="O1343" s="17">
        <v>1</v>
      </c>
      <c r="P1343" s="17">
        <v>1854321034</v>
      </c>
      <c r="Q1343" s="17">
        <v>2098</v>
      </c>
      <c r="S1343" t="s">
        <v>377</v>
      </c>
      <c r="T1343">
        <v>0</v>
      </c>
      <c r="U1343" t="s">
        <v>378</v>
      </c>
      <c r="V1343">
        <f>MATCH(D1343,Отчет!$D:$D,0)</f>
        <v>60</v>
      </c>
    </row>
    <row r="1344" spans="1:22" x14ac:dyDescent="0.2">
      <c r="A1344" s="17">
        <v>1940311338</v>
      </c>
      <c r="B1344" s="17">
        <v>10</v>
      </c>
      <c r="C1344" s="17" t="s">
        <v>420</v>
      </c>
      <c r="D1344" s="17">
        <v>1936680676</v>
      </c>
      <c r="E1344" s="7" t="s">
        <v>130</v>
      </c>
      <c r="F1344" s="17" t="s">
        <v>429</v>
      </c>
      <c r="G1344" s="7" t="s">
        <v>742</v>
      </c>
      <c r="H1344" s="17">
        <v>8</v>
      </c>
      <c r="I1344" s="17" t="s">
        <v>375</v>
      </c>
      <c r="J1344" s="17" t="s">
        <v>725</v>
      </c>
      <c r="L1344" s="17">
        <v>80</v>
      </c>
      <c r="M1344" s="17">
        <v>8</v>
      </c>
      <c r="N1344" s="17">
        <v>1</v>
      </c>
      <c r="O1344" s="17">
        <v>1</v>
      </c>
      <c r="P1344" s="17">
        <v>1854321034</v>
      </c>
      <c r="Q1344" s="17">
        <v>2098</v>
      </c>
      <c r="S1344" t="s">
        <v>377</v>
      </c>
      <c r="T1344">
        <v>0</v>
      </c>
      <c r="U1344" t="s">
        <v>378</v>
      </c>
      <c r="V1344">
        <f>MATCH(D1344,Отчет!$D:$D,0)</f>
        <v>28</v>
      </c>
    </row>
    <row r="1345" spans="1:22" x14ac:dyDescent="0.2">
      <c r="A1345" s="17">
        <v>1964400667</v>
      </c>
      <c r="B1345" s="17">
        <v>6</v>
      </c>
      <c r="C1345" s="17" t="s">
        <v>380</v>
      </c>
      <c r="D1345" s="17">
        <v>1964092867</v>
      </c>
      <c r="E1345" s="7" t="s">
        <v>117</v>
      </c>
      <c r="F1345" s="17" t="s">
        <v>398</v>
      </c>
      <c r="G1345" s="7" t="s">
        <v>743</v>
      </c>
      <c r="H1345" s="17">
        <v>3</v>
      </c>
      <c r="I1345" s="17" t="s">
        <v>375</v>
      </c>
      <c r="J1345" s="17" t="s">
        <v>725</v>
      </c>
      <c r="L1345" s="17">
        <v>36</v>
      </c>
      <c r="M1345" s="17">
        <v>6</v>
      </c>
      <c r="N1345" s="17">
        <v>1</v>
      </c>
      <c r="O1345" s="17">
        <v>0</v>
      </c>
      <c r="P1345" s="17">
        <v>1854321034</v>
      </c>
      <c r="Q1345" s="17">
        <v>2098</v>
      </c>
      <c r="R1345" s="17" t="s">
        <v>727</v>
      </c>
      <c r="S1345" t="s">
        <v>377</v>
      </c>
      <c r="T1345">
        <v>0</v>
      </c>
      <c r="U1345" t="s">
        <v>378</v>
      </c>
      <c r="V1345">
        <f>MATCH(D1345,Отчет!$D:$D,0)</f>
        <v>310</v>
      </c>
    </row>
    <row r="1346" spans="1:22" x14ac:dyDescent="0.2">
      <c r="A1346" s="17">
        <v>1963852554</v>
      </c>
      <c r="B1346" s="17">
        <v>4</v>
      </c>
      <c r="C1346" s="17" t="s">
        <v>395</v>
      </c>
      <c r="D1346" s="17">
        <v>1963262706</v>
      </c>
      <c r="E1346" s="7" t="s">
        <v>237</v>
      </c>
      <c r="F1346" s="17" t="s">
        <v>396</v>
      </c>
      <c r="G1346" s="7" t="s">
        <v>743</v>
      </c>
      <c r="H1346" s="17">
        <v>3</v>
      </c>
      <c r="I1346" s="17" t="s">
        <v>375</v>
      </c>
      <c r="J1346" s="17" t="s">
        <v>725</v>
      </c>
      <c r="L1346" s="17">
        <v>24</v>
      </c>
      <c r="M1346" s="17">
        <v>6</v>
      </c>
      <c r="N1346" s="17">
        <v>1</v>
      </c>
      <c r="O1346" s="17">
        <v>0</v>
      </c>
      <c r="P1346" s="17">
        <v>1854321034</v>
      </c>
      <c r="Q1346" s="17">
        <v>2098</v>
      </c>
      <c r="R1346" s="17" t="s">
        <v>727</v>
      </c>
      <c r="S1346" t="s">
        <v>377</v>
      </c>
      <c r="T1346">
        <v>0</v>
      </c>
      <c r="U1346" t="s">
        <v>378</v>
      </c>
      <c r="V1346">
        <f>MATCH(D1346,Отчет!$D:$D,0)</f>
        <v>289</v>
      </c>
    </row>
    <row r="1347" spans="1:22" x14ac:dyDescent="0.2">
      <c r="A1347" s="17">
        <v>1955308747</v>
      </c>
      <c r="B1347" s="17">
        <v>6</v>
      </c>
      <c r="C1347" s="17" t="s">
        <v>393</v>
      </c>
      <c r="D1347" s="17">
        <v>1950828929</v>
      </c>
      <c r="E1347" s="7" t="s">
        <v>118</v>
      </c>
      <c r="F1347" s="17" t="s">
        <v>394</v>
      </c>
      <c r="G1347" s="7" t="s">
        <v>743</v>
      </c>
      <c r="H1347" s="17">
        <v>6</v>
      </c>
      <c r="I1347" s="17" t="s">
        <v>375</v>
      </c>
      <c r="J1347" s="17" t="s">
        <v>725</v>
      </c>
      <c r="L1347" s="17">
        <v>36</v>
      </c>
      <c r="M1347" s="17">
        <v>6</v>
      </c>
      <c r="N1347" s="17">
        <v>1</v>
      </c>
      <c r="O1347" s="17">
        <v>0</v>
      </c>
      <c r="P1347" s="17">
        <v>1854321034</v>
      </c>
      <c r="Q1347" s="17">
        <v>2098</v>
      </c>
      <c r="S1347" t="s">
        <v>377</v>
      </c>
      <c r="T1347">
        <v>0</v>
      </c>
      <c r="U1347" t="s">
        <v>378</v>
      </c>
      <c r="V1347">
        <f>MATCH(D1347,Отчет!$D:$D,0)</f>
        <v>312</v>
      </c>
    </row>
    <row r="1348" spans="1:22" x14ac:dyDescent="0.2">
      <c r="A1348" s="17">
        <v>1949948138</v>
      </c>
      <c r="B1348" s="17">
        <v>9</v>
      </c>
      <c r="C1348" s="17" t="s">
        <v>372</v>
      </c>
      <c r="D1348" s="17">
        <v>1941718527</v>
      </c>
      <c r="E1348" s="7" t="s">
        <v>155</v>
      </c>
      <c r="F1348" s="17" t="s">
        <v>463</v>
      </c>
      <c r="G1348" s="7" t="s">
        <v>743</v>
      </c>
      <c r="H1348" s="17">
        <v>6</v>
      </c>
      <c r="I1348" s="17" t="s">
        <v>375</v>
      </c>
      <c r="J1348" s="17" t="s">
        <v>725</v>
      </c>
      <c r="L1348" s="17">
        <v>54</v>
      </c>
      <c r="M1348" s="17">
        <v>6</v>
      </c>
      <c r="N1348" s="17">
        <v>1</v>
      </c>
      <c r="O1348" s="17">
        <v>0</v>
      </c>
      <c r="P1348" s="17">
        <v>1854321034</v>
      </c>
      <c r="Q1348" s="17">
        <v>2098</v>
      </c>
      <c r="S1348" t="s">
        <v>377</v>
      </c>
      <c r="T1348">
        <v>0</v>
      </c>
      <c r="U1348" t="s">
        <v>378</v>
      </c>
      <c r="V1348">
        <f>MATCH(D1348,Отчет!$D:$D,0)</f>
        <v>110</v>
      </c>
    </row>
    <row r="1349" spans="1:22" x14ac:dyDescent="0.2">
      <c r="A1349" s="17">
        <v>1949948379</v>
      </c>
      <c r="B1349" s="17">
        <v>7</v>
      </c>
      <c r="C1349" s="17" t="s">
        <v>395</v>
      </c>
      <c r="D1349" s="17">
        <v>1941718551</v>
      </c>
      <c r="E1349" s="7" t="s">
        <v>265</v>
      </c>
      <c r="F1349" s="17" t="s">
        <v>464</v>
      </c>
      <c r="G1349" s="7" t="s">
        <v>743</v>
      </c>
      <c r="H1349" s="17">
        <v>6</v>
      </c>
      <c r="I1349" s="17" t="s">
        <v>375</v>
      </c>
      <c r="J1349" s="17" t="s">
        <v>725</v>
      </c>
      <c r="L1349" s="17">
        <v>42</v>
      </c>
      <c r="M1349" s="17">
        <v>6</v>
      </c>
      <c r="N1349" s="17">
        <v>1</v>
      </c>
      <c r="O1349" s="17">
        <v>0</v>
      </c>
      <c r="P1349" s="17">
        <v>1854321034</v>
      </c>
      <c r="Q1349" s="17">
        <v>2098</v>
      </c>
      <c r="S1349" t="s">
        <v>377</v>
      </c>
      <c r="T1349">
        <v>0</v>
      </c>
      <c r="U1349" t="s">
        <v>378</v>
      </c>
      <c r="V1349">
        <f>MATCH(D1349,Отчет!$D:$D,0)</f>
        <v>299</v>
      </c>
    </row>
    <row r="1350" spans="1:22" x14ac:dyDescent="0.2">
      <c r="A1350" s="17">
        <v>1949948560</v>
      </c>
      <c r="B1350" s="17">
        <v>4</v>
      </c>
      <c r="C1350" s="17" t="s">
        <v>395</v>
      </c>
      <c r="D1350" s="17">
        <v>1941730008</v>
      </c>
      <c r="E1350" s="7" t="s">
        <v>344</v>
      </c>
      <c r="F1350" s="17" t="s">
        <v>465</v>
      </c>
      <c r="G1350" s="7" t="s">
        <v>743</v>
      </c>
      <c r="H1350" s="17">
        <v>6</v>
      </c>
      <c r="I1350" s="17" t="s">
        <v>375</v>
      </c>
      <c r="J1350" s="17" t="s">
        <v>725</v>
      </c>
      <c r="L1350" s="17">
        <v>24</v>
      </c>
      <c r="M1350" s="17">
        <v>6</v>
      </c>
      <c r="N1350" s="17">
        <v>1</v>
      </c>
      <c r="O1350" s="17">
        <v>0</v>
      </c>
      <c r="P1350" s="17">
        <v>1854321034</v>
      </c>
      <c r="Q1350" s="17">
        <v>2098</v>
      </c>
      <c r="S1350" t="s">
        <v>377</v>
      </c>
      <c r="T1350">
        <v>0</v>
      </c>
      <c r="U1350" t="s">
        <v>378</v>
      </c>
      <c r="V1350">
        <f>MATCH(D1350,Отчет!$D:$D,0)</f>
        <v>343</v>
      </c>
    </row>
    <row r="1351" spans="1:22" x14ac:dyDescent="0.2">
      <c r="A1351" s="17">
        <v>1949948500</v>
      </c>
      <c r="B1351" s="17">
        <v>4</v>
      </c>
      <c r="C1351" s="17" t="s">
        <v>395</v>
      </c>
      <c r="D1351" s="17">
        <v>1941730034</v>
      </c>
      <c r="E1351" s="7" t="s">
        <v>68</v>
      </c>
      <c r="F1351" s="17" t="s">
        <v>466</v>
      </c>
      <c r="G1351" s="7" t="s">
        <v>743</v>
      </c>
      <c r="H1351" s="17">
        <v>6</v>
      </c>
      <c r="I1351" s="17" t="s">
        <v>375</v>
      </c>
      <c r="J1351" s="17" t="s">
        <v>725</v>
      </c>
      <c r="L1351" s="17">
        <v>24</v>
      </c>
      <c r="M1351" s="17">
        <v>6</v>
      </c>
      <c r="N1351" s="17">
        <v>1</v>
      </c>
      <c r="O1351" s="17">
        <v>0</v>
      </c>
      <c r="P1351" s="17">
        <v>1854321034</v>
      </c>
      <c r="Q1351" s="17">
        <v>2098</v>
      </c>
      <c r="S1351" t="s">
        <v>377</v>
      </c>
      <c r="T1351">
        <v>0</v>
      </c>
      <c r="U1351" t="s">
        <v>378</v>
      </c>
      <c r="V1351">
        <f>MATCH(D1351,Отчет!$D:$D,0)</f>
        <v>338</v>
      </c>
    </row>
    <row r="1352" spans="1:22" x14ac:dyDescent="0.2">
      <c r="A1352" s="17">
        <v>1949948440</v>
      </c>
      <c r="B1352" s="17">
        <v>8</v>
      </c>
      <c r="C1352" s="17" t="s">
        <v>395</v>
      </c>
      <c r="D1352" s="17">
        <v>1941730058</v>
      </c>
      <c r="E1352" s="7" t="s">
        <v>314</v>
      </c>
      <c r="F1352" s="17" t="s">
        <v>467</v>
      </c>
      <c r="G1352" s="7" t="s">
        <v>743</v>
      </c>
      <c r="H1352" s="17">
        <v>6</v>
      </c>
      <c r="I1352" s="17" t="s">
        <v>375</v>
      </c>
      <c r="J1352" s="17" t="s">
        <v>725</v>
      </c>
      <c r="L1352" s="17">
        <v>48</v>
      </c>
      <c r="M1352" s="17">
        <v>6</v>
      </c>
      <c r="N1352" s="17">
        <v>1</v>
      </c>
      <c r="O1352" s="17">
        <v>0</v>
      </c>
      <c r="P1352" s="17">
        <v>1854321034</v>
      </c>
      <c r="Q1352" s="17">
        <v>2098</v>
      </c>
      <c r="S1352" t="s">
        <v>377</v>
      </c>
      <c r="T1352">
        <v>0</v>
      </c>
      <c r="U1352" t="s">
        <v>378</v>
      </c>
      <c r="V1352">
        <f>MATCH(D1352,Отчет!$D:$D,0)</f>
        <v>276</v>
      </c>
    </row>
    <row r="1353" spans="1:22" x14ac:dyDescent="0.2">
      <c r="A1353" s="17">
        <v>1949948056</v>
      </c>
      <c r="B1353" s="17">
        <v>9</v>
      </c>
      <c r="C1353" s="17" t="s">
        <v>372</v>
      </c>
      <c r="D1353" s="17">
        <v>1941756606</v>
      </c>
      <c r="E1353" s="7" t="s">
        <v>166</v>
      </c>
      <c r="F1353" s="17" t="s">
        <v>373</v>
      </c>
      <c r="G1353" s="7" t="s">
        <v>743</v>
      </c>
      <c r="H1353" s="17">
        <v>6</v>
      </c>
      <c r="I1353" s="17" t="s">
        <v>375</v>
      </c>
      <c r="J1353" s="17" t="s">
        <v>725</v>
      </c>
      <c r="L1353" s="17">
        <v>54</v>
      </c>
      <c r="M1353" s="17">
        <v>6</v>
      </c>
      <c r="N1353" s="17">
        <v>1</v>
      </c>
      <c r="O1353" s="17">
        <v>0</v>
      </c>
      <c r="P1353" s="17">
        <v>1854321034</v>
      </c>
      <c r="Q1353" s="17">
        <v>2098</v>
      </c>
      <c r="S1353" t="s">
        <v>377</v>
      </c>
      <c r="T1353">
        <v>0</v>
      </c>
      <c r="U1353" t="s">
        <v>378</v>
      </c>
      <c r="V1353">
        <f>MATCH(D1353,Отчет!$D:$D,0)</f>
        <v>108</v>
      </c>
    </row>
    <row r="1354" spans="1:22" x14ac:dyDescent="0.2">
      <c r="A1354" s="17">
        <v>1949947948</v>
      </c>
      <c r="B1354" s="17">
        <v>7</v>
      </c>
      <c r="C1354" s="17" t="s">
        <v>372</v>
      </c>
      <c r="D1354" s="17">
        <v>1945421541</v>
      </c>
      <c r="E1354" s="7" t="s">
        <v>81</v>
      </c>
      <c r="F1354" s="17" t="s">
        <v>379</v>
      </c>
      <c r="G1354" s="7" t="s">
        <v>743</v>
      </c>
      <c r="H1354" s="17">
        <v>6</v>
      </c>
      <c r="I1354" s="17" t="s">
        <v>375</v>
      </c>
      <c r="J1354" s="17" t="s">
        <v>725</v>
      </c>
      <c r="L1354" s="17">
        <v>42</v>
      </c>
      <c r="M1354" s="17">
        <v>6</v>
      </c>
      <c r="N1354" s="17">
        <v>1</v>
      </c>
      <c r="O1354" s="17">
        <v>0</v>
      </c>
      <c r="P1354" s="17">
        <v>1854321034</v>
      </c>
      <c r="Q1354" s="17">
        <v>2098</v>
      </c>
      <c r="S1354" t="s">
        <v>377</v>
      </c>
      <c r="T1354">
        <v>0</v>
      </c>
      <c r="U1354" t="s">
        <v>378</v>
      </c>
      <c r="V1354">
        <f>MATCH(D1354,Отчет!$D:$D,0)</f>
        <v>320</v>
      </c>
    </row>
    <row r="1355" spans="1:22" x14ac:dyDescent="0.2">
      <c r="A1355" s="17">
        <v>1949948198</v>
      </c>
      <c r="B1355" s="17">
        <v>6</v>
      </c>
      <c r="C1355" s="17" t="s">
        <v>380</v>
      </c>
      <c r="D1355" s="17">
        <v>1946983773</v>
      </c>
      <c r="E1355" s="7" t="s">
        <v>303</v>
      </c>
      <c r="F1355" s="17" t="s">
        <v>381</v>
      </c>
      <c r="G1355" s="7" t="s">
        <v>743</v>
      </c>
      <c r="H1355" s="17">
        <v>6</v>
      </c>
      <c r="I1355" s="17" t="s">
        <v>375</v>
      </c>
      <c r="J1355" s="17" t="s">
        <v>725</v>
      </c>
      <c r="L1355" s="17">
        <v>36</v>
      </c>
      <c r="M1355" s="17">
        <v>6</v>
      </c>
      <c r="N1355" s="17">
        <v>1</v>
      </c>
      <c r="O1355" s="17">
        <v>0</v>
      </c>
      <c r="P1355" s="17">
        <v>1854321034</v>
      </c>
      <c r="Q1355" s="17">
        <v>2098</v>
      </c>
      <c r="S1355" t="s">
        <v>377</v>
      </c>
      <c r="T1355">
        <v>0</v>
      </c>
      <c r="U1355" t="s">
        <v>378</v>
      </c>
      <c r="V1355">
        <f>MATCH(D1355,Отчет!$D:$D,0)</f>
        <v>301</v>
      </c>
    </row>
    <row r="1356" spans="1:22" x14ac:dyDescent="0.2">
      <c r="A1356" s="17">
        <v>1949948319</v>
      </c>
      <c r="B1356" s="17">
        <v>8</v>
      </c>
      <c r="C1356" s="17" t="s">
        <v>380</v>
      </c>
      <c r="D1356" s="17">
        <v>1946983797</v>
      </c>
      <c r="E1356" s="7" t="s">
        <v>333</v>
      </c>
      <c r="F1356" s="17" t="s">
        <v>382</v>
      </c>
      <c r="G1356" s="7" t="s">
        <v>743</v>
      </c>
      <c r="H1356" s="17">
        <v>6</v>
      </c>
      <c r="I1356" s="17" t="s">
        <v>375</v>
      </c>
      <c r="J1356" s="17" t="s">
        <v>725</v>
      </c>
      <c r="L1356" s="17">
        <v>48</v>
      </c>
      <c r="M1356" s="17">
        <v>6</v>
      </c>
      <c r="N1356" s="17">
        <v>1</v>
      </c>
      <c r="O1356" s="17">
        <v>0</v>
      </c>
      <c r="P1356" s="17">
        <v>1854321034</v>
      </c>
      <c r="Q1356" s="17">
        <v>2098</v>
      </c>
      <c r="S1356" t="s">
        <v>377</v>
      </c>
      <c r="T1356">
        <v>0</v>
      </c>
      <c r="U1356" t="s">
        <v>378</v>
      </c>
      <c r="V1356">
        <f>MATCH(D1356,Отчет!$D:$D,0)</f>
        <v>235</v>
      </c>
    </row>
    <row r="1357" spans="1:22" x14ac:dyDescent="0.2">
      <c r="A1357" s="17">
        <v>1949948621</v>
      </c>
      <c r="B1357" s="17">
        <v>4</v>
      </c>
      <c r="C1357" s="17" t="s">
        <v>383</v>
      </c>
      <c r="D1357" s="17">
        <v>1946983824</v>
      </c>
      <c r="E1357" s="7" t="s">
        <v>192</v>
      </c>
      <c r="F1357" s="17" t="s">
        <v>384</v>
      </c>
      <c r="G1357" s="7" t="s">
        <v>743</v>
      </c>
      <c r="H1357" s="17">
        <v>6</v>
      </c>
      <c r="I1357" s="17" t="s">
        <v>375</v>
      </c>
      <c r="J1357" s="17" t="s">
        <v>725</v>
      </c>
      <c r="L1357" s="17">
        <v>24</v>
      </c>
      <c r="M1357" s="17">
        <v>6</v>
      </c>
      <c r="N1357" s="17">
        <v>1</v>
      </c>
      <c r="O1357" s="17">
        <v>0</v>
      </c>
      <c r="P1357" s="17">
        <v>1854321034</v>
      </c>
      <c r="Q1357" s="17">
        <v>2098</v>
      </c>
      <c r="S1357" t="s">
        <v>377</v>
      </c>
      <c r="T1357">
        <v>0</v>
      </c>
      <c r="U1357" t="s">
        <v>378</v>
      </c>
      <c r="V1357">
        <f>MATCH(D1357,Отчет!$D:$D,0)</f>
        <v>328</v>
      </c>
    </row>
    <row r="1358" spans="1:22" x14ac:dyDescent="0.2">
      <c r="A1358" s="17">
        <v>1949948258</v>
      </c>
      <c r="B1358" s="17">
        <v>4</v>
      </c>
      <c r="C1358" s="17" t="s">
        <v>380</v>
      </c>
      <c r="D1358" s="17">
        <v>1947019361</v>
      </c>
      <c r="E1358" s="7" t="s">
        <v>304</v>
      </c>
      <c r="F1358" s="17" t="s">
        <v>385</v>
      </c>
      <c r="G1358" s="7" t="s">
        <v>743</v>
      </c>
      <c r="H1358" s="17">
        <v>6</v>
      </c>
      <c r="I1358" s="17" t="s">
        <v>375</v>
      </c>
      <c r="J1358" s="17" t="s">
        <v>725</v>
      </c>
      <c r="L1358" s="17">
        <v>24</v>
      </c>
      <c r="M1358" s="17">
        <v>6</v>
      </c>
      <c r="N1358" s="17">
        <v>1</v>
      </c>
      <c r="O1358" s="17">
        <v>0</v>
      </c>
      <c r="P1358" s="17">
        <v>1854321034</v>
      </c>
      <c r="Q1358" s="17">
        <v>2098</v>
      </c>
      <c r="S1358" t="s">
        <v>377</v>
      </c>
      <c r="T1358">
        <v>0</v>
      </c>
      <c r="U1358" t="s">
        <v>378</v>
      </c>
      <c r="V1358">
        <f>MATCH(D1358,Отчет!$D:$D,0)</f>
        <v>346</v>
      </c>
    </row>
    <row r="1359" spans="1:22" x14ac:dyDescent="0.2">
      <c r="A1359" s="17">
        <v>1950183365</v>
      </c>
      <c r="B1359" s="17">
        <v>5</v>
      </c>
      <c r="C1359" s="17" t="s">
        <v>386</v>
      </c>
      <c r="D1359" s="17">
        <v>1947060323</v>
      </c>
      <c r="E1359" s="7" t="s">
        <v>276</v>
      </c>
      <c r="F1359" s="17" t="s">
        <v>387</v>
      </c>
      <c r="G1359" s="7" t="s">
        <v>743</v>
      </c>
      <c r="H1359" s="17">
        <v>6</v>
      </c>
      <c r="I1359" s="17" t="s">
        <v>375</v>
      </c>
      <c r="J1359" s="17" t="s">
        <v>725</v>
      </c>
      <c r="L1359" s="17">
        <v>30</v>
      </c>
      <c r="M1359" s="17">
        <v>6</v>
      </c>
      <c r="N1359" s="17">
        <v>1</v>
      </c>
      <c r="O1359" s="17">
        <v>1</v>
      </c>
      <c r="P1359" s="17">
        <v>1854321034</v>
      </c>
      <c r="Q1359" s="17">
        <v>2098</v>
      </c>
      <c r="S1359" t="s">
        <v>377</v>
      </c>
      <c r="T1359">
        <v>0</v>
      </c>
      <c r="U1359" t="s">
        <v>378</v>
      </c>
      <c r="V1359">
        <f>MATCH(D1359,Отчет!$D:$D,0)</f>
        <v>288</v>
      </c>
    </row>
    <row r="1360" spans="1:22" x14ac:dyDescent="0.2">
      <c r="A1360" s="17">
        <v>1950183598</v>
      </c>
      <c r="B1360" s="17">
        <v>4</v>
      </c>
      <c r="C1360" s="17" t="s">
        <v>383</v>
      </c>
      <c r="D1360" s="17">
        <v>1947060340</v>
      </c>
      <c r="E1360" s="7" t="s">
        <v>367</v>
      </c>
      <c r="F1360" s="17" t="s">
        <v>388</v>
      </c>
      <c r="G1360" s="7" t="s">
        <v>743</v>
      </c>
      <c r="H1360" s="17">
        <v>6</v>
      </c>
      <c r="I1360" s="17" t="s">
        <v>375</v>
      </c>
      <c r="J1360" s="17" t="s">
        <v>725</v>
      </c>
      <c r="L1360" s="17">
        <v>24</v>
      </c>
      <c r="M1360" s="17">
        <v>6</v>
      </c>
      <c r="N1360" s="17">
        <v>1</v>
      </c>
      <c r="O1360" s="17">
        <v>1</v>
      </c>
      <c r="P1360" s="17">
        <v>1854321034</v>
      </c>
      <c r="Q1360" s="17">
        <v>2098</v>
      </c>
      <c r="S1360" t="s">
        <v>377</v>
      </c>
      <c r="T1360">
        <v>0</v>
      </c>
      <c r="U1360" t="s">
        <v>378</v>
      </c>
      <c r="V1360">
        <f>MATCH(D1360,Отчет!$D:$D,0)</f>
        <v>340</v>
      </c>
    </row>
    <row r="1361" spans="1:22" x14ac:dyDescent="0.2">
      <c r="A1361" s="17">
        <v>1950168721</v>
      </c>
      <c r="B1361" s="17">
        <v>7</v>
      </c>
      <c r="C1361" s="17" t="s">
        <v>372</v>
      </c>
      <c r="D1361" s="17">
        <v>1950110543</v>
      </c>
      <c r="E1361" s="7" t="s">
        <v>37</v>
      </c>
      <c r="F1361" s="17" t="s">
        <v>389</v>
      </c>
      <c r="G1361" s="7" t="s">
        <v>743</v>
      </c>
      <c r="H1361" s="17">
        <v>6</v>
      </c>
      <c r="I1361" s="17" t="s">
        <v>375</v>
      </c>
      <c r="J1361" s="17" t="s">
        <v>725</v>
      </c>
      <c r="L1361" s="17">
        <v>42</v>
      </c>
      <c r="M1361" s="17">
        <v>6</v>
      </c>
      <c r="N1361" s="17">
        <v>1</v>
      </c>
      <c r="O1361" s="17">
        <v>0</v>
      </c>
      <c r="P1361" s="17">
        <v>1854321034</v>
      </c>
      <c r="Q1361" s="17">
        <v>2098</v>
      </c>
      <c r="S1361" t="s">
        <v>377</v>
      </c>
      <c r="T1361">
        <v>0</v>
      </c>
      <c r="U1361" t="s">
        <v>378</v>
      </c>
      <c r="V1361">
        <f>MATCH(D1361,Отчет!$D:$D,0)</f>
        <v>119</v>
      </c>
    </row>
    <row r="1362" spans="1:22" x14ac:dyDescent="0.2">
      <c r="A1362" s="17">
        <v>1955313636</v>
      </c>
      <c r="B1362" s="17">
        <v>5</v>
      </c>
      <c r="C1362" s="17" t="s">
        <v>390</v>
      </c>
      <c r="D1362" s="17">
        <v>1950269092</v>
      </c>
      <c r="E1362" s="7" t="s">
        <v>336</v>
      </c>
      <c r="F1362" s="17" t="s">
        <v>391</v>
      </c>
      <c r="G1362" s="7" t="s">
        <v>743</v>
      </c>
      <c r="H1362" s="17">
        <v>6</v>
      </c>
      <c r="I1362" s="17" t="s">
        <v>375</v>
      </c>
      <c r="J1362" s="17" t="s">
        <v>725</v>
      </c>
      <c r="L1362" s="17">
        <v>30</v>
      </c>
      <c r="M1362" s="17">
        <v>6</v>
      </c>
      <c r="N1362" s="17">
        <v>1</v>
      </c>
      <c r="O1362" s="17">
        <v>1</v>
      </c>
      <c r="P1362" s="17">
        <v>1854321034</v>
      </c>
      <c r="Q1362" s="17">
        <v>2098</v>
      </c>
      <c r="S1362" t="s">
        <v>377</v>
      </c>
      <c r="T1362">
        <v>0</v>
      </c>
      <c r="U1362" t="s">
        <v>378</v>
      </c>
      <c r="V1362">
        <f>MATCH(D1362,Отчет!$D:$D,0)</f>
        <v>162</v>
      </c>
    </row>
    <row r="1363" spans="1:22" x14ac:dyDescent="0.2">
      <c r="A1363" s="17">
        <v>1955189418</v>
      </c>
      <c r="B1363" s="17">
        <v>5</v>
      </c>
      <c r="C1363" s="17" t="s">
        <v>372</v>
      </c>
      <c r="D1363" s="17">
        <v>1950573774</v>
      </c>
      <c r="E1363" s="7" t="s">
        <v>58</v>
      </c>
      <c r="F1363" s="17" t="s">
        <v>392</v>
      </c>
      <c r="G1363" s="7" t="s">
        <v>743</v>
      </c>
      <c r="H1363" s="17">
        <v>6</v>
      </c>
      <c r="I1363" s="17" t="s">
        <v>375</v>
      </c>
      <c r="J1363" s="17" t="s">
        <v>725</v>
      </c>
      <c r="L1363" s="17">
        <v>30</v>
      </c>
      <c r="M1363" s="17">
        <v>6</v>
      </c>
      <c r="N1363" s="17">
        <v>1</v>
      </c>
      <c r="O1363" s="17">
        <v>0</v>
      </c>
      <c r="P1363" s="17">
        <v>1854321034</v>
      </c>
      <c r="Q1363" s="17">
        <v>2098</v>
      </c>
      <c r="S1363" t="s">
        <v>377</v>
      </c>
      <c r="T1363">
        <v>0</v>
      </c>
      <c r="U1363" t="s">
        <v>378</v>
      </c>
      <c r="V1363">
        <f>MATCH(D1363,Отчет!$D:$D,0)</f>
        <v>339</v>
      </c>
    </row>
    <row r="1364" spans="1:22" x14ac:dyDescent="0.2">
      <c r="A1364" s="17">
        <v>1945691281</v>
      </c>
      <c r="B1364" s="17">
        <v>6</v>
      </c>
      <c r="C1364" s="17" t="s">
        <v>399</v>
      </c>
      <c r="D1364" s="17">
        <v>1940120132</v>
      </c>
      <c r="E1364" s="7" t="s">
        <v>356</v>
      </c>
      <c r="F1364" s="17" t="s">
        <v>447</v>
      </c>
      <c r="G1364" s="7" t="s">
        <v>743</v>
      </c>
      <c r="H1364" s="17">
        <v>6</v>
      </c>
      <c r="I1364" s="17" t="s">
        <v>375</v>
      </c>
      <c r="J1364" s="17" t="s">
        <v>725</v>
      </c>
      <c r="L1364" s="17">
        <v>36</v>
      </c>
      <c r="M1364" s="17">
        <v>6</v>
      </c>
      <c r="N1364" s="17">
        <v>1</v>
      </c>
      <c r="O1364" s="17">
        <v>1</v>
      </c>
      <c r="P1364" s="17">
        <v>1854321034</v>
      </c>
      <c r="Q1364" s="17">
        <v>2098</v>
      </c>
      <c r="S1364" t="s">
        <v>377</v>
      </c>
      <c r="T1364">
        <v>0</v>
      </c>
      <c r="U1364" t="s">
        <v>378</v>
      </c>
      <c r="V1364">
        <f>MATCH(D1364,Отчет!$D:$D,0)</f>
        <v>187</v>
      </c>
    </row>
    <row r="1365" spans="1:22" x14ac:dyDescent="0.2">
      <c r="A1365" s="17">
        <v>1945692542</v>
      </c>
      <c r="B1365" s="17">
        <v>6</v>
      </c>
      <c r="C1365" s="17" t="s">
        <v>386</v>
      </c>
      <c r="D1365" s="17">
        <v>1940120150</v>
      </c>
      <c r="E1365" s="7" t="s">
        <v>284</v>
      </c>
      <c r="F1365" s="17" t="s">
        <v>448</v>
      </c>
      <c r="G1365" s="7" t="s">
        <v>743</v>
      </c>
      <c r="H1365" s="17">
        <v>6</v>
      </c>
      <c r="I1365" s="17" t="s">
        <v>375</v>
      </c>
      <c r="J1365" s="17" t="s">
        <v>725</v>
      </c>
      <c r="L1365" s="17">
        <v>36</v>
      </c>
      <c r="M1365" s="17">
        <v>6</v>
      </c>
      <c r="N1365" s="17">
        <v>1</v>
      </c>
      <c r="O1365" s="17">
        <v>1</v>
      </c>
      <c r="P1365" s="17">
        <v>1854321034</v>
      </c>
      <c r="Q1365" s="17">
        <v>2098</v>
      </c>
      <c r="S1365" t="s">
        <v>377</v>
      </c>
      <c r="T1365">
        <v>0</v>
      </c>
      <c r="U1365" t="s">
        <v>378</v>
      </c>
      <c r="V1365">
        <f>MATCH(D1365,Отчет!$D:$D,0)</f>
        <v>262</v>
      </c>
    </row>
    <row r="1366" spans="1:22" x14ac:dyDescent="0.2">
      <c r="A1366" s="17">
        <v>1945692604</v>
      </c>
      <c r="B1366" s="17">
        <v>7</v>
      </c>
      <c r="C1366" s="17" t="s">
        <v>386</v>
      </c>
      <c r="D1366" s="17">
        <v>1940120167</v>
      </c>
      <c r="E1366" s="7" t="s">
        <v>291</v>
      </c>
      <c r="F1366" s="17" t="s">
        <v>449</v>
      </c>
      <c r="G1366" s="7" t="s">
        <v>743</v>
      </c>
      <c r="H1366" s="17">
        <v>6</v>
      </c>
      <c r="I1366" s="17" t="s">
        <v>375</v>
      </c>
      <c r="J1366" s="17" t="s">
        <v>725</v>
      </c>
      <c r="L1366" s="17">
        <v>42</v>
      </c>
      <c r="M1366" s="17">
        <v>6</v>
      </c>
      <c r="N1366" s="17">
        <v>1</v>
      </c>
      <c r="O1366" s="17">
        <v>1</v>
      </c>
      <c r="P1366" s="17">
        <v>1854321034</v>
      </c>
      <c r="Q1366" s="17">
        <v>2098</v>
      </c>
      <c r="S1366" t="s">
        <v>377</v>
      </c>
      <c r="T1366">
        <v>0</v>
      </c>
      <c r="U1366" t="s">
        <v>378</v>
      </c>
      <c r="V1366">
        <f>MATCH(D1366,Отчет!$D:$D,0)</f>
        <v>113</v>
      </c>
    </row>
    <row r="1367" spans="1:22" x14ac:dyDescent="0.2">
      <c r="A1367" s="17">
        <v>1945692296</v>
      </c>
      <c r="B1367" s="17">
        <v>6</v>
      </c>
      <c r="C1367" s="17" t="s">
        <v>413</v>
      </c>
      <c r="D1367" s="17">
        <v>1940120188</v>
      </c>
      <c r="E1367" s="7" t="s">
        <v>225</v>
      </c>
      <c r="F1367" s="17" t="s">
        <v>450</v>
      </c>
      <c r="G1367" s="7" t="s">
        <v>743</v>
      </c>
      <c r="H1367" s="17">
        <v>6</v>
      </c>
      <c r="I1367" s="17" t="s">
        <v>375</v>
      </c>
      <c r="J1367" s="17" t="s">
        <v>725</v>
      </c>
      <c r="L1367" s="17">
        <v>36</v>
      </c>
      <c r="M1367" s="17">
        <v>6</v>
      </c>
      <c r="N1367" s="17">
        <v>1</v>
      </c>
      <c r="O1367" s="17">
        <v>1</v>
      </c>
      <c r="P1367" s="17">
        <v>1854321034</v>
      </c>
      <c r="Q1367" s="17">
        <v>2098</v>
      </c>
      <c r="S1367" t="s">
        <v>377</v>
      </c>
      <c r="T1367">
        <v>0</v>
      </c>
      <c r="U1367" t="s">
        <v>378</v>
      </c>
      <c r="V1367">
        <f>MATCH(D1367,Отчет!$D:$D,0)</f>
        <v>203</v>
      </c>
    </row>
    <row r="1368" spans="1:22" x14ac:dyDescent="0.2">
      <c r="A1368" s="17">
        <v>1945691540</v>
      </c>
      <c r="B1368" s="17">
        <v>5</v>
      </c>
      <c r="C1368" s="17" t="s">
        <v>403</v>
      </c>
      <c r="D1368" s="17">
        <v>1940120206</v>
      </c>
      <c r="E1368" s="7" t="s">
        <v>34</v>
      </c>
      <c r="F1368" s="17" t="s">
        <v>451</v>
      </c>
      <c r="G1368" s="7" t="s">
        <v>743</v>
      </c>
      <c r="H1368" s="17">
        <v>6</v>
      </c>
      <c r="I1368" s="17" t="s">
        <v>375</v>
      </c>
      <c r="J1368" s="17" t="s">
        <v>725</v>
      </c>
      <c r="L1368" s="17">
        <v>30</v>
      </c>
      <c r="M1368" s="17">
        <v>6</v>
      </c>
      <c r="N1368" s="17">
        <v>1</v>
      </c>
      <c r="O1368" s="17">
        <v>1</v>
      </c>
      <c r="P1368" s="17">
        <v>1854321034</v>
      </c>
      <c r="Q1368" s="17">
        <v>2098</v>
      </c>
      <c r="S1368" t="s">
        <v>377</v>
      </c>
      <c r="T1368">
        <v>0</v>
      </c>
      <c r="U1368" t="s">
        <v>378</v>
      </c>
      <c r="V1368">
        <f>MATCH(D1368,Отчет!$D:$D,0)</f>
        <v>309</v>
      </c>
    </row>
    <row r="1369" spans="1:22" x14ac:dyDescent="0.2">
      <c r="A1369" s="17">
        <v>1946400022</v>
      </c>
      <c r="B1369" s="17">
        <v>6</v>
      </c>
      <c r="C1369" s="17" t="s">
        <v>390</v>
      </c>
      <c r="D1369" s="17">
        <v>1941592732</v>
      </c>
      <c r="E1369" s="7" t="s">
        <v>340</v>
      </c>
      <c r="F1369" s="17" t="s">
        <v>452</v>
      </c>
      <c r="G1369" s="7" t="s">
        <v>743</v>
      </c>
      <c r="H1369" s="17">
        <v>6</v>
      </c>
      <c r="I1369" s="17" t="s">
        <v>375</v>
      </c>
      <c r="J1369" s="17" t="s">
        <v>725</v>
      </c>
      <c r="L1369" s="17">
        <v>36</v>
      </c>
      <c r="M1369" s="17">
        <v>6</v>
      </c>
      <c r="N1369" s="17">
        <v>1</v>
      </c>
      <c r="O1369" s="17">
        <v>1</v>
      </c>
      <c r="P1369" s="17">
        <v>1854321034</v>
      </c>
      <c r="Q1369" s="17">
        <v>2098</v>
      </c>
      <c r="S1369" t="s">
        <v>377</v>
      </c>
      <c r="T1369">
        <v>0</v>
      </c>
      <c r="U1369" t="s">
        <v>378</v>
      </c>
      <c r="V1369">
        <f>MATCH(D1369,Отчет!$D:$D,0)</f>
        <v>257</v>
      </c>
    </row>
    <row r="1370" spans="1:22" x14ac:dyDescent="0.2">
      <c r="A1370" s="17">
        <v>1945691614</v>
      </c>
      <c r="B1370" s="17">
        <v>7</v>
      </c>
      <c r="C1370" s="17" t="s">
        <v>403</v>
      </c>
      <c r="D1370" s="17">
        <v>1941592749</v>
      </c>
      <c r="E1370" s="7" t="s">
        <v>41</v>
      </c>
      <c r="F1370" s="17" t="s">
        <v>453</v>
      </c>
      <c r="G1370" s="7" t="s">
        <v>743</v>
      </c>
      <c r="H1370" s="17">
        <v>6</v>
      </c>
      <c r="I1370" s="17" t="s">
        <v>375</v>
      </c>
      <c r="J1370" s="17" t="s">
        <v>725</v>
      </c>
      <c r="L1370" s="17">
        <v>42</v>
      </c>
      <c r="M1370" s="17">
        <v>6</v>
      </c>
      <c r="N1370" s="17">
        <v>1</v>
      </c>
      <c r="O1370" s="17">
        <v>1</v>
      </c>
      <c r="P1370" s="17">
        <v>1854321034</v>
      </c>
      <c r="Q1370" s="17">
        <v>2098</v>
      </c>
      <c r="S1370" t="s">
        <v>377</v>
      </c>
      <c r="T1370">
        <v>0</v>
      </c>
      <c r="U1370" t="s">
        <v>378</v>
      </c>
      <c r="V1370">
        <f>MATCH(D1370,Отчет!$D:$D,0)</f>
        <v>93</v>
      </c>
    </row>
    <row r="1371" spans="1:22" x14ac:dyDescent="0.2">
      <c r="A1371" s="17">
        <v>1945692452</v>
      </c>
      <c r="B1371" s="17">
        <v>6</v>
      </c>
      <c r="C1371" s="17" t="s">
        <v>386</v>
      </c>
      <c r="D1371" s="17">
        <v>1941592766</v>
      </c>
      <c r="E1371" s="7" t="s">
        <v>279</v>
      </c>
      <c r="F1371" s="17" t="s">
        <v>454</v>
      </c>
      <c r="G1371" s="7" t="s">
        <v>743</v>
      </c>
      <c r="H1371" s="17">
        <v>6</v>
      </c>
      <c r="I1371" s="17" t="s">
        <v>375</v>
      </c>
      <c r="J1371" s="17" t="s">
        <v>725</v>
      </c>
      <c r="L1371" s="17">
        <v>36</v>
      </c>
      <c r="M1371" s="17">
        <v>6</v>
      </c>
      <c r="N1371" s="17">
        <v>1</v>
      </c>
      <c r="O1371" s="17">
        <v>1</v>
      </c>
      <c r="P1371" s="17">
        <v>1854321034</v>
      </c>
      <c r="Q1371" s="17">
        <v>2098</v>
      </c>
      <c r="S1371" t="s">
        <v>377</v>
      </c>
      <c r="T1371">
        <v>0</v>
      </c>
      <c r="U1371" t="s">
        <v>378</v>
      </c>
      <c r="V1371">
        <f>MATCH(D1371,Отчет!$D:$D,0)</f>
        <v>229</v>
      </c>
    </row>
    <row r="1372" spans="1:22" x14ac:dyDescent="0.2">
      <c r="A1372" s="17">
        <v>1946399871</v>
      </c>
      <c r="B1372" s="17">
        <v>4</v>
      </c>
      <c r="C1372" s="17" t="s">
        <v>393</v>
      </c>
      <c r="D1372" s="17">
        <v>1941592783</v>
      </c>
      <c r="E1372" s="7" t="s">
        <v>235</v>
      </c>
      <c r="F1372" s="17" t="s">
        <v>455</v>
      </c>
      <c r="G1372" s="7" t="s">
        <v>743</v>
      </c>
      <c r="H1372" s="17">
        <v>6</v>
      </c>
      <c r="I1372" s="17" t="s">
        <v>375</v>
      </c>
      <c r="J1372" s="17" t="s">
        <v>725</v>
      </c>
      <c r="L1372" s="17">
        <v>24</v>
      </c>
      <c r="M1372" s="17">
        <v>6</v>
      </c>
      <c r="N1372" s="17">
        <v>1</v>
      </c>
      <c r="O1372" s="17">
        <v>1</v>
      </c>
      <c r="P1372" s="17">
        <v>1854321034</v>
      </c>
      <c r="Q1372" s="17">
        <v>2098</v>
      </c>
      <c r="S1372" t="s">
        <v>377</v>
      </c>
      <c r="T1372">
        <v>0</v>
      </c>
      <c r="U1372" t="s">
        <v>378</v>
      </c>
      <c r="V1372">
        <f>MATCH(D1372,Отчет!$D:$D,0)</f>
        <v>298</v>
      </c>
    </row>
    <row r="1373" spans="1:22" x14ac:dyDescent="0.2">
      <c r="A1373" s="17">
        <v>1945691161</v>
      </c>
      <c r="B1373" s="17">
        <v>4</v>
      </c>
      <c r="C1373" s="17" t="s">
        <v>390</v>
      </c>
      <c r="D1373" s="17">
        <v>1941592800</v>
      </c>
      <c r="E1373" s="7" t="s">
        <v>346</v>
      </c>
      <c r="F1373" s="17" t="s">
        <v>456</v>
      </c>
      <c r="G1373" s="7" t="s">
        <v>743</v>
      </c>
      <c r="H1373" s="17">
        <v>6</v>
      </c>
      <c r="I1373" s="17" t="s">
        <v>375</v>
      </c>
      <c r="J1373" s="17" t="s">
        <v>725</v>
      </c>
      <c r="L1373" s="17">
        <v>24</v>
      </c>
      <c r="M1373" s="17">
        <v>6</v>
      </c>
      <c r="N1373" s="17">
        <v>1</v>
      </c>
      <c r="O1373" s="17">
        <v>1</v>
      </c>
      <c r="P1373" s="17">
        <v>1854321034</v>
      </c>
      <c r="Q1373" s="17">
        <v>2098</v>
      </c>
      <c r="S1373" t="s">
        <v>377</v>
      </c>
      <c r="T1373">
        <v>0</v>
      </c>
      <c r="U1373" t="s">
        <v>378</v>
      </c>
      <c r="V1373">
        <f>MATCH(D1373,Отчет!$D:$D,0)</f>
        <v>333</v>
      </c>
    </row>
    <row r="1374" spans="1:22" x14ac:dyDescent="0.2">
      <c r="A1374" s="17">
        <v>1945691467</v>
      </c>
      <c r="B1374" s="17">
        <v>7</v>
      </c>
      <c r="C1374" s="17" t="s">
        <v>420</v>
      </c>
      <c r="D1374" s="17">
        <v>1941592817</v>
      </c>
      <c r="E1374" s="7" t="s">
        <v>366</v>
      </c>
      <c r="F1374" s="17" t="s">
        <v>457</v>
      </c>
      <c r="G1374" s="7" t="s">
        <v>743</v>
      </c>
      <c r="H1374" s="17">
        <v>6</v>
      </c>
      <c r="I1374" s="17" t="s">
        <v>375</v>
      </c>
      <c r="J1374" s="17" t="s">
        <v>725</v>
      </c>
      <c r="L1374" s="17">
        <v>42</v>
      </c>
      <c r="M1374" s="17">
        <v>6</v>
      </c>
      <c r="N1374" s="17">
        <v>1</v>
      </c>
      <c r="O1374" s="17">
        <v>1</v>
      </c>
      <c r="P1374" s="17">
        <v>1854321034</v>
      </c>
      <c r="Q1374" s="17">
        <v>2098</v>
      </c>
      <c r="S1374" t="s">
        <v>377</v>
      </c>
      <c r="T1374">
        <v>0</v>
      </c>
      <c r="U1374" t="s">
        <v>378</v>
      </c>
      <c r="V1374">
        <f>MATCH(D1374,Отчет!$D:$D,0)</f>
        <v>261</v>
      </c>
    </row>
    <row r="1375" spans="1:22" x14ac:dyDescent="0.2">
      <c r="A1375" s="17">
        <v>1945692671</v>
      </c>
      <c r="B1375" s="17">
        <v>7</v>
      </c>
      <c r="C1375" s="17" t="s">
        <v>407</v>
      </c>
      <c r="D1375" s="17">
        <v>1941592834</v>
      </c>
      <c r="E1375" s="7" t="s">
        <v>302</v>
      </c>
      <c r="F1375" s="17" t="s">
        <v>458</v>
      </c>
      <c r="G1375" s="7" t="s">
        <v>743</v>
      </c>
      <c r="H1375" s="17">
        <v>6</v>
      </c>
      <c r="I1375" s="17" t="s">
        <v>375</v>
      </c>
      <c r="J1375" s="17" t="s">
        <v>725</v>
      </c>
      <c r="L1375" s="17">
        <v>42</v>
      </c>
      <c r="M1375" s="17">
        <v>6</v>
      </c>
      <c r="N1375" s="17">
        <v>1</v>
      </c>
      <c r="O1375" s="17">
        <v>1</v>
      </c>
      <c r="P1375" s="17">
        <v>1854321034</v>
      </c>
      <c r="Q1375" s="17">
        <v>2098</v>
      </c>
      <c r="S1375" t="s">
        <v>377</v>
      </c>
      <c r="T1375">
        <v>0</v>
      </c>
      <c r="U1375" t="s">
        <v>378</v>
      </c>
      <c r="V1375">
        <f>MATCH(D1375,Отчет!$D:$D,0)</f>
        <v>130</v>
      </c>
    </row>
    <row r="1376" spans="1:22" x14ac:dyDescent="0.2">
      <c r="A1376" s="17">
        <v>1945691221</v>
      </c>
      <c r="B1376" s="17">
        <v>8</v>
      </c>
      <c r="C1376" s="17" t="s">
        <v>399</v>
      </c>
      <c r="D1376" s="17">
        <v>1941592851</v>
      </c>
      <c r="E1376" s="7" t="s">
        <v>315</v>
      </c>
      <c r="F1376" s="17" t="s">
        <v>459</v>
      </c>
      <c r="G1376" s="7" t="s">
        <v>743</v>
      </c>
      <c r="H1376" s="17">
        <v>6</v>
      </c>
      <c r="I1376" s="17" t="s">
        <v>375</v>
      </c>
      <c r="J1376" s="17" t="s">
        <v>725</v>
      </c>
      <c r="L1376" s="17">
        <v>48</v>
      </c>
      <c r="M1376" s="17">
        <v>6</v>
      </c>
      <c r="N1376" s="17">
        <v>1</v>
      </c>
      <c r="O1376" s="17">
        <v>1</v>
      </c>
      <c r="P1376" s="17">
        <v>1854321034</v>
      </c>
      <c r="Q1376" s="17">
        <v>2098</v>
      </c>
      <c r="S1376" t="s">
        <v>377</v>
      </c>
      <c r="T1376">
        <v>0</v>
      </c>
      <c r="U1376" t="s">
        <v>378</v>
      </c>
      <c r="V1376">
        <f>MATCH(D1376,Отчет!$D:$D,0)</f>
        <v>212</v>
      </c>
    </row>
    <row r="1377" spans="1:22" x14ac:dyDescent="0.2">
      <c r="A1377" s="17">
        <v>1945691755</v>
      </c>
      <c r="B1377" s="17">
        <v>4</v>
      </c>
      <c r="C1377" s="17" t="s">
        <v>403</v>
      </c>
      <c r="D1377" s="17">
        <v>1941592868</v>
      </c>
      <c r="E1377" s="7" t="s">
        <v>173</v>
      </c>
      <c r="F1377" s="17" t="s">
        <v>460</v>
      </c>
      <c r="G1377" s="7" t="s">
        <v>743</v>
      </c>
      <c r="H1377" s="17">
        <v>6</v>
      </c>
      <c r="I1377" s="17" t="s">
        <v>375</v>
      </c>
      <c r="J1377" s="17" t="s">
        <v>725</v>
      </c>
      <c r="L1377" s="17">
        <v>24</v>
      </c>
      <c r="M1377" s="17">
        <v>6</v>
      </c>
      <c r="N1377" s="17">
        <v>1</v>
      </c>
      <c r="O1377" s="17">
        <v>1</v>
      </c>
      <c r="P1377" s="17">
        <v>1854321034</v>
      </c>
      <c r="Q1377" s="17">
        <v>2098</v>
      </c>
      <c r="S1377" t="s">
        <v>377</v>
      </c>
      <c r="T1377">
        <v>0</v>
      </c>
      <c r="U1377" t="s">
        <v>378</v>
      </c>
      <c r="V1377">
        <f>MATCH(D1377,Отчет!$D:$D,0)</f>
        <v>331</v>
      </c>
    </row>
    <row r="1378" spans="1:22" x14ac:dyDescent="0.2">
      <c r="A1378" s="17">
        <v>1946399734</v>
      </c>
      <c r="B1378" s="17">
        <v>7</v>
      </c>
      <c r="C1378" s="17" t="s">
        <v>383</v>
      </c>
      <c r="D1378" s="17">
        <v>1941592885</v>
      </c>
      <c r="E1378" s="7" t="s">
        <v>140</v>
      </c>
      <c r="F1378" s="17" t="s">
        <v>461</v>
      </c>
      <c r="G1378" s="7" t="s">
        <v>743</v>
      </c>
      <c r="H1378" s="17">
        <v>6</v>
      </c>
      <c r="I1378" s="17" t="s">
        <v>375</v>
      </c>
      <c r="J1378" s="17" t="s">
        <v>725</v>
      </c>
      <c r="L1378" s="17">
        <v>42</v>
      </c>
      <c r="M1378" s="17">
        <v>6</v>
      </c>
      <c r="N1378" s="17">
        <v>1</v>
      </c>
      <c r="O1378" s="17">
        <v>1</v>
      </c>
      <c r="P1378" s="17">
        <v>1854321034</v>
      </c>
      <c r="Q1378" s="17">
        <v>2098</v>
      </c>
      <c r="S1378" t="s">
        <v>377</v>
      </c>
      <c r="T1378">
        <v>0</v>
      </c>
      <c r="U1378" t="s">
        <v>378</v>
      </c>
      <c r="V1378">
        <f>MATCH(D1378,Отчет!$D:$D,0)</f>
        <v>142</v>
      </c>
    </row>
    <row r="1379" spans="1:22" x14ac:dyDescent="0.2">
      <c r="A1379" s="17">
        <v>1945691091</v>
      </c>
      <c r="B1379" s="17">
        <v>8</v>
      </c>
      <c r="C1379" s="17" t="s">
        <v>390</v>
      </c>
      <c r="D1379" s="17">
        <v>1941592902</v>
      </c>
      <c r="E1379" s="7" t="s">
        <v>343</v>
      </c>
      <c r="F1379" s="17" t="s">
        <v>462</v>
      </c>
      <c r="G1379" s="7" t="s">
        <v>743</v>
      </c>
      <c r="H1379" s="17">
        <v>6</v>
      </c>
      <c r="I1379" s="17" t="s">
        <v>375</v>
      </c>
      <c r="J1379" s="17" t="s">
        <v>725</v>
      </c>
      <c r="L1379" s="17">
        <v>48</v>
      </c>
      <c r="M1379" s="17">
        <v>6</v>
      </c>
      <c r="N1379" s="17">
        <v>1</v>
      </c>
      <c r="O1379" s="17">
        <v>1</v>
      </c>
      <c r="P1379" s="17">
        <v>1854321034</v>
      </c>
      <c r="Q1379" s="17">
        <v>2098</v>
      </c>
      <c r="S1379" t="s">
        <v>377</v>
      </c>
      <c r="T1379">
        <v>0</v>
      </c>
      <c r="U1379" t="s">
        <v>378</v>
      </c>
      <c r="V1379">
        <f>MATCH(D1379,Отчет!$D:$D,0)</f>
        <v>250</v>
      </c>
    </row>
    <row r="1380" spans="1:22" x14ac:dyDescent="0.2">
      <c r="A1380" s="17">
        <v>1940324417</v>
      </c>
      <c r="B1380" s="17">
        <v>8</v>
      </c>
      <c r="C1380" s="17" t="s">
        <v>383</v>
      </c>
      <c r="D1380" s="17">
        <v>1936681003</v>
      </c>
      <c r="E1380" s="7" t="s">
        <v>179</v>
      </c>
      <c r="F1380" s="17" t="s">
        <v>431</v>
      </c>
      <c r="G1380" s="7" t="s">
        <v>743</v>
      </c>
      <c r="H1380" s="17">
        <v>6</v>
      </c>
      <c r="I1380" s="17" t="s">
        <v>375</v>
      </c>
      <c r="J1380" s="17" t="s">
        <v>725</v>
      </c>
      <c r="L1380" s="17">
        <v>48</v>
      </c>
      <c r="M1380" s="17">
        <v>6</v>
      </c>
      <c r="N1380" s="17">
        <v>1</v>
      </c>
      <c r="O1380" s="17">
        <v>1</v>
      </c>
      <c r="P1380" s="17">
        <v>1854321034</v>
      </c>
      <c r="Q1380" s="17">
        <v>2098</v>
      </c>
      <c r="S1380" t="s">
        <v>377</v>
      </c>
      <c r="T1380">
        <v>0</v>
      </c>
      <c r="U1380" t="s">
        <v>378</v>
      </c>
      <c r="V1380">
        <f>MATCH(D1380,Отчет!$D:$D,0)</f>
        <v>151</v>
      </c>
    </row>
    <row r="1381" spans="1:22" x14ac:dyDescent="0.2">
      <c r="A1381" s="17">
        <v>1940305145</v>
      </c>
      <c r="B1381" s="17">
        <v>7</v>
      </c>
      <c r="C1381" s="17" t="s">
        <v>372</v>
      </c>
      <c r="D1381" s="17">
        <v>1936681478</v>
      </c>
      <c r="E1381" s="7" t="s">
        <v>142</v>
      </c>
      <c r="F1381" s="17" t="s">
        <v>432</v>
      </c>
      <c r="G1381" s="7" t="s">
        <v>743</v>
      </c>
      <c r="H1381" s="17">
        <v>6</v>
      </c>
      <c r="I1381" s="17" t="s">
        <v>375</v>
      </c>
      <c r="J1381" s="17" t="s">
        <v>725</v>
      </c>
      <c r="L1381" s="17">
        <v>42</v>
      </c>
      <c r="M1381" s="17">
        <v>6</v>
      </c>
      <c r="N1381" s="17">
        <v>1</v>
      </c>
      <c r="O1381" s="17">
        <v>1</v>
      </c>
      <c r="P1381" s="17">
        <v>1854321034</v>
      </c>
      <c r="Q1381" s="17">
        <v>2098</v>
      </c>
      <c r="S1381" t="s">
        <v>377</v>
      </c>
      <c r="T1381">
        <v>0</v>
      </c>
      <c r="U1381" t="s">
        <v>378</v>
      </c>
      <c r="V1381">
        <f>MATCH(D1381,Отчет!$D:$D,0)</f>
        <v>281</v>
      </c>
    </row>
    <row r="1382" spans="1:22" x14ac:dyDescent="0.2">
      <c r="A1382" s="17">
        <v>1940306567</v>
      </c>
      <c r="B1382" s="17">
        <v>7</v>
      </c>
      <c r="C1382" s="17" t="s">
        <v>390</v>
      </c>
      <c r="D1382" s="17">
        <v>1936681533</v>
      </c>
      <c r="E1382" s="7" t="s">
        <v>137</v>
      </c>
      <c r="F1382" s="17" t="s">
        <v>433</v>
      </c>
      <c r="G1382" s="7" t="s">
        <v>743</v>
      </c>
      <c r="H1382" s="17">
        <v>6</v>
      </c>
      <c r="I1382" s="17" t="s">
        <v>375</v>
      </c>
      <c r="J1382" s="17" t="s">
        <v>725</v>
      </c>
      <c r="L1382" s="17">
        <v>42</v>
      </c>
      <c r="M1382" s="17">
        <v>6</v>
      </c>
      <c r="N1382" s="17">
        <v>1</v>
      </c>
      <c r="O1382" s="17">
        <v>1</v>
      </c>
      <c r="P1382" s="17">
        <v>1854321034</v>
      </c>
      <c r="Q1382" s="17">
        <v>2098</v>
      </c>
      <c r="S1382" t="s">
        <v>377</v>
      </c>
      <c r="T1382">
        <v>0</v>
      </c>
      <c r="U1382" t="s">
        <v>378</v>
      </c>
      <c r="V1382">
        <f>MATCH(D1382,Отчет!$D:$D,0)</f>
        <v>174</v>
      </c>
    </row>
    <row r="1383" spans="1:22" x14ac:dyDescent="0.2">
      <c r="A1383" s="17">
        <v>1940333426</v>
      </c>
      <c r="B1383" s="17">
        <v>6</v>
      </c>
      <c r="C1383" s="17" t="s">
        <v>386</v>
      </c>
      <c r="D1383" s="17">
        <v>1936681608</v>
      </c>
      <c r="E1383" s="7" t="s">
        <v>171</v>
      </c>
      <c r="F1383" s="17" t="s">
        <v>434</v>
      </c>
      <c r="G1383" s="7" t="s">
        <v>743</v>
      </c>
      <c r="H1383" s="17">
        <v>6</v>
      </c>
      <c r="I1383" s="17" t="s">
        <v>375</v>
      </c>
      <c r="J1383" s="17" t="s">
        <v>725</v>
      </c>
      <c r="L1383" s="17">
        <v>36</v>
      </c>
      <c r="M1383" s="17">
        <v>6</v>
      </c>
      <c r="N1383" s="17">
        <v>1</v>
      </c>
      <c r="O1383" s="17">
        <v>1</v>
      </c>
      <c r="P1383" s="17">
        <v>1854321034</v>
      </c>
      <c r="Q1383" s="17">
        <v>2098</v>
      </c>
      <c r="S1383" t="s">
        <v>377</v>
      </c>
      <c r="T1383">
        <v>0</v>
      </c>
      <c r="U1383" t="s">
        <v>378</v>
      </c>
      <c r="V1383">
        <f>MATCH(D1383,Отчет!$D:$D,0)</f>
        <v>318</v>
      </c>
    </row>
    <row r="1384" spans="1:22" x14ac:dyDescent="0.2">
      <c r="A1384" s="17">
        <v>1940326819</v>
      </c>
      <c r="B1384" s="17">
        <v>9</v>
      </c>
      <c r="C1384" s="17" t="s">
        <v>413</v>
      </c>
      <c r="D1384" s="17">
        <v>1936681662</v>
      </c>
      <c r="E1384" s="7" t="s">
        <v>144</v>
      </c>
      <c r="F1384" s="17" t="s">
        <v>435</v>
      </c>
      <c r="G1384" s="7" t="s">
        <v>743</v>
      </c>
      <c r="H1384" s="17">
        <v>6</v>
      </c>
      <c r="I1384" s="17" t="s">
        <v>375</v>
      </c>
      <c r="J1384" s="17" t="s">
        <v>725</v>
      </c>
      <c r="L1384" s="17">
        <v>54</v>
      </c>
      <c r="M1384" s="17">
        <v>6</v>
      </c>
      <c r="N1384" s="17">
        <v>1</v>
      </c>
      <c r="O1384" s="17">
        <v>1</v>
      </c>
      <c r="P1384" s="17">
        <v>1854321034</v>
      </c>
      <c r="Q1384" s="17">
        <v>2098</v>
      </c>
      <c r="S1384" t="s">
        <v>377</v>
      </c>
      <c r="T1384">
        <v>0</v>
      </c>
      <c r="U1384" t="s">
        <v>378</v>
      </c>
      <c r="V1384">
        <f>MATCH(D1384,Отчет!$D:$D,0)</f>
        <v>161</v>
      </c>
    </row>
    <row r="1385" spans="1:22" x14ac:dyDescent="0.2">
      <c r="A1385" s="17">
        <v>1940312417</v>
      </c>
      <c r="B1385" s="17">
        <v>6</v>
      </c>
      <c r="C1385" s="17" t="s">
        <v>420</v>
      </c>
      <c r="D1385" s="17">
        <v>1936681686</v>
      </c>
      <c r="E1385" s="7" t="s">
        <v>239</v>
      </c>
      <c r="F1385" s="17" t="s">
        <v>436</v>
      </c>
      <c r="G1385" s="7" t="s">
        <v>743</v>
      </c>
      <c r="H1385" s="17">
        <v>6</v>
      </c>
      <c r="I1385" s="17" t="s">
        <v>375</v>
      </c>
      <c r="J1385" s="17" t="s">
        <v>725</v>
      </c>
      <c r="L1385" s="17">
        <v>36</v>
      </c>
      <c r="M1385" s="17">
        <v>6</v>
      </c>
      <c r="N1385" s="17">
        <v>1</v>
      </c>
      <c r="O1385" s="17">
        <v>1</v>
      </c>
      <c r="P1385" s="17">
        <v>1854321034</v>
      </c>
      <c r="Q1385" s="17">
        <v>2098</v>
      </c>
      <c r="S1385" t="s">
        <v>377</v>
      </c>
      <c r="T1385">
        <v>0</v>
      </c>
      <c r="U1385" t="s">
        <v>378</v>
      </c>
      <c r="V1385">
        <f>MATCH(D1385,Отчет!$D:$D,0)</f>
        <v>296</v>
      </c>
    </row>
    <row r="1386" spans="1:22" x14ac:dyDescent="0.2">
      <c r="A1386" s="17">
        <v>1940325092</v>
      </c>
      <c r="B1386" s="17">
        <v>7</v>
      </c>
      <c r="C1386" s="17" t="s">
        <v>383</v>
      </c>
      <c r="D1386" s="17">
        <v>1936681715</v>
      </c>
      <c r="E1386" s="7" t="s">
        <v>236</v>
      </c>
      <c r="F1386" s="17" t="s">
        <v>437</v>
      </c>
      <c r="G1386" s="7" t="s">
        <v>743</v>
      </c>
      <c r="H1386" s="17">
        <v>6</v>
      </c>
      <c r="I1386" s="17" t="s">
        <v>375</v>
      </c>
      <c r="J1386" s="17" t="s">
        <v>725</v>
      </c>
      <c r="L1386" s="17">
        <v>42</v>
      </c>
      <c r="M1386" s="17">
        <v>6</v>
      </c>
      <c r="N1386" s="17">
        <v>1</v>
      </c>
      <c r="O1386" s="17">
        <v>1</v>
      </c>
      <c r="P1386" s="17">
        <v>1854321034</v>
      </c>
      <c r="Q1386" s="17">
        <v>2098</v>
      </c>
      <c r="S1386" t="s">
        <v>377</v>
      </c>
      <c r="T1386">
        <v>0</v>
      </c>
      <c r="U1386" t="s">
        <v>378</v>
      </c>
      <c r="V1386">
        <f>MATCH(D1386,Отчет!$D:$D,0)</f>
        <v>280</v>
      </c>
    </row>
    <row r="1387" spans="1:22" x14ac:dyDescent="0.2">
      <c r="A1387" s="17">
        <v>1940319886</v>
      </c>
      <c r="B1387" s="17">
        <v>7</v>
      </c>
      <c r="C1387" s="17" t="s">
        <v>403</v>
      </c>
      <c r="D1387" s="17">
        <v>1936681740</v>
      </c>
      <c r="E1387" s="7" t="s">
        <v>57</v>
      </c>
      <c r="F1387" s="17" t="s">
        <v>438</v>
      </c>
      <c r="G1387" s="7" t="s">
        <v>743</v>
      </c>
      <c r="H1387" s="17">
        <v>6</v>
      </c>
      <c r="I1387" s="17" t="s">
        <v>375</v>
      </c>
      <c r="J1387" s="17" t="s">
        <v>725</v>
      </c>
      <c r="L1387" s="17">
        <v>42</v>
      </c>
      <c r="M1387" s="17">
        <v>6</v>
      </c>
      <c r="N1387" s="17">
        <v>1</v>
      </c>
      <c r="O1387" s="17">
        <v>1</v>
      </c>
      <c r="P1387" s="17">
        <v>1854321034</v>
      </c>
      <c r="Q1387" s="17">
        <v>2098</v>
      </c>
      <c r="S1387" t="s">
        <v>377</v>
      </c>
      <c r="T1387">
        <v>0</v>
      </c>
      <c r="U1387" t="s">
        <v>378</v>
      </c>
      <c r="V1387">
        <f>MATCH(D1387,Отчет!$D:$D,0)</f>
        <v>214</v>
      </c>
    </row>
    <row r="1388" spans="1:22" x14ac:dyDescent="0.2">
      <c r="A1388" s="17">
        <v>1940323238</v>
      </c>
      <c r="B1388" s="17">
        <v>7</v>
      </c>
      <c r="C1388" s="17" t="s">
        <v>383</v>
      </c>
      <c r="D1388" s="17">
        <v>1936681765</v>
      </c>
      <c r="E1388" s="7" t="s">
        <v>70</v>
      </c>
      <c r="F1388" s="17" t="s">
        <v>439</v>
      </c>
      <c r="G1388" s="7" t="s">
        <v>743</v>
      </c>
      <c r="H1388" s="17">
        <v>6</v>
      </c>
      <c r="I1388" s="17" t="s">
        <v>375</v>
      </c>
      <c r="J1388" s="17" t="s">
        <v>725</v>
      </c>
      <c r="L1388" s="17">
        <v>42</v>
      </c>
      <c r="M1388" s="17">
        <v>6</v>
      </c>
      <c r="N1388" s="17">
        <v>1</v>
      </c>
      <c r="O1388" s="17">
        <v>1</v>
      </c>
      <c r="P1388" s="17">
        <v>1854321034</v>
      </c>
      <c r="Q1388" s="17">
        <v>2098</v>
      </c>
      <c r="S1388" t="s">
        <v>377</v>
      </c>
      <c r="T1388">
        <v>0</v>
      </c>
      <c r="U1388" t="s">
        <v>378</v>
      </c>
      <c r="V1388">
        <f>MATCH(D1388,Отчет!$D:$D,0)</f>
        <v>297</v>
      </c>
    </row>
    <row r="1389" spans="1:22" x14ac:dyDescent="0.2">
      <c r="A1389" s="17">
        <v>1940335598</v>
      </c>
      <c r="B1389" s="17">
        <v>9</v>
      </c>
      <c r="C1389" s="17" t="s">
        <v>386</v>
      </c>
      <c r="D1389" s="17">
        <v>1936681790</v>
      </c>
      <c r="E1389" s="7" t="s">
        <v>355</v>
      </c>
      <c r="F1389" s="17" t="s">
        <v>440</v>
      </c>
      <c r="G1389" s="7" t="s">
        <v>743</v>
      </c>
      <c r="H1389" s="17">
        <v>6</v>
      </c>
      <c r="I1389" s="17" t="s">
        <v>375</v>
      </c>
      <c r="J1389" s="17" t="s">
        <v>725</v>
      </c>
      <c r="L1389" s="17">
        <v>54</v>
      </c>
      <c r="M1389" s="17">
        <v>6</v>
      </c>
      <c r="N1389" s="17">
        <v>1</v>
      </c>
      <c r="O1389" s="17">
        <v>1</v>
      </c>
      <c r="P1389" s="17">
        <v>1854321034</v>
      </c>
      <c r="Q1389" s="17">
        <v>2098</v>
      </c>
      <c r="S1389" t="s">
        <v>377</v>
      </c>
      <c r="T1389">
        <v>0</v>
      </c>
      <c r="U1389" t="s">
        <v>378</v>
      </c>
      <c r="V1389">
        <f>MATCH(D1389,Отчет!$D:$D,0)</f>
        <v>243</v>
      </c>
    </row>
    <row r="1390" spans="1:22" x14ac:dyDescent="0.2">
      <c r="A1390" s="17">
        <v>1940321164</v>
      </c>
      <c r="B1390" s="17">
        <v>8</v>
      </c>
      <c r="C1390" s="17" t="s">
        <v>403</v>
      </c>
      <c r="D1390" s="17">
        <v>1936681816</v>
      </c>
      <c r="E1390" s="7" t="s">
        <v>149</v>
      </c>
      <c r="F1390" s="17" t="s">
        <v>441</v>
      </c>
      <c r="G1390" s="7" t="s">
        <v>743</v>
      </c>
      <c r="H1390" s="17">
        <v>6</v>
      </c>
      <c r="I1390" s="17" t="s">
        <v>375</v>
      </c>
      <c r="J1390" s="17" t="s">
        <v>725</v>
      </c>
      <c r="L1390" s="17">
        <v>48</v>
      </c>
      <c r="M1390" s="17">
        <v>6</v>
      </c>
      <c r="N1390" s="17">
        <v>1</v>
      </c>
      <c r="O1390" s="17">
        <v>1</v>
      </c>
      <c r="P1390" s="17">
        <v>1854321034</v>
      </c>
      <c r="Q1390" s="17">
        <v>2098</v>
      </c>
      <c r="S1390" t="s">
        <v>377</v>
      </c>
      <c r="T1390">
        <v>0</v>
      </c>
      <c r="U1390" t="s">
        <v>378</v>
      </c>
      <c r="V1390">
        <f>MATCH(D1390,Отчет!$D:$D,0)</f>
        <v>192</v>
      </c>
    </row>
    <row r="1391" spans="1:22" x14ac:dyDescent="0.2">
      <c r="A1391" s="17">
        <v>1940310063</v>
      </c>
      <c r="B1391" s="17">
        <v>6</v>
      </c>
      <c r="C1391" s="17" t="s">
        <v>399</v>
      </c>
      <c r="D1391" s="17">
        <v>1936681844</v>
      </c>
      <c r="E1391" s="7" t="s">
        <v>335</v>
      </c>
      <c r="F1391" s="17" t="s">
        <v>442</v>
      </c>
      <c r="G1391" s="7" t="s">
        <v>743</v>
      </c>
      <c r="H1391" s="17">
        <v>6</v>
      </c>
      <c r="I1391" s="17" t="s">
        <v>375</v>
      </c>
      <c r="J1391" s="17" t="s">
        <v>725</v>
      </c>
      <c r="L1391" s="17">
        <v>36</v>
      </c>
      <c r="M1391" s="17">
        <v>6</v>
      </c>
      <c r="N1391" s="17">
        <v>1</v>
      </c>
      <c r="O1391" s="17">
        <v>1</v>
      </c>
      <c r="P1391" s="17">
        <v>1854321034</v>
      </c>
      <c r="Q1391" s="17">
        <v>2098</v>
      </c>
      <c r="S1391" t="s">
        <v>377</v>
      </c>
      <c r="T1391">
        <v>0</v>
      </c>
      <c r="U1391" t="s">
        <v>378</v>
      </c>
      <c r="V1391">
        <f>MATCH(D1391,Отчет!$D:$D,0)</f>
        <v>315</v>
      </c>
    </row>
    <row r="1392" spans="1:22" x14ac:dyDescent="0.2">
      <c r="A1392" s="17">
        <v>1940309371</v>
      </c>
      <c r="B1392" s="17">
        <v>10</v>
      </c>
      <c r="C1392" s="17" t="s">
        <v>399</v>
      </c>
      <c r="D1392" s="17">
        <v>1936681869</v>
      </c>
      <c r="E1392" s="7" t="s">
        <v>233</v>
      </c>
      <c r="F1392" s="17" t="s">
        <v>443</v>
      </c>
      <c r="G1392" s="7" t="s">
        <v>743</v>
      </c>
      <c r="H1392" s="17">
        <v>6</v>
      </c>
      <c r="I1392" s="17" t="s">
        <v>375</v>
      </c>
      <c r="J1392" s="17" t="s">
        <v>725</v>
      </c>
      <c r="L1392" s="17">
        <v>60</v>
      </c>
      <c r="M1392" s="17">
        <v>6</v>
      </c>
      <c r="N1392" s="17">
        <v>1</v>
      </c>
      <c r="O1392" s="17">
        <v>1</v>
      </c>
      <c r="P1392" s="17">
        <v>1854321034</v>
      </c>
      <c r="Q1392" s="17">
        <v>2098</v>
      </c>
      <c r="S1392" t="s">
        <v>377</v>
      </c>
      <c r="T1392">
        <v>0</v>
      </c>
      <c r="U1392" t="s">
        <v>378</v>
      </c>
      <c r="V1392">
        <f>MATCH(D1392,Отчет!$D:$D,0)</f>
        <v>17</v>
      </c>
    </row>
    <row r="1393" spans="1:22" x14ac:dyDescent="0.2">
      <c r="A1393" s="17">
        <v>1945691964</v>
      </c>
      <c r="B1393" s="17">
        <v>9</v>
      </c>
      <c r="C1393" s="17" t="s">
        <v>383</v>
      </c>
      <c r="D1393" s="17">
        <v>1940120078</v>
      </c>
      <c r="E1393" s="7" t="s">
        <v>93</v>
      </c>
      <c r="F1393" s="17" t="s">
        <v>444</v>
      </c>
      <c r="G1393" s="7" t="s">
        <v>743</v>
      </c>
      <c r="H1393" s="17">
        <v>6</v>
      </c>
      <c r="I1393" s="17" t="s">
        <v>375</v>
      </c>
      <c r="J1393" s="17" t="s">
        <v>725</v>
      </c>
      <c r="L1393" s="17">
        <v>54</v>
      </c>
      <c r="M1393" s="17">
        <v>6</v>
      </c>
      <c r="N1393" s="17">
        <v>1</v>
      </c>
      <c r="O1393" s="17">
        <v>1</v>
      </c>
      <c r="P1393" s="17">
        <v>1854321034</v>
      </c>
      <c r="Q1393" s="17">
        <v>2098</v>
      </c>
      <c r="S1393" t="s">
        <v>377</v>
      </c>
      <c r="T1393">
        <v>0</v>
      </c>
      <c r="U1393" t="s">
        <v>378</v>
      </c>
      <c r="V1393">
        <f>MATCH(D1393,Отчет!$D:$D,0)</f>
        <v>135</v>
      </c>
    </row>
    <row r="1394" spans="1:22" x14ac:dyDescent="0.2">
      <c r="A1394" s="17">
        <v>1946399946</v>
      </c>
      <c r="B1394" s="17">
        <v>5</v>
      </c>
      <c r="C1394" s="17" t="s">
        <v>407</v>
      </c>
      <c r="D1394" s="17">
        <v>1940120098</v>
      </c>
      <c r="E1394" s="7" t="s">
        <v>318</v>
      </c>
      <c r="F1394" s="17" t="s">
        <v>445</v>
      </c>
      <c r="G1394" s="7" t="s">
        <v>743</v>
      </c>
      <c r="H1394" s="17">
        <v>6</v>
      </c>
      <c r="I1394" s="17" t="s">
        <v>375</v>
      </c>
      <c r="J1394" s="17" t="s">
        <v>725</v>
      </c>
      <c r="L1394" s="17">
        <v>30</v>
      </c>
      <c r="M1394" s="17">
        <v>6</v>
      </c>
      <c r="N1394" s="17">
        <v>1</v>
      </c>
      <c r="O1394" s="17">
        <v>1</v>
      </c>
      <c r="P1394" s="17">
        <v>1854321034</v>
      </c>
      <c r="Q1394" s="17">
        <v>2098</v>
      </c>
      <c r="S1394" t="s">
        <v>377</v>
      </c>
      <c r="T1394">
        <v>0</v>
      </c>
      <c r="U1394" t="s">
        <v>378</v>
      </c>
      <c r="V1394">
        <f>MATCH(D1394,Отчет!$D:$D,0)</f>
        <v>307</v>
      </c>
    </row>
    <row r="1395" spans="1:22" x14ac:dyDescent="0.2">
      <c r="A1395" s="17">
        <v>1945692231</v>
      </c>
      <c r="B1395" s="17">
        <v>8</v>
      </c>
      <c r="C1395" s="17" t="s">
        <v>413</v>
      </c>
      <c r="D1395" s="17">
        <v>1940120115</v>
      </c>
      <c r="E1395" s="7" t="s">
        <v>221</v>
      </c>
      <c r="F1395" s="17" t="s">
        <v>446</v>
      </c>
      <c r="G1395" s="7" t="s">
        <v>743</v>
      </c>
      <c r="H1395" s="17">
        <v>6</v>
      </c>
      <c r="I1395" s="17" t="s">
        <v>375</v>
      </c>
      <c r="J1395" s="17" t="s">
        <v>725</v>
      </c>
      <c r="L1395" s="17">
        <v>48</v>
      </c>
      <c r="M1395" s="17">
        <v>6</v>
      </c>
      <c r="N1395" s="17">
        <v>1</v>
      </c>
      <c r="O1395" s="17">
        <v>1</v>
      </c>
      <c r="P1395" s="17">
        <v>1854321034</v>
      </c>
      <c r="Q1395" s="17">
        <v>2098</v>
      </c>
      <c r="S1395" t="s">
        <v>377</v>
      </c>
      <c r="T1395">
        <v>0</v>
      </c>
      <c r="U1395" t="s">
        <v>378</v>
      </c>
      <c r="V1395">
        <f>MATCH(D1395,Отчет!$D:$D,0)</f>
        <v>149</v>
      </c>
    </row>
    <row r="1396" spans="1:22" x14ac:dyDescent="0.2">
      <c r="A1396" s="17">
        <v>1940306058</v>
      </c>
      <c r="B1396" s="17">
        <v>9</v>
      </c>
      <c r="C1396" s="17" t="s">
        <v>372</v>
      </c>
      <c r="D1396" s="17">
        <v>1936678736</v>
      </c>
      <c r="E1396" s="7" t="s">
        <v>234</v>
      </c>
      <c r="F1396" s="17" t="s">
        <v>415</v>
      </c>
      <c r="G1396" s="7" t="s">
        <v>743</v>
      </c>
      <c r="H1396" s="17">
        <v>6</v>
      </c>
      <c r="I1396" s="17" t="s">
        <v>375</v>
      </c>
      <c r="J1396" s="17" t="s">
        <v>725</v>
      </c>
      <c r="L1396" s="17">
        <v>54</v>
      </c>
      <c r="M1396" s="17">
        <v>6</v>
      </c>
      <c r="N1396" s="17">
        <v>1</v>
      </c>
      <c r="O1396" s="17">
        <v>1</v>
      </c>
      <c r="P1396" s="17">
        <v>1854321034</v>
      </c>
      <c r="Q1396" s="17">
        <v>2098</v>
      </c>
      <c r="S1396" t="s">
        <v>377</v>
      </c>
      <c r="T1396">
        <v>0</v>
      </c>
      <c r="U1396" t="s">
        <v>378</v>
      </c>
      <c r="V1396">
        <f>MATCH(D1396,Отчет!$D:$D,0)</f>
        <v>177</v>
      </c>
    </row>
    <row r="1397" spans="1:22" x14ac:dyDescent="0.2">
      <c r="A1397" s="17">
        <v>1940314243</v>
      </c>
      <c r="B1397" s="17">
        <v>6</v>
      </c>
      <c r="C1397" s="17" t="s">
        <v>380</v>
      </c>
      <c r="D1397" s="17">
        <v>1936679112</v>
      </c>
      <c r="E1397" s="7" t="s">
        <v>87</v>
      </c>
      <c r="F1397" s="17" t="s">
        <v>416</v>
      </c>
      <c r="G1397" s="7" t="s">
        <v>743</v>
      </c>
      <c r="H1397" s="17">
        <v>6</v>
      </c>
      <c r="I1397" s="17" t="s">
        <v>375</v>
      </c>
      <c r="J1397" s="17" t="s">
        <v>725</v>
      </c>
      <c r="L1397" s="17">
        <v>36</v>
      </c>
      <c r="M1397" s="17">
        <v>6</v>
      </c>
      <c r="N1397" s="17">
        <v>1</v>
      </c>
      <c r="O1397" s="17">
        <v>1</v>
      </c>
      <c r="P1397" s="17">
        <v>1854321034</v>
      </c>
      <c r="Q1397" s="17">
        <v>2098</v>
      </c>
      <c r="S1397" t="s">
        <v>377</v>
      </c>
      <c r="T1397">
        <v>0</v>
      </c>
      <c r="U1397" t="s">
        <v>378</v>
      </c>
      <c r="V1397">
        <f>MATCH(D1397,Отчет!$D:$D,0)</f>
        <v>199</v>
      </c>
    </row>
    <row r="1398" spans="1:22" x14ac:dyDescent="0.2">
      <c r="A1398" s="17">
        <v>1940304902</v>
      </c>
      <c r="B1398" s="17">
        <v>7</v>
      </c>
      <c r="C1398" s="17" t="s">
        <v>372</v>
      </c>
      <c r="D1398" s="17">
        <v>1936679316</v>
      </c>
      <c r="E1398" s="7" t="s">
        <v>97</v>
      </c>
      <c r="F1398" s="17" t="s">
        <v>417</v>
      </c>
      <c r="G1398" s="7" t="s">
        <v>743</v>
      </c>
      <c r="H1398" s="17">
        <v>6</v>
      </c>
      <c r="I1398" s="17" t="s">
        <v>375</v>
      </c>
      <c r="J1398" s="17" t="s">
        <v>725</v>
      </c>
      <c r="L1398" s="17">
        <v>42</v>
      </c>
      <c r="M1398" s="17">
        <v>6</v>
      </c>
      <c r="N1398" s="17">
        <v>1</v>
      </c>
      <c r="O1398" s="17">
        <v>1</v>
      </c>
      <c r="P1398" s="17">
        <v>1854321034</v>
      </c>
      <c r="Q1398" s="17">
        <v>2098</v>
      </c>
      <c r="S1398" t="s">
        <v>377</v>
      </c>
      <c r="T1398">
        <v>0</v>
      </c>
      <c r="U1398" t="s">
        <v>378</v>
      </c>
      <c r="V1398">
        <f>MATCH(D1398,Отчет!$D:$D,0)</f>
        <v>97</v>
      </c>
    </row>
    <row r="1399" spans="1:22" x14ac:dyDescent="0.2">
      <c r="A1399" s="17">
        <v>1940317479</v>
      </c>
      <c r="B1399" s="17">
        <v>6</v>
      </c>
      <c r="C1399" s="17" t="s">
        <v>395</v>
      </c>
      <c r="D1399" s="17">
        <v>1936679494</v>
      </c>
      <c r="E1399" s="7" t="s">
        <v>293</v>
      </c>
      <c r="F1399" s="17" t="s">
        <v>418</v>
      </c>
      <c r="G1399" s="7" t="s">
        <v>743</v>
      </c>
      <c r="H1399" s="17">
        <v>6</v>
      </c>
      <c r="I1399" s="17" t="s">
        <v>375</v>
      </c>
      <c r="J1399" s="17" t="s">
        <v>725</v>
      </c>
      <c r="L1399" s="17">
        <v>36</v>
      </c>
      <c r="M1399" s="17">
        <v>6</v>
      </c>
      <c r="N1399" s="17">
        <v>1</v>
      </c>
      <c r="O1399" s="17">
        <v>1</v>
      </c>
      <c r="P1399" s="17">
        <v>1854321034</v>
      </c>
      <c r="Q1399" s="17">
        <v>2098</v>
      </c>
      <c r="S1399" t="s">
        <v>377</v>
      </c>
      <c r="T1399">
        <v>0</v>
      </c>
      <c r="U1399" t="s">
        <v>378</v>
      </c>
      <c r="V1399">
        <f>MATCH(D1399,Отчет!$D:$D,0)</f>
        <v>300</v>
      </c>
    </row>
    <row r="1400" spans="1:22" x14ac:dyDescent="0.2">
      <c r="A1400" s="17">
        <v>1940322409</v>
      </c>
      <c r="B1400" s="17">
        <v>8</v>
      </c>
      <c r="C1400" s="17" t="s">
        <v>403</v>
      </c>
      <c r="D1400" s="17">
        <v>1936679548</v>
      </c>
      <c r="E1400" s="7" t="s">
        <v>248</v>
      </c>
      <c r="F1400" s="17" t="s">
        <v>419</v>
      </c>
      <c r="G1400" s="7" t="s">
        <v>743</v>
      </c>
      <c r="H1400" s="17">
        <v>6</v>
      </c>
      <c r="I1400" s="17" t="s">
        <v>375</v>
      </c>
      <c r="J1400" s="17" t="s">
        <v>725</v>
      </c>
      <c r="L1400" s="17">
        <v>48</v>
      </c>
      <c r="M1400" s="17">
        <v>6</v>
      </c>
      <c r="N1400" s="17">
        <v>1</v>
      </c>
      <c r="O1400" s="17">
        <v>1</v>
      </c>
      <c r="P1400" s="17">
        <v>1854321034</v>
      </c>
      <c r="Q1400" s="17">
        <v>2098</v>
      </c>
      <c r="S1400" t="s">
        <v>377</v>
      </c>
      <c r="T1400">
        <v>0</v>
      </c>
      <c r="U1400" t="s">
        <v>378</v>
      </c>
      <c r="V1400">
        <f>MATCH(D1400,Отчет!$D:$D,0)</f>
        <v>74</v>
      </c>
    </row>
    <row r="1401" spans="1:22" x14ac:dyDescent="0.2">
      <c r="A1401" s="17">
        <v>1940312870</v>
      </c>
      <c r="B1401" s="17">
        <v>7</v>
      </c>
      <c r="C1401" s="17" t="s">
        <v>420</v>
      </c>
      <c r="D1401" s="17">
        <v>1936679630</v>
      </c>
      <c r="E1401" s="7" t="s">
        <v>299</v>
      </c>
      <c r="F1401" s="17" t="s">
        <v>421</v>
      </c>
      <c r="G1401" s="7" t="s">
        <v>743</v>
      </c>
      <c r="H1401" s="17">
        <v>6</v>
      </c>
      <c r="I1401" s="17" t="s">
        <v>375</v>
      </c>
      <c r="J1401" s="17" t="s">
        <v>725</v>
      </c>
      <c r="L1401" s="17">
        <v>42</v>
      </c>
      <c r="M1401" s="17">
        <v>6</v>
      </c>
      <c r="N1401" s="17">
        <v>1</v>
      </c>
      <c r="O1401" s="17">
        <v>1</v>
      </c>
      <c r="P1401" s="17">
        <v>1854321034</v>
      </c>
      <c r="Q1401" s="17">
        <v>2098</v>
      </c>
      <c r="S1401" t="s">
        <v>377</v>
      </c>
      <c r="T1401">
        <v>0</v>
      </c>
      <c r="U1401" t="s">
        <v>378</v>
      </c>
      <c r="V1401">
        <f>MATCH(D1401,Отчет!$D:$D,0)</f>
        <v>168</v>
      </c>
    </row>
    <row r="1402" spans="1:22" x14ac:dyDescent="0.2">
      <c r="A1402" s="17">
        <v>1940316282</v>
      </c>
      <c r="B1402" s="17">
        <v>7</v>
      </c>
      <c r="C1402" s="17" t="s">
        <v>395</v>
      </c>
      <c r="D1402" s="17">
        <v>1936679683</v>
      </c>
      <c r="E1402" s="7" t="s">
        <v>182</v>
      </c>
      <c r="F1402" s="17" t="s">
        <v>422</v>
      </c>
      <c r="G1402" s="7" t="s">
        <v>743</v>
      </c>
      <c r="H1402" s="17">
        <v>6</v>
      </c>
      <c r="I1402" s="17" t="s">
        <v>375</v>
      </c>
      <c r="J1402" s="17" t="s">
        <v>725</v>
      </c>
      <c r="L1402" s="17">
        <v>42</v>
      </c>
      <c r="M1402" s="17">
        <v>6</v>
      </c>
      <c r="N1402" s="17">
        <v>1</v>
      </c>
      <c r="O1402" s="17">
        <v>1</v>
      </c>
      <c r="P1402" s="17">
        <v>1854321034</v>
      </c>
      <c r="Q1402" s="17">
        <v>2098</v>
      </c>
      <c r="S1402" t="s">
        <v>377</v>
      </c>
      <c r="T1402">
        <v>0</v>
      </c>
      <c r="U1402" t="s">
        <v>378</v>
      </c>
      <c r="V1402">
        <f>MATCH(D1402,Отчет!$D:$D,0)</f>
        <v>190</v>
      </c>
    </row>
    <row r="1403" spans="1:22" x14ac:dyDescent="0.2">
      <c r="A1403" s="17">
        <v>1940307487</v>
      </c>
      <c r="B1403" s="17">
        <v>9</v>
      </c>
      <c r="C1403" s="17" t="s">
        <v>390</v>
      </c>
      <c r="D1403" s="17">
        <v>1936679733</v>
      </c>
      <c r="E1403" s="7" t="s">
        <v>290</v>
      </c>
      <c r="F1403" s="17" t="s">
        <v>423</v>
      </c>
      <c r="G1403" s="7" t="s">
        <v>743</v>
      </c>
      <c r="H1403" s="17">
        <v>6</v>
      </c>
      <c r="I1403" s="17" t="s">
        <v>375</v>
      </c>
      <c r="J1403" s="17" t="s">
        <v>725</v>
      </c>
      <c r="L1403" s="17">
        <v>54</v>
      </c>
      <c r="M1403" s="17">
        <v>6</v>
      </c>
      <c r="N1403" s="17">
        <v>1</v>
      </c>
      <c r="O1403" s="17">
        <v>1</v>
      </c>
      <c r="P1403" s="17">
        <v>1854321034</v>
      </c>
      <c r="Q1403" s="17">
        <v>2098</v>
      </c>
      <c r="S1403" t="s">
        <v>377</v>
      </c>
      <c r="T1403">
        <v>0</v>
      </c>
      <c r="U1403" t="s">
        <v>378</v>
      </c>
      <c r="V1403">
        <f>MATCH(D1403,Отчет!$D:$D,0)</f>
        <v>36</v>
      </c>
    </row>
    <row r="1404" spans="1:22" x14ac:dyDescent="0.2">
      <c r="A1404" s="17">
        <v>1940313542</v>
      </c>
      <c r="B1404" s="17">
        <v>9</v>
      </c>
      <c r="C1404" s="17" t="s">
        <v>380</v>
      </c>
      <c r="D1404" s="17">
        <v>1936679758</v>
      </c>
      <c r="E1404" s="7" t="s">
        <v>38</v>
      </c>
      <c r="F1404" s="17" t="s">
        <v>424</v>
      </c>
      <c r="G1404" s="7" t="s">
        <v>743</v>
      </c>
      <c r="H1404" s="17">
        <v>6</v>
      </c>
      <c r="I1404" s="17" t="s">
        <v>375</v>
      </c>
      <c r="J1404" s="17" t="s">
        <v>725</v>
      </c>
      <c r="L1404" s="17">
        <v>54</v>
      </c>
      <c r="M1404" s="17">
        <v>6</v>
      </c>
      <c r="N1404" s="17">
        <v>1</v>
      </c>
      <c r="O1404" s="17">
        <v>1</v>
      </c>
      <c r="P1404" s="17">
        <v>1854321034</v>
      </c>
      <c r="Q1404" s="17">
        <v>2098</v>
      </c>
      <c r="S1404" t="s">
        <v>377</v>
      </c>
      <c r="T1404">
        <v>0</v>
      </c>
      <c r="U1404" t="s">
        <v>378</v>
      </c>
      <c r="V1404">
        <f>MATCH(D1404,Отчет!$D:$D,0)</f>
        <v>186</v>
      </c>
    </row>
    <row r="1405" spans="1:22" x14ac:dyDescent="0.2">
      <c r="A1405" s="17">
        <v>1940326901</v>
      </c>
      <c r="B1405" s="17">
        <v>9</v>
      </c>
      <c r="C1405" s="17" t="s">
        <v>413</v>
      </c>
      <c r="D1405" s="17">
        <v>1936679853</v>
      </c>
      <c r="E1405" s="7" t="s">
        <v>146</v>
      </c>
      <c r="F1405" s="17" t="s">
        <v>425</v>
      </c>
      <c r="G1405" s="7" t="s">
        <v>743</v>
      </c>
      <c r="H1405" s="17">
        <v>6</v>
      </c>
      <c r="I1405" s="17" t="s">
        <v>375</v>
      </c>
      <c r="J1405" s="17" t="s">
        <v>725</v>
      </c>
      <c r="L1405" s="17">
        <v>54</v>
      </c>
      <c r="M1405" s="17">
        <v>6</v>
      </c>
      <c r="N1405" s="17">
        <v>1</v>
      </c>
      <c r="O1405" s="17">
        <v>1</v>
      </c>
      <c r="P1405" s="17">
        <v>1854321034</v>
      </c>
      <c r="Q1405" s="17">
        <v>2098</v>
      </c>
      <c r="S1405" t="s">
        <v>377</v>
      </c>
      <c r="T1405">
        <v>0</v>
      </c>
      <c r="U1405" t="s">
        <v>378</v>
      </c>
      <c r="V1405">
        <f>MATCH(D1405,Отчет!$D:$D,0)</f>
        <v>51</v>
      </c>
    </row>
    <row r="1406" spans="1:22" x14ac:dyDescent="0.2">
      <c r="A1406" s="17">
        <v>1940339244</v>
      </c>
      <c r="B1406" s="17">
        <v>8</v>
      </c>
      <c r="C1406" s="17" t="s">
        <v>407</v>
      </c>
      <c r="D1406" s="17">
        <v>1936680035</v>
      </c>
      <c r="E1406" s="7" t="s">
        <v>365</v>
      </c>
      <c r="F1406" s="17" t="s">
        <v>426</v>
      </c>
      <c r="G1406" s="7" t="s">
        <v>743</v>
      </c>
      <c r="H1406" s="17">
        <v>6</v>
      </c>
      <c r="I1406" s="17" t="s">
        <v>375</v>
      </c>
      <c r="J1406" s="17" t="s">
        <v>725</v>
      </c>
      <c r="L1406" s="17">
        <v>48</v>
      </c>
      <c r="M1406" s="17">
        <v>6</v>
      </c>
      <c r="N1406" s="17">
        <v>1</v>
      </c>
      <c r="O1406" s="17">
        <v>1</v>
      </c>
      <c r="P1406" s="17">
        <v>1854321034</v>
      </c>
      <c r="Q1406" s="17">
        <v>2098</v>
      </c>
      <c r="S1406" t="s">
        <v>377</v>
      </c>
      <c r="T1406">
        <v>0</v>
      </c>
      <c r="U1406" t="s">
        <v>378</v>
      </c>
      <c r="V1406">
        <f>MATCH(D1406,Отчет!$D:$D,0)</f>
        <v>64</v>
      </c>
    </row>
    <row r="1407" spans="1:22" x14ac:dyDescent="0.2">
      <c r="A1407" s="17">
        <v>1940309726</v>
      </c>
      <c r="B1407" s="17">
        <v>7</v>
      </c>
      <c r="C1407" s="17" t="s">
        <v>399</v>
      </c>
      <c r="D1407" s="17">
        <v>1936680073</v>
      </c>
      <c r="E1407" s="7" t="s">
        <v>287</v>
      </c>
      <c r="F1407" s="17" t="s">
        <v>427</v>
      </c>
      <c r="G1407" s="7" t="s">
        <v>743</v>
      </c>
      <c r="H1407" s="17">
        <v>6</v>
      </c>
      <c r="I1407" s="17" t="s">
        <v>375</v>
      </c>
      <c r="J1407" s="17" t="s">
        <v>725</v>
      </c>
      <c r="L1407" s="17">
        <v>42</v>
      </c>
      <c r="M1407" s="17">
        <v>6</v>
      </c>
      <c r="N1407" s="17">
        <v>1</v>
      </c>
      <c r="O1407" s="17">
        <v>1</v>
      </c>
      <c r="P1407" s="17">
        <v>1854321034</v>
      </c>
      <c r="Q1407" s="17">
        <v>2098</v>
      </c>
      <c r="S1407" t="s">
        <v>377</v>
      </c>
      <c r="T1407">
        <v>0</v>
      </c>
      <c r="U1407" t="s">
        <v>378</v>
      </c>
      <c r="V1407">
        <f>MATCH(D1407,Отчет!$D:$D,0)</f>
        <v>138</v>
      </c>
    </row>
    <row r="1408" spans="1:22" x14ac:dyDescent="0.2">
      <c r="A1408" s="17">
        <v>1940332895</v>
      </c>
      <c r="B1408" s="17">
        <v>9</v>
      </c>
      <c r="C1408" s="17" t="s">
        <v>386</v>
      </c>
      <c r="D1408" s="17">
        <v>1936680204</v>
      </c>
      <c r="E1408" s="7" t="s">
        <v>86</v>
      </c>
      <c r="F1408" s="17" t="s">
        <v>428</v>
      </c>
      <c r="G1408" s="7" t="s">
        <v>743</v>
      </c>
      <c r="H1408" s="17">
        <v>6</v>
      </c>
      <c r="I1408" s="17" t="s">
        <v>375</v>
      </c>
      <c r="J1408" s="17" t="s">
        <v>725</v>
      </c>
      <c r="L1408" s="17">
        <v>54</v>
      </c>
      <c r="M1408" s="17">
        <v>6</v>
      </c>
      <c r="N1408" s="17">
        <v>1</v>
      </c>
      <c r="O1408" s="17">
        <v>1</v>
      </c>
      <c r="P1408" s="17">
        <v>1854321034</v>
      </c>
      <c r="Q1408" s="17">
        <v>2098</v>
      </c>
      <c r="S1408" t="s">
        <v>377</v>
      </c>
      <c r="T1408">
        <v>0</v>
      </c>
      <c r="U1408" t="s">
        <v>378</v>
      </c>
      <c r="V1408">
        <f>MATCH(D1408,Отчет!$D:$D,0)</f>
        <v>60</v>
      </c>
    </row>
    <row r="1409" spans="1:22" x14ac:dyDescent="0.2">
      <c r="A1409" s="17">
        <v>1940311372</v>
      </c>
      <c r="B1409" s="17">
        <v>10</v>
      </c>
      <c r="C1409" s="17" t="s">
        <v>420</v>
      </c>
      <c r="D1409" s="17">
        <v>1936680676</v>
      </c>
      <c r="E1409" s="7" t="s">
        <v>130</v>
      </c>
      <c r="F1409" s="17" t="s">
        <v>429</v>
      </c>
      <c r="G1409" s="7" t="s">
        <v>743</v>
      </c>
      <c r="H1409" s="17">
        <v>6</v>
      </c>
      <c r="I1409" s="17" t="s">
        <v>375</v>
      </c>
      <c r="J1409" s="17" t="s">
        <v>725</v>
      </c>
      <c r="L1409" s="17">
        <v>60</v>
      </c>
      <c r="M1409" s="17">
        <v>6</v>
      </c>
      <c r="N1409" s="17">
        <v>1</v>
      </c>
      <c r="O1409" s="17">
        <v>1</v>
      </c>
      <c r="P1409" s="17">
        <v>1854321034</v>
      </c>
      <c r="Q1409" s="17">
        <v>2098</v>
      </c>
      <c r="S1409" t="s">
        <v>377</v>
      </c>
      <c r="T1409">
        <v>0</v>
      </c>
      <c r="U1409" t="s">
        <v>378</v>
      </c>
      <c r="V1409">
        <f>MATCH(D1409,Отчет!$D:$D,0)</f>
        <v>28</v>
      </c>
    </row>
    <row r="1410" spans="1:22" x14ac:dyDescent="0.2">
      <c r="A1410" s="17">
        <v>1940326144</v>
      </c>
      <c r="B1410" s="17">
        <v>7</v>
      </c>
      <c r="C1410" s="17" t="s">
        <v>413</v>
      </c>
      <c r="D1410" s="17">
        <v>1936680872</v>
      </c>
      <c r="E1410" s="7" t="s">
        <v>65</v>
      </c>
      <c r="F1410" s="17" t="s">
        <v>430</v>
      </c>
      <c r="G1410" s="7" t="s">
        <v>743</v>
      </c>
      <c r="H1410" s="17">
        <v>6</v>
      </c>
      <c r="I1410" s="17" t="s">
        <v>375</v>
      </c>
      <c r="J1410" s="17" t="s">
        <v>725</v>
      </c>
      <c r="L1410" s="17">
        <v>42</v>
      </c>
      <c r="M1410" s="17">
        <v>6</v>
      </c>
      <c r="N1410" s="17">
        <v>1</v>
      </c>
      <c r="O1410" s="17">
        <v>1</v>
      </c>
      <c r="P1410" s="17">
        <v>1854321034</v>
      </c>
      <c r="Q1410" s="17">
        <v>2098</v>
      </c>
      <c r="S1410" t="s">
        <v>377</v>
      </c>
      <c r="T1410">
        <v>0</v>
      </c>
      <c r="U1410" t="s">
        <v>378</v>
      </c>
      <c r="V1410">
        <f>MATCH(D1410,Отчет!$D:$D,0)</f>
        <v>33</v>
      </c>
    </row>
    <row r="1411" spans="1:22" x14ac:dyDescent="0.2">
      <c r="A1411" s="17">
        <v>1940314483</v>
      </c>
      <c r="B1411" s="17">
        <v>9</v>
      </c>
      <c r="C1411" s="17" t="s">
        <v>380</v>
      </c>
      <c r="D1411" s="17">
        <v>1936676943</v>
      </c>
      <c r="E1411" s="7" t="s">
        <v>120</v>
      </c>
      <c r="F1411" s="17" t="s">
        <v>529</v>
      </c>
      <c r="G1411" s="7" t="s">
        <v>743</v>
      </c>
      <c r="H1411" s="17">
        <v>6</v>
      </c>
      <c r="I1411" s="17" t="s">
        <v>375</v>
      </c>
      <c r="J1411" s="17" t="s">
        <v>725</v>
      </c>
      <c r="L1411" s="17">
        <v>54</v>
      </c>
      <c r="M1411" s="17">
        <v>6</v>
      </c>
      <c r="N1411" s="17">
        <v>1</v>
      </c>
      <c r="O1411" s="17">
        <v>1</v>
      </c>
      <c r="P1411" s="17">
        <v>1854321034</v>
      </c>
      <c r="Q1411" s="17">
        <v>2098</v>
      </c>
      <c r="S1411" t="s">
        <v>377</v>
      </c>
      <c r="T1411">
        <v>0</v>
      </c>
      <c r="U1411" t="s">
        <v>378</v>
      </c>
      <c r="V1411">
        <f>MATCH(D1411,Отчет!$D:$D,0)</f>
        <v>141</v>
      </c>
    </row>
    <row r="1412" spans="1:22" x14ac:dyDescent="0.2">
      <c r="A1412" s="17">
        <v>1940310728</v>
      </c>
      <c r="B1412" s="17">
        <v>7</v>
      </c>
      <c r="C1412" s="17" t="s">
        <v>399</v>
      </c>
      <c r="D1412" s="17">
        <v>1936676972</v>
      </c>
      <c r="E1412" s="7" t="s">
        <v>368</v>
      </c>
      <c r="F1412" s="17" t="s">
        <v>530</v>
      </c>
      <c r="G1412" s="7" t="s">
        <v>743</v>
      </c>
      <c r="H1412" s="17">
        <v>6</v>
      </c>
      <c r="I1412" s="17" t="s">
        <v>375</v>
      </c>
      <c r="J1412" s="17" t="s">
        <v>725</v>
      </c>
      <c r="L1412" s="17">
        <v>42</v>
      </c>
      <c r="M1412" s="17">
        <v>6</v>
      </c>
      <c r="N1412" s="17">
        <v>1</v>
      </c>
      <c r="O1412" s="17">
        <v>1</v>
      </c>
      <c r="P1412" s="17">
        <v>1854321034</v>
      </c>
      <c r="Q1412" s="17">
        <v>2098</v>
      </c>
      <c r="S1412" t="s">
        <v>377</v>
      </c>
      <c r="T1412">
        <v>0</v>
      </c>
      <c r="U1412" t="s">
        <v>378</v>
      </c>
      <c r="V1412">
        <f>MATCH(D1412,Отчет!$D:$D,0)</f>
        <v>275</v>
      </c>
    </row>
    <row r="1413" spans="1:22" x14ac:dyDescent="0.2">
      <c r="A1413" s="17">
        <v>1940306141</v>
      </c>
      <c r="B1413" s="17">
        <v>8</v>
      </c>
      <c r="C1413" s="17" t="s">
        <v>372</v>
      </c>
      <c r="D1413" s="17">
        <v>1936677006</v>
      </c>
      <c r="E1413" s="7" t="s">
        <v>253</v>
      </c>
      <c r="F1413" s="17" t="s">
        <v>531</v>
      </c>
      <c r="G1413" s="7" t="s">
        <v>743</v>
      </c>
      <c r="H1413" s="17">
        <v>6</v>
      </c>
      <c r="I1413" s="17" t="s">
        <v>375</v>
      </c>
      <c r="J1413" s="17" t="s">
        <v>725</v>
      </c>
      <c r="L1413" s="17">
        <v>48</v>
      </c>
      <c r="M1413" s="17">
        <v>6</v>
      </c>
      <c r="N1413" s="17">
        <v>1</v>
      </c>
      <c r="O1413" s="17">
        <v>1</v>
      </c>
      <c r="P1413" s="17">
        <v>1854321034</v>
      </c>
      <c r="Q1413" s="17">
        <v>2098</v>
      </c>
      <c r="S1413" t="s">
        <v>377</v>
      </c>
      <c r="T1413">
        <v>0</v>
      </c>
      <c r="U1413" t="s">
        <v>378</v>
      </c>
      <c r="V1413">
        <f>MATCH(D1413,Отчет!$D:$D,0)</f>
        <v>63</v>
      </c>
    </row>
    <row r="1414" spans="1:22" x14ac:dyDescent="0.2">
      <c r="A1414" s="17">
        <v>1940310500</v>
      </c>
      <c r="B1414" s="17">
        <v>6</v>
      </c>
      <c r="C1414" s="17" t="s">
        <v>399</v>
      </c>
      <c r="D1414" s="17">
        <v>1936678203</v>
      </c>
      <c r="E1414" s="7" t="s">
        <v>360</v>
      </c>
      <c r="F1414" s="17" t="s">
        <v>400</v>
      </c>
      <c r="G1414" s="7" t="s">
        <v>743</v>
      </c>
      <c r="H1414" s="17">
        <v>6</v>
      </c>
      <c r="I1414" s="17" t="s">
        <v>375</v>
      </c>
      <c r="J1414" s="17" t="s">
        <v>725</v>
      </c>
      <c r="L1414" s="17">
        <v>36</v>
      </c>
      <c r="M1414" s="17">
        <v>6</v>
      </c>
      <c r="N1414" s="17">
        <v>1</v>
      </c>
      <c r="O1414" s="17">
        <v>1</v>
      </c>
      <c r="P1414" s="17">
        <v>1854321034</v>
      </c>
      <c r="Q1414" s="17">
        <v>2098</v>
      </c>
      <c r="S1414" t="s">
        <v>377</v>
      </c>
      <c r="T1414">
        <v>0</v>
      </c>
      <c r="U1414" t="s">
        <v>378</v>
      </c>
      <c r="V1414">
        <f>MATCH(D1414,Отчет!$D:$D,0)</f>
        <v>259</v>
      </c>
    </row>
    <row r="1415" spans="1:22" x14ac:dyDescent="0.2">
      <c r="A1415" s="17">
        <v>1940315689</v>
      </c>
      <c r="B1415" s="17">
        <v>6</v>
      </c>
      <c r="C1415" s="17" t="s">
        <v>380</v>
      </c>
      <c r="D1415" s="17">
        <v>1936678230</v>
      </c>
      <c r="E1415" s="7" t="s">
        <v>223</v>
      </c>
      <c r="F1415" s="17" t="s">
        <v>401</v>
      </c>
      <c r="G1415" s="7" t="s">
        <v>743</v>
      </c>
      <c r="H1415" s="17">
        <v>6</v>
      </c>
      <c r="I1415" s="17" t="s">
        <v>375</v>
      </c>
      <c r="J1415" s="17" t="s">
        <v>725</v>
      </c>
      <c r="L1415" s="17">
        <v>36</v>
      </c>
      <c r="M1415" s="17">
        <v>6</v>
      </c>
      <c r="N1415" s="17">
        <v>1</v>
      </c>
      <c r="O1415" s="17">
        <v>1</v>
      </c>
      <c r="P1415" s="17">
        <v>1854321034</v>
      </c>
      <c r="Q1415" s="17">
        <v>2098</v>
      </c>
      <c r="S1415" t="s">
        <v>377</v>
      </c>
      <c r="T1415">
        <v>0</v>
      </c>
      <c r="U1415" t="s">
        <v>378</v>
      </c>
      <c r="V1415">
        <f>MATCH(D1415,Отчет!$D:$D,0)</f>
        <v>266</v>
      </c>
    </row>
    <row r="1416" spans="1:22" x14ac:dyDescent="0.2">
      <c r="A1416" s="17">
        <v>1940332701</v>
      </c>
      <c r="B1416" s="17">
        <v>10</v>
      </c>
      <c r="C1416" s="17" t="s">
        <v>386</v>
      </c>
      <c r="D1416" s="17">
        <v>1936678260</v>
      </c>
      <c r="E1416" s="7" t="s">
        <v>52</v>
      </c>
      <c r="F1416" s="17" t="s">
        <v>402</v>
      </c>
      <c r="G1416" s="7" t="s">
        <v>743</v>
      </c>
      <c r="H1416" s="17">
        <v>6</v>
      </c>
      <c r="I1416" s="17" t="s">
        <v>375</v>
      </c>
      <c r="J1416" s="17" t="s">
        <v>725</v>
      </c>
      <c r="L1416" s="17">
        <v>60</v>
      </c>
      <c r="M1416" s="17">
        <v>6</v>
      </c>
      <c r="N1416" s="17">
        <v>1</v>
      </c>
      <c r="O1416" s="17">
        <v>1</v>
      </c>
      <c r="P1416" s="17">
        <v>1854321034</v>
      </c>
      <c r="Q1416" s="17">
        <v>2098</v>
      </c>
      <c r="S1416" t="s">
        <v>377</v>
      </c>
      <c r="T1416">
        <v>0</v>
      </c>
      <c r="U1416" t="s">
        <v>378</v>
      </c>
      <c r="V1416">
        <f>MATCH(D1416,Отчет!$D:$D,0)</f>
        <v>35</v>
      </c>
    </row>
    <row r="1417" spans="1:22" x14ac:dyDescent="0.2">
      <c r="A1417" s="17">
        <v>1940320706</v>
      </c>
      <c r="B1417" s="17">
        <v>8</v>
      </c>
      <c r="C1417" s="17" t="s">
        <v>403</v>
      </c>
      <c r="D1417" s="17">
        <v>1936678285</v>
      </c>
      <c r="E1417" s="7" t="s">
        <v>106</v>
      </c>
      <c r="F1417" s="17" t="s">
        <v>404</v>
      </c>
      <c r="G1417" s="7" t="s">
        <v>743</v>
      </c>
      <c r="H1417" s="17">
        <v>6</v>
      </c>
      <c r="I1417" s="17" t="s">
        <v>375</v>
      </c>
      <c r="J1417" s="17" t="s">
        <v>725</v>
      </c>
      <c r="L1417" s="17">
        <v>48</v>
      </c>
      <c r="M1417" s="17">
        <v>6</v>
      </c>
      <c r="N1417" s="17">
        <v>1</v>
      </c>
      <c r="O1417" s="17">
        <v>1</v>
      </c>
      <c r="P1417" s="17">
        <v>1854321034</v>
      </c>
      <c r="Q1417" s="17">
        <v>2098</v>
      </c>
      <c r="S1417" t="s">
        <v>377</v>
      </c>
      <c r="T1417">
        <v>0</v>
      </c>
      <c r="U1417" t="s">
        <v>378</v>
      </c>
      <c r="V1417">
        <f>MATCH(D1417,Отчет!$D:$D,0)</f>
        <v>171</v>
      </c>
    </row>
    <row r="1418" spans="1:22" x14ac:dyDescent="0.2">
      <c r="A1418" s="17">
        <v>1940330343</v>
      </c>
      <c r="B1418" s="17">
        <v>8</v>
      </c>
      <c r="C1418" s="17" t="s">
        <v>393</v>
      </c>
      <c r="D1418" s="17">
        <v>1936678316</v>
      </c>
      <c r="E1418" s="7" t="s">
        <v>107</v>
      </c>
      <c r="F1418" s="17" t="s">
        <v>405</v>
      </c>
      <c r="G1418" s="7" t="s">
        <v>743</v>
      </c>
      <c r="H1418" s="17">
        <v>6</v>
      </c>
      <c r="I1418" s="17" t="s">
        <v>375</v>
      </c>
      <c r="J1418" s="17" t="s">
        <v>725</v>
      </c>
      <c r="L1418" s="17">
        <v>48</v>
      </c>
      <c r="M1418" s="17">
        <v>6</v>
      </c>
      <c r="N1418" s="17">
        <v>1</v>
      </c>
      <c r="O1418" s="17">
        <v>1</v>
      </c>
      <c r="P1418" s="17">
        <v>1854321034</v>
      </c>
      <c r="Q1418" s="17">
        <v>2098</v>
      </c>
      <c r="S1418" t="s">
        <v>377</v>
      </c>
      <c r="T1418">
        <v>0</v>
      </c>
      <c r="U1418" t="s">
        <v>378</v>
      </c>
      <c r="V1418">
        <f>MATCH(D1418,Отчет!$D:$D,0)</f>
        <v>220</v>
      </c>
    </row>
    <row r="1419" spans="1:22" x14ac:dyDescent="0.2">
      <c r="A1419" s="17">
        <v>1940332276</v>
      </c>
      <c r="B1419" s="17">
        <v>9</v>
      </c>
      <c r="C1419" s="17" t="s">
        <v>393</v>
      </c>
      <c r="D1419" s="17">
        <v>1936678371</v>
      </c>
      <c r="E1419" s="7" t="s">
        <v>316</v>
      </c>
      <c r="F1419" s="17" t="s">
        <v>406</v>
      </c>
      <c r="G1419" s="7" t="s">
        <v>743</v>
      </c>
      <c r="H1419" s="17">
        <v>6</v>
      </c>
      <c r="I1419" s="17" t="s">
        <v>375</v>
      </c>
      <c r="J1419" s="17" t="s">
        <v>725</v>
      </c>
      <c r="L1419" s="17">
        <v>54</v>
      </c>
      <c r="M1419" s="17">
        <v>6</v>
      </c>
      <c r="N1419" s="17">
        <v>1</v>
      </c>
      <c r="O1419" s="17">
        <v>1</v>
      </c>
      <c r="P1419" s="17">
        <v>1854321034</v>
      </c>
      <c r="Q1419" s="17">
        <v>2098</v>
      </c>
      <c r="S1419" t="s">
        <v>377</v>
      </c>
      <c r="T1419">
        <v>0</v>
      </c>
      <c r="U1419" t="s">
        <v>378</v>
      </c>
      <c r="V1419">
        <f>MATCH(D1419,Отчет!$D:$D,0)</f>
        <v>182</v>
      </c>
    </row>
    <row r="1420" spans="1:22" x14ac:dyDescent="0.2">
      <c r="A1420" s="17">
        <v>1940336278</v>
      </c>
      <c r="B1420" s="17">
        <v>7</v>
      </c>
      <c r="C1420" s="17" t="s">
        <v>407</v>
      </c>
      <c r="D1420" s="17">
        <v>1936678395</v>
      </c>
      <c r="E1420" s="7" t="s">
        <v>80</v>
      </c>
      <c r="F1420" s="17" t="s">
        <v>408</v>
      </c>
      <c r="G1420" s="7" t="s">
        <v>743</v>
      </c>
      <c r="H1420" s="17">
        <v>6</v>
      </c>
      <c r="I1420" s="17" t="s">
        <v>375</v>
      </c>
      <c r="J1420" s="17" t="s">
        <v>725</v>
      </c>
      <c r="L1420" s="17">
        <v>42</v>
      </c>
      <c r="M1420" s="17">
        <v>6</v>
      </c>
      <c r="N1420" s="17">
        <v>1</v>
      </c>
      <c r="O1420" s="17">
        <v>1</v>
      </c>
      <c r="P1420" s="17">
        <v>1854321034</v>
      </c>
      <c r="Q1420" s="17">
        <v>2098</v>
      </c>
      <c r="S1420" t="s">
        <v>377</v>
      </c>
      <c r="T1420">
        <v>0</v>
      </c>
      <c r="U1420" t="s">
        <v>378</v>
      </c>
      <c r="V1420">
        <f>MATCH(D1420,Отчет!$D:$D,0)</f>
        <v>122</v>
      </c>
    </row>
    <row r="1421" spans="1:22" x14ac:dyDescent="0.2">
      <c r="A1421" s="17">
        <v>1940325780</v>
      </c>
      <c r="B1421" s="17">
        <v>7</v>
      </c>
      <c r="C1421" s="17" t="s">
        <v>383</v>
      </c>
      <c r="D1421" s="17">
        <v>1936678419</v>
      </c>
      <c r="E1421" s="7" t="s">
        <v>310</v>
      </c>
      <c r="F1421" s="17" t="s">
        <v>409</v>
      </c>
      <c r="G1421" s="7" t="s">
        <v>743</v>
      </c>
      <c r="H1421" s="17">
        <v>6</v>
      </c>
      <c r="I1421" s="17" t="s">
        <v>375</v>
      </c>
      <c r="J1421" s="17" t="s">
        <v>725</v>
      </c>
      <c r="L1421" s="17">
        <v>42</v>
      </c>
      <c r="M1421" s="17">
        <v>6</v>
      </c>
      <c r="N1421" s="17">
        <v>1</v>
      </c>
      <c r="O1421" s="17">
        <v>1</v>
      </c>
      <c r="P1421" s="17">
        <v>1854321034</v>
      </c>
      <c r="Q1421" s="17">
        <v>2098</v>
      </c>
      <c r="S1421" t="s">
        <v>377</v>
      </c>
      <c r="T1421">
        <v>0</v>
      </c>
      <c r="U1421" t="s">
        <v>378</v>
      </c>
      <c r="V1421">
        <f>MATCH(D1421,Отчет!$D:$D,0)</f>
        <v>237</v>
      </c>
    </row>
    <row r="1422" spans="1:22" x14ac:dyDescent="0.2">
      <c r="A1422" s="17">
        <v>1940306358</v>
      </c>
      <c r="B1422" s="17">
        <v>5</v>
      </c>
      <c r="C1422" s="17" t="s">
        <v>390</v>
      </c>
      <c r="D1422" s="17">
        <v>1936678610</v>
      </c>
      <c r="E1422" s="7" t="s">
        <v>101</v>
      </c>
      <c r="F1422" s="17" t="s">
        <v>410</v>
      </c>
      <c r="G1422" s="7" t="s">
        <v>743</v>
      </c>
      <c r="H1422" s="17">
        <v>6</v>
      </c>
      <c r="I1422" s="17" t="s">
        <v>375</v>
      </c>
      <c r="J1422" s="17" t="s">
        <v>725</v>
      </c>
      <c r="L1422" s="17">
        <v>30</v>
      </c>
      <c r="M1422" s="17">
        <v>6</v>
      </c>
      <c r="N1422" s="17">
        <v>1</v>
      </c>
      <c r="O1422" s="17">
        <v>1</v>
      </c>
      <c r="P1422" s="17">
        <v>1854321034</v>
      </c>
      <c r="Q1422" s="17">
        <v>2098</v>
      </c>
      <c r="S1422" t="s">
        <v>377</v>
      </c>
      <c r="T1422">
        <v>0</v>
      </c>
      <c r="U1422" t="s">
        <v>378</v>
      </c>
      <c r="V1422">
        <f>MATCH(D1422,Отчет!$D:$D,0)</f>
        <v>273</v>
      </c>
    </row>
    <row r="1423" spans="1:22" x14ac:dyDescent="0.2">
      <c r="A1423" s="17">
        <v>1940330125</v>
      </c>
      <c r="B1423" s="17">
        <v>8</v>
      </c>
      <c r="C1423" s="17" t="s">
        <v>393</v>
      </c>
      <c r="D1423" s="17">
        <v>1936678640</v>
      </c>
      <c r="E1423" s="7" t="s">
        <v>82</v>
      </c>
      <c r="F1423" s="17" t="s">
        <v>411</v>
      </c>
      <c r="G1423" s="7" t="s">
        <v>743</v>
      </c>
      <c r="H1423" s="17">
        <v>6</v>
      </c>
      <c r="I1423" s="17" t="s">
        <v>375</v>
      </c>
      <c r="J1423" s="17" t="s">
        <v>725</v>
      </c>
      <c r="L1423" s="17">
        <v>48</v>
      </c>
      <c r="M1423" s="17">
        <v>6</v>
      </c>
      <c r="N1423" s="17">
        <v>1</v>
      </c>
      <c r="O1423" s="17">
        <v>1</v>
      </c>
      <c r="P1423" s="17">
        <v>1854321034</v>
      </c>
      <c r="Q1423" s="17">
        <v>2098</v>
      </c>
      <c r="S1423" t="s">
        <v>377</v>
      </c>
      <c r="T1423">
        <v>0</v>
      </c>
      <c r="U1423" t="s">
        <v>378</v>
      </c>
      <c r="V1423">
        <f>MATCH(D1423,Отчет!$D:$D,0)</f>
        <v>164</v>
      </c>
    </row>
    <row r="1424" spans="1:22" x14ac:dyDescent="0.2">
      <c r="A1424" s="17">
        <v>1940321050</v>
      </c>
      <c r="B1424" s="17">
        <v>7</v>
      </c>
      <c r="C1424" s="17" t="s">
        <v>403</v>
      </c>
      <c r="D1424" s="17">
        <v>1936678688</v>
      </c>
      <c r="E1424" s="7" t="s">
        <v>147</v>
      </c>
      <c r="F1424" s="17" t="s">
        <v>412</v>
      </c>
      <c r="G1424" s="7" t="s">
        <v>743</v>
      </c>
      <c r="H1424" s="17">
        <v>6</v>
      </c>
      <c r="I1424" s="17" t="s">
        <v>375</v>
      </c>
      <c r="J1424" s="17" t="s">
        <v>725</v>
      </c>
      <c r="L1424" s="17">
        <v>42</v>
      </c>
      <c r="M1424" s="17">
        <v>6</v>
      </c>
      <c r="N1424" s="17">
        <v>1</v>
      </c>
      <c r="O1424" s="17">
        <v>1</v>
      </c>
      <c r="P1424" s="17">
        <v>1854321034</v>
      </c>
      <c r="Q1424" s="17">
        <v>2098</v>
      </c>
      <c r="S1424" t="s">
        <v>377</v>
      </c>
      <c r="T1424">
        <v>0</v>
      </c>
      <c r="U1424" t="s">
        <v>378</v>
      </c>
      <c r="V1424">
        <f>MATCH(D1424,Отчет!$D:$D,0)</f>
        <v>132</v>
      </c>
    </row>
    <row r="1425" spans="1:22" x14ac:dyDescent="0.2">
      <c r="A1425" s="17">
        <v>1940327100</v>
      </c>
      <c r="B1425" s="17">
        <v>7</v>
      </c>
      <c r="C1425" s="17" t="s">
        <v>413</v>
      </c>
      <c r="D1425" s="17">
        <v>1936678712</v>
      </c>
      <c r="E1425" s="7" t="s">
        <v>164</v>
      </c>
      <c r="F1425" s="17" t="s">
        <v>414</v>
      </c>
      <c r="G1425" s="7" t="s">
        <v>743</v>
      </c>
      <c r="H1425" s="17">
        <v>6</v>
      </c>
      <c r="I1425" s="17" t="s">
        <v>375</v>
      </c>
      <c r="J1425" s="17" t="s">
        <v>725</v>
      </c>
      <c r="L1425" s="17">
        <v>42</v>
      </c>
      <c r="M1425" s="17">
        <v>6</v>
      </c>
      <c r="N1425" s="17">
        <v>1</v>
      </c>
      <c r="O1425" s="17">
        <v>1</v>
      </c>
      <c r="P1425" s="17">
        <v>1854321034</v>
      </c>
      <c r="Q1425" s="17">
        <v>2098</v>
      </c>
      <c r="S1425" t="s">
        <v>377</v>
      </c>
      <c r="T1425">
        <v>0</v>
      </c>
      <c r="U1425" t="s">
        <v>378</v>
      </c>
      <c r="V1425">
        <f>MATCH(D1425,Отчет!$D:$D,0)</f>
        <v>277</v>
      </c>
    </row>
    <row r="1426" spans="1:22" x14ac:dyDescent="0.2">
      <c r="A1426" s="17">
        <v>1940335874</v>
      </c>
      <c r="B1426" s="17">
        <v>10</v>
      </c>
      <c r="C1426" s="17" t="s">
        <v>393</v>
      </c>
      <c r="D1426" s="17">
        <v>1936676494</v>
      </c>
      <c r="E1426" s="7" t="s">
        <v>358</v>
      </c>
      <c r="F1426" s="17" t="s">
        <v>513</v>
      </c>
      <c r="G1426" s="7" t="s">
        <v>743</v>
      </c>
      <c r="H1426" s="17">
        <v>6</v>
      </c>
      <c r="I1426" s="17" t="s">
        <v>375</v>
      </c>
      <c r="J1426" s="17" t="s">
        <v>725</v>
      </c>
      <c r="L1426" s="17">
        <v>60</v>
      </c>
      <c r="M1426" s="17">
        <v>6</v>
      </c>
      <c r="N1426" s="17">
        <v>1</v>
      </c>
      <c r="O1426" s="17">
        <v>1</v>
      </c>
      <c r="P1426" s="17">
        <v>1854321034</v>
      </c>
      <c r="Q1426" s="17">
        <v>2098</v>
      </c>
      <c r="S1426" t="s">
        <v>377</v>
      </c>
      <c r="T1426">
        <v>0</v>
      </c>
      <c r="U1426" t="s">
        <v>378</v>
      </c>
      <c r="V1426">
        <f>MATCH(D1426,Отчет!$D:$D,0)</f>
        <v>23</v>
      </c>
    </row>
    <row r="1427" spans="1:22" x14ac:dyDescent="0.2">
      <c r="A1427" s="17">
        <v>1940307913</v>
      </c>
      <c r="B1427" s="17">
        <v>8</v>
      </c>
      <c r="C1427" s="17" t="s">
        <v>390</v>
      </c>
      <c r="D1427" s="17">
        <v>1936676521</v>
      </c>
      <c r="E1427" s="7" t="s">
        <v>352</v>
      </c>
      <c r="F1427" s="17" t="s">
        <v>514</v>
      </c>
      <c r="G1427" s="7" t="s">
        <v>743</v>
      </c>
      <c r="H1427" s="17">
        <v>6</v>
      </c>
      <c r="I1427" s="17" t="s">
        <v>375</v>
      </c>
      <c r="J1427" s="17" t="s">
        <v>725</v>
      </c>
      <c r="L1427" s="17">
        <v>48</v>
      </c>
      <c r="M1427" s="17">
        <v>6</v>
      </c>
      <c r="N1427" s="17">
        <v>1</v>
      </c>
      <c r="O1427" s="17">
        <v>1</v>
      </c>
      <c r="P1427" s="17">
        <v>1854321034</v>
      </c>
      <c r="Q1427" s="17">
        <v>2098</v>
      </c>
      <c r="S1427" t="s">
        <v>377</v>
      </c>
      <c r="T1427">
        <v>0</v>
      </c>
      <c r="U1427" t="s">
        <v>378</v>
      </c>
      <c r="V1427">
        <f>MATCH(D1427,Отчет!$D:$D,0)</f>
        <v>37</v>
      </c>
    </row>
    <row r="1428" spans="1:22" x14ac:dyDescent="0.2">
      <c r="A1428" s="17">
        <v>1940304208</v>
      </c>
      <c r="B1428" s="17">
        <v>8</v>
      </c>
      <c r="C1428" s="17" t="s">
        <v>372</v>
      </c>
      <c r="D1428" s="17">
        <v>1936676546</v>
      </c>
      <c r="E1428" s="7" t="s">
        <v>35</v>
      </c>
      <c r="F1428" s="17" t="s">
        <v>515</v>
      </c>
      <c r="G1428" s="7" t="s">
        <v>743</v>
      </c>
      <c r="H1428" s="17">
        <v>6</v>
      </c>
      <c r="I1428" s="17" t="s">
        <v>375</v>
      </c>
      <c r="J1428" s="17" t="s">
        <v>725</v>
      </c>
      <c r="L1428" s="17">
        <v>48</v>
      </c>
      <c r="M1428" s="17">
        <v>6</v>
      </c>
      <c r="N1428" s="17">
        <v>1</v>
      </c>
      <c r="O1428" s="17">
        <v>1</v>
      </c>
      <c r="P1428" s="17">
        <v>1854321034</v>
      </c>
      <c r="Q1428" s="17">
        <v>2098</v>
      </c>
      <c r="S1428" t="s">
        <v>377</v>
      </c>
      <c r="T1428">
        <v>0</v>
      </c>
      <c r="U1428" t="s">
        <v>378</v>
      </c>
      <c r="V1428">
        <f>MATCH(D1428,Отчет!$D:$D,0)</f>
        <v>194</v>
      </c>
    </row>
    <row r="1429" spans="1:22" x14ac:dyDescent="0.2">
      <c r="A1429" s="17">
        <v>1940333529</v>
      </c>
      <c r="B1429" s="17">
        <v>9</v>
      </c>
      <c r="C1429" s="17" t="s">
        <v>386</v>
      </c>
      <c r="D1429" s="17">
        <v>1936676575</v>
      </c>
      <c r="E1429" s="7" t="s">
        <v>184</v>
      </c>
      <c r="F1429" s="17" t="s">
        <v>516</v>
      </c>
      <c r="G1429" s="7" t="s">
        <v>743</v>
      </c>
      <c r="H1429" s="17">
        <v>6</v>
      </c>
      <c r="I1429" s="17" t="s">
        <v>375</v>
      </c>
      <c r="J1429" s="17" t="s">
        <v>725</v>
      </c>
      <c r="L1429" s="17">
        <v>54</v>
      </c>
      <c r="M1429" s="17">
        <v>6</v>
      </c>
      <c r="N1429" s="17">
        <v>1</v>
      </c>
      <c r="O1429" s="17">
        <v>1</v>
      </c>
      <c r="P1429" s="17">
        <v>1854321034</v>
      </c>
      <c r="Q1429" s="17">
        <v>2098</v>
      </c>
      <c r="S1429" t="s">
        <v>377</v>
      </c>
      <c r="T1429">
        <v>0</v>
      </c>
      <c r="U1429" t="s">
        <v>378</v>
      </c>
      <c r="V1429">
        <f>MATCH(D1429,Отчет!$D:$D,0)</f>
        <v>131</v>
      </c>
    </row>
    <row r="1430" spans="1:22" x14ac:dyDescent="0.2">
      <c r="A1430" s="17">
        <v>1940317594</v>
      </c>
      <c r="B1430" s="17">
        <v>6</v>
      </c>
      <c r="C1430" s="17" t="s">
        <v>395</v>
      </c>
      <c r="D1430" s="17">
        <v>1936676607</v>
      </c>
      <c r="E1430" s="7" t="s">
        <v>300</v>
      </c>
      <c r="F1430" s="17" t="s">
        <v>517</v>
      </c>
      <c r="G1430" s="7" t="s">
        <v>743</v>
      </c>
      <c r="H1430" s="17">
        <v>6</v>
      </c>
      <c r="I1430" s="17" t="s">
        <v>375</v>
      </c>
      <c r="J1430" s="17" t="s">
        <v>725</v>
      </c>
      <c r="L1430" s="17">
        <v>36</v>
      </c>
      <c r="M1430" s="17">
        <v>6</v>
      </c>
      <c r="N1430" s="17">
        <v>1</v>
      </c>
      <c r="O1430" s="17">
        <v>1</v>
      </c>
      <c r="P1430" s="17">
        <v>1854321034</v>
      </c>
      <c r="Q1430" s="17">
        <v>2098</v>
      </c>
      <c r="S1430" t="s">
        <v>377</v>
      </c>
      <c r="T1430">
        <v>0</v>
      </c>
      <c r="U1430" t="s">
        <v>378</v>
      </c>
      <c r="V1430">
        <f>MATCH(D1430,Отчет!$D:$D,0)</f>
        <v>287</v>
      </c>
    </row>
    <row r="1431" spans="1:22" x14ac:dyDescent="0.2">
      <c r="A1431" s="17">
        <v>1940309969</v>
      </c>
      <c r="B1431" s="17">
        <v>9</v>
      </c>
      <c r="C1431" s="17" t="s">
        <v>399</v>
      </c>
      <c r="D1431" s="17">
        <v>1936676633</v>
      </c>
      <c r="E1431" s="7" t="s">
        <v>327</v>
      </c>
      <c r="F1431" s="17" t="s">
        <v>518</v>
      </c>
      <c r="G1431" s="7" t="s">
        <v>743</v>
      </c>
      <c r="H1431" s="17">
        <v>6</v>
      </c>
      <c r="I1431" s="17" t="s">
        <v>375</v>
      </c>
      <c r="J1431" s="17" t="s">
        <v>725</v>
      </c>
      <c r="L1431" s="17">
        <v>54</v>
      </c>
      <c r="M1431" s="17">
        <v>6</v>
      </c>
      <c r="N1431" s="17">
        <v>1</v>
      </c>
      <c r="O1431" s="17">
        <v>1</v>
      </c>
      <c r="P1431" s="17">
        <v>1854321034</v>
      </c>
      <c r="Q1431" s="17">
        <v>2098</v>
      </c>
      <c r="S1431" t="s">
        <v>377</v>
      </c>
      <c r="T1431">
        <v>0</v>
      </c>
      <c r="U1431" t="s">
        <v>378</v>
      </c>
      <c r="V1431">
        <f>MATCH(D1431,Отчет!$D:$D,0)</f>
        <v>126</v>
      </c>
    </row>
    <row r="1432" spans="1:22" x14ac:dyDescent="0.2">
      <c r="A1432" s="17">
        <v>1940333225</v>
      </c>
      <c r="B1432" s="17">
        <v>8</v>
      </c>
      <c r="C1432" s="17" t="s">
        <v>386</v>
      </c>
      <c r="D1432" s="17">
        <v>1936676663</v>
      </c>
      <c r="E1432" s="7" t="s">
        <v>131</v>
      </c>
      <c r="F1432" s="17" t="s">
        <v>519</v>
      </c>
      <c r="G1432" s="7" t="s">
        <v>743</v>
      </c>
      <c r="H1432" s="17">
        <v>6</v>
      </c>
      <c r="I1432" s="17" t="s">
        <v>375</v>
      </c>
      <c r="J1432" s="17" t="s">
        <v>725</v>
      </c>
      <c r="L1432" s="17">
        <v>48</v>
      </c>
      <c r="M1432" s="17">
        <v>6</v>
      </c>
      <c r="N1432" s="17">
        <v>1</v>
      </c>
      <c r="O1432" s="17">
        <v>1</v>
      </c>
      <c r="P1432" s="17">
        <v>1854321034</v>
      </c>
      <c r="Q1432" s="17">
        <v>2098</v>
      </c>
      <c r="S1432" t="s">
        <v>377</v>
      </c>
      <c r="T1432">
        <v>0</v>
      </c>
      <c r="U1432" t="s">
        <v>378</v>
      </c>
      <c r="V1432">
        <f>MATCH(D1432,Отчет!$D:$D,0)</f>
        <v>102</v>
      </c>
    </row>
    <row r="1433" spans="1:22" x14ac:dyDescent="0.2">
      <c r="A1433" s="17">
        <v>1940324519</v>
      </c>
      <c r="B1433" s="17">
        <v>9</v>
      </c>
      <c r="C1433" s="17" t="s">
        <v>383</v>
      </c>
      <c r="D1433" s="17">
        <v>1936676688</v>
      </c>
      <c r="E1433" s="7" t="s">
        <v>183</v>
      </c>
      <c r="F1433" s="17" t="s">
        <v>520</v>
      </c>
      <c r="G1433" s="7" t="s">
        <v>743</v>
      </c>
      <c r="H1433" s="17">
        <v>6</v>
      </c>
      <c r="I1433" s="17" t="s">
        <v>375</v>
      </c>
      <c r="J1433" s="17" t="s">
        <v>725</v>
      </c>
      <c r="L1433" s="17">
        <v>54</v>
      </c>
      <c r="M1433" s="17">
        <v>6</v>
      </c>
      <c r="N1433" s="17">
        <v>1</v>
      </c>
      <c r="O1433" s="17">
        <v>1</v>
      </c>
      <c r="P1433" s="17">
        <v>1854321034</v>
      </c>
      <c r="Q1433" s="17">
        <v>2098</v>
      </c>
      <c r="S1433" t="s">
        <v>377</v>
      </c>
      <c r="T1433">
        <v>0</v>
      </c>
      <c r="U1433" t="s">
        <v>378</v>
      </c>
      <c r="V1433">
        <f>MATCH(D1433,Отчет!$D:$D,0)</f>
        <v>70</v>
      </c>
    </row>
    <row r="1434" spans="1:22" x14ac:dyDescent="0.2">
      <c r="A1434" s="17">
        <v>1940331177</v>
      </c>
      <c r="B1434" s="17">
        <v>8</v>
      </c>
      <c r="C1434" s="17" t="s">
        <v>393</v>
      </c>
      <c r="D1434" s="17">
        <v>1936676716</v>
      </c>
      <c r="E1434" s="7" t="s">
        <v>185</v>
      </c>
      <c r="F1434" s="17" t="s">
        <v>521</v>
      </c>
      <c r="G1434" s="7" t="s">
        <v>743</v>
      </c>
      <c r="H1434" s="17">
        <v>6</v>
      </c>
      <c r="I1434" s="17" t="s">
        <v>375</v>
      </c>
      <c r="J1434" s="17" t="s">
        <v>725</v>
      </c>
      <c r="L1434" s="17">
        <v>48</v>
      </c>
      <c r="M1434" s="17">
        <v>6</v>
      </c>
      <c r="N1434" s="17">
        <v>1</v>
      </c>
      <c r="O1434" s="17">
        <v>1</v>
      </c>
      <c r="P1434" s="17">
        <v>1854321034</v>
      </c>
      <c r="Q1434" s="17">
        <v>2098</v>
      </c>
      <c r="S1434" t="s">
        <v>377</v>
      </c>
      <c r="T1434">
        <v>0</v>
      </c>
      <c r="U1434" t="s">
        <v>378</v>
      </c>
      <c r="V1434">
        <f>MATCH(D1434,Отчет!$D:$D,0)</f>
        <v>163</v>
      </c>
    </row>
    <row r="1435" spans="1:22" x14ac:dyDescent="0.2">
      <c r="A1435" s="17">
        <v>1940337867</v>
      </c>
      <c r="B1435" s="17">
        <v>7</v>
      </c>
      <c r="C1435" s="17" t="s">
        <v>407</v>
      </c>
      <c r="D1435" s="17">
        <v>1936676741</v>
      </c>
      <c r="E1435" s="7" t="s">
        <v>201</v>
      </c>
      <c r="F1435" s="17" t="s">
        <v>522</v>
      </c>
      <c r="G1435" s="7" t="s">
        <v>743</v>
      </c>
      <c r="H1435" s="17">
        <v>6</v>
      </c>
      <c r="I1435" s="17" t="s">
        <v>375</v>
      </c>
      <c r="J1435" s="17" t="s">
        <v>725</v>
      </c>
      <c r="L1435" s="17">
        <v>42</v>
      </c>
      <c r="M1435" s="17">
        <v>6</v>
      </c>
      <c r="N1435" s="17">
        <v>1</v>
      </c>
      <c r="O1435" s="17">
        <v>1</v>
      </c>
      <c r="P1435" s="17">
        <v>1854321034</v>
      </c>
      <c r="Q1435" s="17">
        <v>2098</v>
      </c>
      <c r="S1435" t="s">
        <v>377</v>
      </c>
      <c r="T1435">
        <v>0</v>
      </c>
      <c r="U1435" t="s">
        <v>378</v>
      </c>
      <c r="V1435">
        <f>MATCH(D1435,Отчет!$D:$D,0)</f>
        <v>84</v>
      </c>
    </row>
    <row r="1436" spans="1:22" x14ac:dyDescent="0.2">
      <c r="A1436" s="17">
        <v>1940335052</v>
      </c>
      <c r="B1436" s="17">
        <v>9</v>
      </c>
      <c r="C1436" s="17" t="s">
        <v>386</v>
      </c>
      <c r="D1436" s="17">
        <v>1936676767</v>
      </c>
      <c r="E1436" s="7" t="s">
        <v>320</v>
      </c>
      <c r="F1436" s="17" t="s">
        <v>523</v>
      </c>
      <c r="G1436" s="7" t="s">
        <v>743</v>
      </c>
      <c r="H1436" s="17">
        <v>6</v>
      </c>
      <c r="I1436" s="17" t="s">
        <v>375</v>
      </c>
      <c r="J1436" s="17" t="s">
        <v>725</v>
      </c>
      <c r="L1436" s="17">
        <v>54</v>
      </c>
      <c r="M1436" s="17">
        <v>6</v>
      </c>
      <c r="N1436" s="17">
        <v>1</v>
      </c>
      <c r="O1436" s="17">
        <v>1</v>
      </c>
      <c r="P1436" s="17">
        <v>1854321034</v>
      </c>
      <c r="Q1436" s="17">
        <v>2098</v>
      </c>
      <c r="S1436" t="s">
        <v>377</v>
      </c>
      <c r="T1436">
        <v>0</v>
      </c>
      <c r="U1436" t="s">
        <v>378</v>
      </c>
      <c r="V1436">
        <f>MATCH(D1436,Отчет!$D:$D,0)</f>
        <v>128</v>
      </c>
    </row>
    <row r="1437" spans="1:22" x14ac:dyDescent="0.2">
      <c r="A1437" s="17">
        <v>1940305023</v>
      </c>
      <c r="B1437" s="17">
        <v>8</v>
      </c>
      <c r="C1437" s="17" t="s">
        <v>372</v>
      </c>
      <c r="D1437" s="17">
        <v>1936676803</v>
      </c>
      <c r="E1437" s="7" t="s">
        <v>119</v>
      </c>
      <c r="F1437" s="17" t="s">
        <v>524</v>
      </c>
      <c r="G1437" s="7" t="s">
        <v>743</v>
      </c>
      <c r="H1437" s="17">
        <v>6</v>
      </c>
      <c r="I1437" s="17" t="s">
        <v>375</v>
      </c>
      <c r="J1437" s="17" t="s">
        <v>725</v>
      </c>
      <c r="L1437" s="17">
        <v>48</v>
      </c>
      <c r="M1437" s="17">
        <v>6</v>
      </c>
      <c r="N1437" s="17">
        <v>1</v>
      </c>
      <c r="O1437" s="17">
        <v>1</v>
      </c>
      <c r="P1437" s="17">
        <v>1854321034</v>
      </c>
      <c r="Q1437" s="17">
        <v>2098</v>
      </c>
      <c r="S1437" t="s">
        <v>377</v>
      </c>
      <c r="T1437">
        <v>0</v>
      </c>
      <c r="U1437" t="s">
        <v>378</v>
      </c>
      <c r="V1437">
        <f>MATCH(D1437,Отчет!$D:$D,0)</f>
        <v>120</v>
      </c>
    </row>
    <row r="1438" spans="1:22" x14ac:dyDescent="0.2">
      <c r="A1438" s="17">
        <v>1940306785</v>
      </c>
      <c r="B1438" s="17">
        <v>7</v>
      </c>
      <c r="C1438" s="17" t="s">
        <v>390</v>
      </c>
      <c r="D1438" s="17">
        <v>1936676831</v>
      </c>
      <c r="E1438" s="7" t="s">
        <v>181</v>
      </c>
      <c r="F1438" s="17" t="s">
        <v>525</v>
      </c>
      <c r="G1438" s="7" t="s">
        <v>743</v>
      </c>
      <c r="H1438" s="17">
        <v>6</v>
      </c>
      <c r="I1438" s="17" t="s">
        <v>375</v>
      </c>
      <c r="J1438" s="17" t="s">
        <v>725</v>
      </c>
      <c r="L1438" s="17">
        <v>42</v>
      </c>
      <c r="M1438" s="17">
        <v>6</v>
      </c>
      <c r="N1438" s="17">
        <v>1</v>
      </c>
      <c r="O1438" s="17">
        <v>1</v>
      </c>
      <c r="P1438" s="17">
        <v>1854321034</v>
      </c>
      <c r="Q1438" s="17">
        <v>2098</v>
      </c>
      <c r="S1438" t="s">
        <v>377</v>
      </c>
      <c r="T1438">
        <v>0</v>
      </c>
      <c r="U1438" t="s">
        <v>378</v>
      </c>
      <c r="V1438">
        <f>MATCH(D1438,Отчет!$D:$D,0)</f>
        <v>91</v>
      </c>
    </row>
    <row r="1439" spans="1:22" x14ac:dyDescent="0.2">
      <c r="A1439" s="17">
        <v>1940326065</v>
      </c>
      <c r="B1439" s="17">
        <v>7</v>
      </c>
      <c r="C1439" s="17" t="s">
        <v>413</v>
      </c>
      <c r="D1439" s="17">
        <v>1936676856</v>
      </c>
      <c r="E1439" s="7" t="s">
        <v>61</v>
      </c>
      <c r="F1439" s="17" t="s">
        <v>526</v>
      </c>
      <c r="G1439" s="7" t="s">
        <v>743</v>
      </c>
      <c r="H1439" s="17">
        <v>6</v>
      </c>
      <c r="I1439" s="17" t="s">
        <v>375</v>
      </c>
      <c r="J1439" s="17" t="s">
        <v>725</v>
      </c>
      <c r="L1439" s="17">
        <v>42</v>
      </c>
      <c r="M1439" s="17">
        <v>6</v>
      </c>
      <c r="N1439" s="17">
        <v>1</v>
      </c>
      <c r="O1439" s="17">
        <v>1</v>
      </c>
      <c r="P1439" s="17">
        <v>1854321034</v>
      </c>
      <c r="Q1439" s="17">
        <v>2098</v>
      </c>
      <c r="S1439" t="s">
        <v>377</v>
      </c>
      <c r="T1439">
        <v>0</v>
      </c>
      <c r="U1439" t="s">
        <v>378</v>
      </c>
      <c r="V1439">
        <f>MATCH(D1439,Отчет!$D:$D,0)</f>
        <v>232</v>
      </c>
    </row>
    <row r="1440" spans="1:22" x14ac:dyDescent="0.2">
      <c r="A1440" s="17">
        <v>1940326707</v>
      </c>
      <c r="B1440" s="17">
        <v>9</v>
      </c>
      <c r="C1440" s="17" t="s">
        <v>413</v>
      </c>
      <c r="D1440" s="17">
        <v>1936676886</v>
      </c>
      <c r="E1440" s="7" t="s">
        <v>136</v>
      </c>
      <c r="F1440" s="17" t="s">
        <v>527</v>
      </c>
      <c r="G1440" s="7" t="s">
        <v>743</v>
      </c>
      <c r="H1440" s="17">
        <v>6</v>
      </c>
      <c r="I1440" s="17" t="s">
        <v>375</v>
      </c>
      <c r="J1440" s="17" t="s">
        <v>725</v>
      </c>
      <c r="L1440" s="17">
        <v>54</v>
      </c>
      <c r="M1440" s="17">
        <v>6</v>
      </c>
      <c r="N1440" s="17">
        <v>1</v>
      </c>
      <c r="O1440" s="17">
        <v>1</v>
      </c>
      <c r="P1440" s="17">
        <v>1854321034</v>
      </c>
      <c r="Q1440" s="17">
        <v>2098</v>
      </c>
      <c r="S1440" t="s">
        <v>377</v>
      </c>
      <c r="T1440">
        <v>0</v>
      </c>
      <c r="U1440" t="s">
        <v>378</v>
      </c>
      <c r="V1440">
        <f>MATCH(D1440,Отчет!$D:$D,0)</f>
        <v>90</v>
      </c>
    </row>
    <row r="1441" spans="1:22" x14ac:dyDescent="0.2">
      <c r="A1441" s="17">
        <v>1940311271</v>
      </c>
      <c r="B1441" s="17">
        <v>8</v>
      </c>
      <c r="C1441" s="17" t="s">
        <v>420</v>
      </c>
      <c r="D1441" s="17">
        <v>1936676914</v>
      </c>
      <c r="E1441" s="7" t="s">
        <v>116</v>
      </c>
      <c r="F1441" s="17" t="s">
        <v>528</v>
      </c>
      <c r="G1441" s="7" t="s">
        <v>743</v>
      </c>
      <c r="H1441" s="17">
        <v>6</v>
      </c>
      <c r="I1441" s="17" t="s">
        <v>375</v>
      </c>
      <c r="J1441" s="17" t="s">
        <v>725</v>
      </c>
      <c r="L1441" s="17">
        <v>48</v>
      </c>
      <c r="M1441" s="17">
        <v>6</v>
      </c>
      <c r="N1441" s="17">
        <v>1</v>
      </c>
      <c r="O1441" s="17">
        <v>1</v>
      </c>
      <c r="P1441" s="17">
        <v>1854321034</v>
      </c>
      <c r="Q1441" s="17">
        <v>2098</v>
      </c>
      <c r="S1441" t="s">
        <v>377</v>
      </c>
      <c r="T1441">
        <v>0</v>
      </c>
      <c r="U1441" t="s">
        <v>378</v>
      </c>
      <c r="V1441">
        <f>MATCH(D1441,Отчет!$D:$D,0)</f>
        <v>73</v>
      </c>
    </row>
    <row r="1442" spans="1:22" x14ac:dyDescent="0.2">
      <c r="A1442" s="17">
        <v>1940328665</v>
      </c>
      <c r="B1442" s="17">
        <v>9</v>
      </c>
      <c r="C1442" s="17" t="s">
        <v>413</v>
      </c>
      <c r="D1442" s="17">
        <v>1936675707</v>
      </c>
      <c r="E1442" s="7" t="s">
        <v>251</v>
      </c>
      <c r="F1442" s="17" t="s">
        <v>497</v>
      </c>
      <c r="G1442" s="7" t="s">
        <v>743</v>
      </c>
      <c r="H1442" s="17">
        <v>6</v>
      </c>
      <c r="I1442" s="17" t="s">
        <v>375</v>
      </c>
      <c r="J1442" s="17" t="s">
        <v>725</v>
      </c>
      <c r="L1442" s="17">
        <v>54</v>
      </c>
      <c r="M1442" s="17">
        <v>6</v>
      </c>
      <c r="N1442" s="17">
        <v>1</v>
      </c>
      <c r="O1442" s="17">
        <v>1</v>
      </c>
      <c r="P1442" s="17">
        <v>1854321034</v>
      </c>
      <c r="Q1442" s="17">
        <v>2098</v>
      </c>
      <c r="S1442" t="s">
        <v>377</v>
      </c>
      <c r="T1442">
        <v>0</v>
      </c>
      <c r="U1442" t="s">
        <v>378</v>
      </c>
      <c r="V1442">
        <f>MATCH(D1442,Отчет!$D:$D,0)</f>
        <v>114</v>
      </c>
    </row>
    <row r="1443" spans="1:22" x14ac:dyDescent="0.2">
      <c r="A1443" s="17">
        <v>1940308086</v>
      </c>
      <c r="B1443" s="17">
        <v>8</v>
      </c>
      <c r="C1443" s="17" t="s">
        <v>390</v>
      </c>
      <c r="D1443" s="17">
        <v>1936675737</v>
      </c>
      <c r="E1443" s="7" t="s">
        <v>369</v>
      </c>
      <c r="F1443" s="17" t="s">
        <v>498</v>
      </c>
      <c r="G1443" s="7" t="s">
        <v>743</v>
      </c>
      <c r="H1443" s="17">
        <v>6</v>
      </c>
      <c r="I1443" s="17" t="s">
        <v>375</v>
      </c>
      <c r="J1443" s="17" t="s">
        <v>725</v>
      </c>
      <c r="L1443" s="17">
        <v>48</v>
      </c>
      <c r="M1443" s="17">
        <v>6</v>
      </c>
      <c r="N1443" s="17">
        <v>1</v>
      </c>
      <c r="O1443" s="17">
        <v>1</v>
      </c>
      <c r="P1443" s="17">
        <v>1854321034</v>
      </c>
      <c r="Q1443" s="17">
        <v>2098</v>
      </c>
      <c r="S1443" t="s">
        <v>377</v>
      </c>
      <c r="T1443">
        <v>0</v>
      </c>
      <c r="U1443" t="s">
        <v>378</v>
      </c>
      <c r="V1443">
        <f>MATCH(D1443,Отчет!$D:$D,0)</f>
        <v>43</v>
      </c>
    </row>
    <row r="1444" spans="1:22" x14ac:dyDescent="0.2">
      <c r="A1444" s="17">
        <v>1940330577</v>
      </c>
      <c r="B1444" s="17">
        <v>9</v>
      </c>
      <c r="C1444" s="17" t="s">
        <v>393</v>
      </c>
      <c r="D1444" s="17">
        <v>1936675767</v>
      </c>
      <c r="E1444" s="7" t="s">
        <v>122</v>
      </c>
      <c r="F1444" s="17" t="s">
        <v>499</v>
      </c>
      <c r="G1444" s="7" t="s">
        <v>743</v>
      </c>
      <c r="H1444" s="17">
        <v>6</v>
      </c>
      <c r="I1444" s="17" t="s">
        <v>375</v>
      </c>
      <c r="J1444" s="17" t="s">
        <v>725</v>
      </c>
      <c r="L1444" s="17">
        <v>54</v>
      </c>
      <c r="M1444" s="17">
        <v>6</v>
      </c>
      <c r="N1444" s="17">
        <v>1</v>
      </c>
      <c r="O1444" s="17">
        <v>1</v>
      </c>
      <c r="P1444" s="17">
        <v>1854321034</v>
      </c>
      <c r="Q1444" s="17">
        <v>2098</v>
      </c>
      <c r="S1444" t="s">
        <v>377</v>
      </c>
      <c r="T1444">
        <v>0</v>
      </c>
      <c r="U1444" t="s">
        <v>378</v>
      </c>
      <c r="V1444">
        <f>MATCH(D1444,Отчет!$D:$D,0)</f>
        <v>31</v>
      </c>
    </row>
    <row r="1445" spans="1:22" x14ac:dyDescent="0.2">
      <c r="A1445" s="17">
        <v>1940306634</v>
      </c>
      <c r="B1445" s="17">
        <v>8</v>
      </c>
      <c r="C1445" s="17" t="s">
        <v>390</v>
      </c>
      <c r="D1445" s="17">
        <v>1936675799</v>
      </c>
      <c r="E1445" s="7" t="s">
        <v>158</v>
      </c>
      <c r="F1445" s="17" t="s">
        <v>500</v>
      </c>
      <c r="G1445" s="7" t="s">
        <v>743</v>
      </c>
      <c r="H1445" s="17">
        <v>6</v>
      </c>
      <c r="I1445" s="17" t="s">
        <v>375</v>
      </c>
      <c r="J1445" s="17" t="s">
        <v>725</v>
      </c>
      <c r="L1445" s="17">
        <v>48</v>
      </c>
      <c r="M1445" s="17">
        <v>6</v>
      </c>
      <c r="N1445" s="17">
        <v>1</v>
      </c>
      <c r="O1445" s="17">
        <v>1</v>
      </c>
      <c r="P1445" s="17">
        <v>1854321034</v>
      </c>
      <c r="Q1445" s="17">
        <v>2098</v>
      </c>
      <c r="S1445" t="s">
        <v>377</v>
      </c>
      <c r="T1445">
        <v>0</v>
      </c>
      <c r="U1445" t="s">
        <v>378</v>
      </c>
      <c r="V1445">
        <f>MATCH(D1445,Отчет!$D:$D,0)</f>
        <v>55</v>
      </c>
    </row>
    <row r="1446" spans="1:22" x14ac:dyDescent="0.2">
      <c r="A1446" s="17">
        <v>1940313428</v>
      </c>
      <c r="B1446" s="17">
        <v>9</v>
      </c>
      <c r="C1446" s="17" t="s">
        <v>420</v>
      </c>
      <c r="D1446" s="17">
        <v>1936675829</v>
      </c>
      <c r="E1446" s="7" t="s">
        <v>370</v>
      </c>
      <c r="F1446" s="17" t="s">
        <v>501</v>
      </c>
      <c r="G1446" s="7" t="s">
        <v>743</v>
      </c>
      <c r="H1446" s="17">
        <v>6</v>
      </c>
      <c r="I1446" s="17" t="s">
        <v>375</v>
      </c>
      <c r="J1446" s="17" t="s">
        <v>725</v>
      </c>
      <c r="L1446" s="17">
        <v>54</v>
      </c>
      <c r="M1446" s="17">
        <v>6</v>
      </c>
      <c r="N1446" s="17">
        <v>1</v>
      </c>
      <c r="O1446" s="17">
        <v>1</v>
      </c>
      <c r="P1446" s="17">
        <v>1854321034</v>
      </c>
      <c r="Q1446" s="17">
        <v>2098</v>
      </c>
      <c r="S1446" t="s">
        <v>377</v>
      </c>
      <c r="T1446">
        <v>0</v>
      </c>
      <c r="U1446" t="s">
        <v>378</v>
      </c>
      <c r="V1446">
        <f>MATCH(D1446,Отчет!$D:$D,0)</f>
        <v>49</v>
      </c>
    </row>
    <row r="1447" spans="1:22" x14ac:dyDescent="0.2">
      <c r="A1447" s="17">
        <v>1940320869</v>
      </c>
      <c r="B1447" s="17">
        <v>8</v>
      </c>
      <c r="C1447" s="17" t="s">
        <v>403</v>
      </c>
      <c r="D1447" s="17">
        <v>1936675857</v>
      </c>
      <c r="E1447" s="7" t="s">
        <v>134</v>
      </c>
      <c r="F1447" s="17" t="s">
        <v>502</v>
      </c>
      <c r="G1447" s="7" t="s">
        <v>743</v>
      </c>
      <c r="H1447" s="17">
        <v>6</v>
      </c>
      <c r="I1447" s="17" t="s">
        <v>375</v>
      </c>
      <c r="J1447" s="17" t="s">
        <v>725</v>
      </c>
      <c r="L1447" s="17">
        <v>48</v>
      </c>
      <c r="M1447" s="17">
        <v>6</v>
      </c>
      <c r="N1447" s="17">
        <v>1</v>
      </c>
      <c r="O1447" s="17">
        <v>1</v>
      </c>
      <c r="P1447" s="17">
        <v>1854321034</v>
      </c>
      <c r="Q1447" s="17">
        <v>2098</v>
      </c>
      <c r="S1447" t="s">
        <v>377</v>
      </c>
      <c r="T1447">
        <v>0</v>
      </c>
      <c r="U1447" t="s">
        <v>378</v>
      </c>
      <c r="V1447">
        <f>MATCH(D1447,Отчет!$D:$D,0)</f>
        <v>173</v>
      </c>
    </row>
    <row r="1448" spans="1:22" x14ac:dyDescent="0.2">
      <c r="A1448" s="17">
        <v>1940312628</v>
      </c>
      <c r="B1448" s="17">
        <v>8</v>
      </c>
      <c r="C1448" s="17" t="s">
        <v>420</v>
      </c>
      <c r="D1448" s="17">
        <v>1936675881</v>
      </c>
      <c r="E1448" s="7" t="s">
        <v>271</v>
      </c>
      <c r="F1448" s="17" t="s">
        <v>503</v>
      </c>
      <c r="G1448" s="7" t="s">
        <v>743</v>
      </c>
      <c r="H1448" s="17">
        <v>6</v>
      </c>
      <c r="I1448" s="17" t="s">
        <v>375</v>
      </c>
      <c r="J1448" s="17" t="s">
        <v>725</v>
      </c>
      <c r="L1448" s="17">
        <v>48</v>
      </c>
      <c r="M1448" s="17">
        <v>6</v>
      </c>
      <c r="N1448" s="17">
        <v>1</v>
      </c>
      <c r="O1448" s="17">
        <v>1</v>
      </c>
      <c r="P1448" s="17">
        <v>1854321034</v>
      </c>
      <c r="Q1448" s="17">
        <v>2098</v>
      </c>
      <c r="S1448" t="s">
        <v>377</v>
      </c>
      <c r="T1448">
        <v>0</v>
      </c>
      <c r="U1448" t="s">
        <v>378</v>
      </c>
      <c r="V1448">
        <f>MATCH(D1448,Отчет!$D:$D,0)</f>
        <v>179</v>
      </c>
    </row>
    <row r="1449" spans="1:22" x14ac:dyDescent="0.2">
      <c r="A1449" s="17">
        <v>1940314014</v>
      </c>
      <c r="B1449" s="17">
        <v>9</v>
      </c>
      <c r="C1449" s="17" t="s">
        <v>380</v>
      </c>
      <c r="D1449" s="17">
        <v>1936675906</v>
      </c>
      <c r="E1449" s="7" t="s">
        <v>85</v>
      </c>
      <c r="F1449" s="17" t="s">
        <v>504</v>
      </c>
      <c r="G1449" s="7" t="s">
        <v>743</v>
      </c>
      <c r="H1449" s="17">
        <v>6</v>
      </c>
      <c r="I1449" s="17" t="s">
        <v>375</v>
      </c>
      <c r="J1449" s="17" t="s">
        <v>725</v>
      </c>
      <c r="L1449" s="17">
        <v>54</v>
      </c>
      <c r="M1449" s="17">
        <v>6</v>
      </c>
      <c r="N1449" s="17">
        <v>1</v>
      </c>
      <c r="O1449" s="17">
        <v>1</v>
      </c>
      <c r="P1449" s="17">
        <v>1854321034</v>
      </c>
      <c r="Q1449" s="17">
        <v>2098</v>
      </c>
      <c r="S1449" t="s">
        <v>377</v>
      </c>
      <c r="T1449">
        <v>0</v>
      </c>
      <c r="U1449" t="s">
        <v>378</v>
      </c>
      <c r="V1449">
        <f>MATCH(D1449,Отчет!$D:$D,0)</f>
        <v>21</v>
      </c>
    </row>
    <row r="1450" spans="1:22" x14ac:dyDescent="0.2">
      <c r="A1450" s="17">
        <v>1940306288</v>
      </c>
      <c r="B1450" s="17">
        <v>7</v>
      </c>
      <c r="C1450" s="17" t="s">
        <v>390</v>
      </c>
      <c r="D1450" s="17">
        <v>1936675931</v>
      </c>
      <c r="E1450" s="7" t="s">
        <v>72</v>
      </c>
      <c r="F1450" s="17" t="s">
        <v>505</v>
      </c>
      <c r="G1450" s="7" t="s">
        <v>743</v>
      </c>
      <c r="H1450" s="17">
        <v>6</v>
      </c>
      <c r="I1450" s="17" t="s">
        <v>375</v>
      </c>
      <c r="J1450" s="17" t="s">
        <v>725</v>
      </c>
      <c r="L1450" s="17">
        <v>42</v>
      </c>
      <c r="M1450" s="17">
        <v>6</v>
      </c>
      <c r="N1450" s="17">
        <v>1</v>
      </c>
      <c r="O1450" s="17">
        <v>1</v>
      </c>
      <c r="P1450" s="17">
        <v>1854321034</v>
      </c>
      <c r="Q1450" s="17">
        <v>2098</v>
      </c>
      <c r="S1450" t="s">
        <v>377</v>
      </c>
      <c r="T1450">
        <v>0</v>
      </c>
      <c r="U1450" t="s">
        <v>378</v>
      </c>
      <c r="V1450">
        <f>MATCH(D1450,Отчет!$D:$D,0)</f>
        <v>148</v>
      </c>
    </row>
    <row r="1451" spans="1:22" x14ac:dyDescent="0.2">
      <c r="A1451" s="17">
        <v>1940310410</v>
      </c>
      <c r="B1451" s="17">
        <v>8</v>
      </c>
      <c r="C1451" s="17" t="s">
        <v>399</v>
      </c>
      <c r="D1451" s="17">
        <v>1936675959</v>
      </c>
      <c r="E1451" s="7" t="s">
        <v>341</v>
      </c>
      <c r="F1451" s="17" t="s">
        <v>506</v>
      </c>
      <c r="G1451" s="7" t="s">
        <v>743</v>
      </c>
      <c r="H1451" s="17">
        <v>6</v>
      </c>
      <c r="I1451" s="17" t="s">
        <v>375</v>
      </c>
      <c r="J1451" s="17" t="s">
        <v>725</v>
      </c>
      <c r="L1451" s="17">
        <v>48</v>
      </c>
      <c r="M1451" s="17">
        <v>6</v>
      </c>
      <c r="N1451" s="17">
        <v>1</v>
      </c>
      <c r="O1451" s="17">
        <v>1</v>
      </c>
      <c r="P1451" s="17">
        <v>1854321034</v>
      </c>
      <c r="Q1451" s="17">
        <v>2098</v>
      </c>
      <c r="S1451" t="s">
        <v>377</v>
      </c>
      <c r="T1451">
        <v>0</v>
      </c>
      <c r="U1451" t="s">
        <v>378</v>
      </c>
      <c r="V1451">
        <f>MATCH(D1451,Отчет!$D:$D,0)</f>
        <v>153</v>
      </c>
    </row>
    <row r="1452" spans="1:22" x14ac:dyDescent="0.2">
      <c r="A1452" s="17">
        <v>1940316436</v>
      </c>
      <c r="B1452" s="17">
        <v>7</v>
      </c>
      <c r="C1452" s="17" t="s">
        <v>395</v>
      </c>
      <c r="D1452" s="17">
        <v>1936675988</v>
      </c>
      <c r="E1452" s="7" t="s">
        <v>208</v>
      </c>
      <c r="F1452" s="17" t="s">
        <v>507</v>
      </c>
      <c r="G1452" s="7" t="s">
        <v>743</v>
      </c>
      <c r="H1452" s="17">
        <v>6</v>
      </c>
      <c r="I1452" s="17" t="s">
        <v>375</v>
      </c>
      <c r="J1452" s="17" t="s">
        <v>725</v>
      </c>
      <c r="L1452" s="17">
        <v>42</v>
      </c>
      <c r="M1452" s="17">
        <v>6</v>
      </c>
      <c r="N1452" s="17">
        <v>1</v>
      </c>
      <c r="O1452" s="17">
        <v>1</v>
      </c>
      <c r="P1452" s="17">
        <v>1854321034</v>
      </c>
      <c r="Q1452" s="17">
        <v>2098</v>
      </c>
      <c r="S1452" t="s">
        <v>377</v>
      </c>
      <c r="T1452">
        <v>0</v>
      </c>
      <c r="U1452" t="s">
        <v>378</v>
      </c>
      <c r="V1452">
        <f>MATCH(D1452,Отчет!$D:$D,0)</f>
        <v>129</v>
      </c>
    </row>
    <row r="1453" spans="1:22" x14ac:dyDescent="0.2">
      <c r="A1453" s="17">
        <v>1940312151</v>
      </c>
      <c r="B1453" s="17">
        <v>8</v>
      </c>
      <c r="C1453" s="17" t="s">
        <v>420</v>
      </c>
      <c r="D1453" s="17">
        <v>1936676012</v>
      </c>
      <c r="E1453" s="7" t="s">
        <v>190</v>
      </c>
      <c r="F1453" s="17" t="s">
        <v>508</v>
      </c>
      <c r="G1453" s="7" t="s">
        <v>743</v>
      </c>
      <c r="H1453" s="17">
        <v>6</v>
      </c>
      <c r="I1453" s="17" t="s">
        <v>375</v>
      </c>
      <c r="J1453" s="17" t="s">
        <v>725</v>
      </c>
      <c r="L1453" s="17">
        <v>48</v>
      </c>
      <c r="M1453" s="17">
        <v>6</v>
      </c>
      <c r="N1453" s="17">
        <v>1</v>
      </c>
      <c r="O1453" s="17">
        <v>1</v>
      </c>
      <c r="P1453" s="17">
        <v>1854321034</v>
      </c>
      <c r="Q1453" s="17">
        <v>2098</v>
      </c>
      <c r="S1453" t="s">
        <v>377</v>
      </c>
      <c r="T1453">
        <v>0</v>
      </c>
      <c r="U1453" t="s">
        <v>378</v>
      </c>
      <c r="V1453">
        <f>MATCH(D1453,Отчет!$D:$D,0)</f>
        <v>88</v>
      </c>
    </row>
    <row r="1454" spans="1:22" x14ac:dyDescent="0.2">
      <c r="A1454" s="17">
        <v>1940316531</v>
      </c>
      <c r="B1454" s="17">
        <v>9</v>
      </c>
      <c r="C1454" s="17" t="s">
        <v>395</v>
      </c>
      <c r="D1454" s="17">
        <v>1936676037</v>
      </c>
      <c r="E1454" s="7" t="s">
        <v>238</v>
      </c>
      <c r="F1454" s="17" t="s">
        <v>509</v>
      </c>
      <c r="G1454" s="7" t="s">
        <v>743</v>
      </c>
      <c r="H1454" s="17">
        <v>6</v>
      </c>
      <c r="I1454" s="17" t="s">
        <v>375</v>
      </c>
      <c r="J1454" s="17" t="s">
        <v>725</v>
      </c>
      <c r="L1454" s="17">
        <v>54</v>
      </c>
      <c r="M1454" s="17">
        <v>6</v>
      </c>
      <c r="N1454" s="17">
        <v>1</v>
      </c>
      <c r="O1454" s="17">
        <v>1</v>
      </c>
      <c r="P1454" s="17">
        <v>1854321034</v>
      </c>
      <c r="Q1454" s="17">
        <v>2098</v>
      </c>
      <c r="S1454" t="s">
        <v>377</v>
      </c>
      <c r="T1454">
        <v>0</v>
      </c>
      <c r="U1454" t="s">
        <v>378</v>
      </c>
      <c r="V1454">
        <f>MATCH(D1454,Отчет!$D:$D,0)</f>
        <v>20</v>
      </c>
    </row>
    <row r="1455" spans="1:22" x14ac:dyDescent="0.2">
      <c r="A1455" s="17">
        <v>1940306431</v>
      </c>
      <c r="B1455" s="17">
        <v>9</v>
      </c>
      <c r="C1455" s="17" t="s">
        <v>390</v>
      </c>
      <c r="D1455" s="17">
        <v>1936676063</v>
      </c>
      <c r="E1455" s="7" t="s">
        <v>112</v>
      </c>
      <c r="F1455" s="17" t="s">
        <v>510</v>
      </c>
      <c r="G1455" s="7" t="s">
        <v>743</v>
      </c>
      <c r="H1455" s="17">
        <v>6</v>
      </c>
      <c r="I1455" s="17" t="s">
        <v>375</v>
      </c>
      <c r="J1455" s="17" t="s">
        <v>725</v>
      </c>
      <c r="L1455" s="17">
        <v>54</v>
      </c>
      <c r="M1455" s="17">
        <v>6</v>
      </c>
      <c r="N1455" s="17">
        <v>1</v>
      </c>
      <c r="O1455" s="17">
        <v>1</v>
      </c>
      <c r="P1455" s="17">
        <v>1854321034</v>
      </c>
      <c r="Q1455" s="17">
        <v>2098</v>
      </c>
      <c r="S1455" t="s">
        <v>377</v>
      </c>
      <c r="T1455">
        <v>0</v>
      </c>
      <c r="U1455" t="s">
        <v>378</v>
      </c>
      <c r="V1455">
        <f>MATCH(D1455,Отчет!$D:$D,0)</f>
        <v>27</v>
      </c>
    </row>
    <row r="1456" spans="1:22" x14ac:dyDescent="0.2">
      <c r="A1456" s="17">
        <v>1940307116</v>
      </c>
      <c r="B1456" s="17">
        <v>7</v>
      </c>
      <c r="C1456" s="17" t="s">
        <v>390</v>
      </c>
      <c r="D1456" s="17">
        <v>1936676444</v>
      </c>
      <c r="E1456" s="7" t="s">
        <v>229</v>
      </c>
      <c r="F1456" s="17" t="s">
        <v>511</v>
      </c>
      <c r="G1456" s="7" t="s">
        <v>743</v>
      </c>
      <c r="H1456" s="17">
        <v>6</v>
      </c>
      <c r="I1456" s="17" t="s">
        <v>375</v>
      </c>
      <c r="J1456" s="17" t="s">
        <v>725</v>
      </c>
      <c r="L1456" s="17">
        <v>42</v>
      </c>
      <c r="M1456" s="17">
        <v>6</v>
      </c>
      <c r="N1456" s="17">
        <v>1</v>
      </c>
      <c r="O1456" s="17">
        <v>1</v>
      </c>
      <c r="P1456" s="17">
        <v>1854321034</v>
      </c>
      <c r="Q1456" s="17">
        <v>2098</v>
      </c>
      <c r="S1456" t="s">
        <v>377</v>
      </c>
      <c r="T1456">
        <v>0</v>
      </c>
      <c r="U1456" t="s">
        <v>378</v>
      </c>
      <c r="V1456">
        <f>MATCH(D1456,Отчет!$D:$D,0)</f>
        <v>58</v>
      </c>
    </row>
    <row r="1457" spans="1:22" x14ac:dyDescent="0.2">
      <c r="A1457" s="17">
        <v>1940313609</v>
      </c>
      <c r="B1457" s="17">
        <v>8</v>
      </c>
      <c r="C1457" s="17" t="s">
        <v>380</v>
      </c>
      <c r="D1457" s="17">
        <v>1936676468</v>
      </c>
      <c r="E1457" s="7" t="s">
        <v>48</v>
      </c>
      <c r="F1457" s="17" t="s">
        <v>512</v>
      </c>
      <c r="G1457" s="7" t="s">
        <v>743</v>
      </c>
      <c r="H1457" s="17">
        <v>6</v>
      </c>
      <c r="I1457" s="17" t="s">
        <v>375</v>
      </c>
      <c r="J1457" s="17" t="s">
        <v>725</v>
      </c>
      <c r="L1457" s="17">
        <v>48</v>
      </c>
      <c r="M1457" s="17">
        <v>6</v>
      </c>
      <c r="N1457" s="17">
        <v>1</v>
      </c>
      <c r="O1457" s="17">
        <v>1</v>
      </c>
      <c r="P1457" s="17">
        <v>1854321034</v>
      </c>
      <c r="Q1457" s="17">
        <v>2098</v>
      </c>
      <c r="S1457" t="s">
        <v>377</v>
      </c>
      <c r="T1457">
        <v>0</v>
      </c>
      <c r="U1457" t="s">
        <v>378</v>
      </c>
      <c r="V1457">
        <f>MATCH(D1457,Отчет!$D:$D,0)</f>
        <v>143</v>
      </c>
    </row>
    <row r="1458" spans="1:22" x14ac:dyDescent="0.2">
      <c r="A1458" s="17">
        <v>1940313740</v>
      </c>
      <c r="B1458" s="17">
        <v>9</v>
      </c>
      <c r="C1458" s="17" t="s">
        <v>380</v>
      </c>
      <c r="D1458" s="17">
        <v>1936675181</v>
      </c>
      <c r="E1458" s="7" t="s">
        <v>67</v>
      </c>
      <c r="F1458" s="17" t="s">
        <v>481</v>
      </c>
      <c r="G1458" s="7" t="s">
        <v>743</v>
      </c>
      <c r="H1458" s="17">
        <v>6</v>
      </c>
      <c r="I1458" s="17" t="s">
        <v>375</v>
      </c>
      <c r="J1458" s="17" t="s">
        <v>725</v>
      </c>
      <c r="L1458" s="17">
        <v>54</v>
      </c>
      <c r="M1458" s="17">
        <v>6</v>
      </c>
      <c r="N1458" s="17">
        <v>1</v>
      </c>
      <c r="O1458" s="17">
        <v>1</v>
      </c>
      <c r="P1458" s="17">
        <v>1854321034</v>
      </c>
      <c r="Q1458" s="17">
        <v>2098</v>
      </c>
      <c r="S1458" t="s">
        <v>377</v>
      </c>
      <c r="T1458">
        <v>0</v>
      </c>
      <c r="U1458" t="s">
        <v>378</v>
      </c>
      <c r="V1458">
        <f>MATCH(D1458,Отчет!$D:$D,0)</f>
        <v>62</v>
      </c>
    </row>
    <row r="1459" spans="1:22" x14ac:dyDescent="0.2">
      <c r="A1459" s="17">
        <v>1940305334</v>
      </c>
      <c r="B1459" s="17">
        <v>8</v>
      </c>
      <c r="C1459" s="17" t="s">
        <v>372</v>
      </c>
      <c r="D1459" s="17">
        <v>1936675210</v>
      </c>
      <c r="E1459" s="7" t="s">
        <v>202</v>
      </c>
      <c r="F1459" s="17" t="s">
        <v>482</v>
      </c>
      <c r="G1459" s="7" t="s">
        <v>743</v>
      </c>
      <c r="H1459" s="17">
        <v>6</v>
      </c>
      <c r="I1459" s="17" t="s">
        <v>375</v>
      </c>
      <c r="J1459" s="17" t="s">
        <v>725</v>
      </c>
      <c r="L1459" s="17">
        <v>48</v>
      </c>
      <c r="M1459" s="17">
        <v>6</v>
      </c>
      <c r="N1459" s="17">
        <v>1</v>
      </c>
      <c r="O1459" s="17">
        <v>1</v>
      </c>
      <c r="P1459" s="17">
        <v>1854321034</v>
      </c>
      <c r="Q1459" s="17">
        <v>2098</v>
      </c>
      <c r="S1459" t="s">
        <v>377</v>
      </c>
      <c r="T1459">
        <v>0</v>
      </c>
      <c r="U1459" t="s">
        <v>378</v>
      </c>
      <c r="V1459">
        <f>MATCH(D1459,Отчет!$D:$D,0)</f>
        <v>39</v>
      </c>
    </row>
    <row r="1460" spans="1:22" x14ac:dyDescent="0.2">
      <c r="A1460" s="17">
        <v>1940308327</v>
      </c>
      <c r="B1460" s="17">
        <v>9</v>
      </c>
      <c r="C1460" s="17" t="s">
        <v>399</v>
      </c>
      <c r="D1460" s="17">
        <v>1936675236</v>
      </c>
      <c r="E1460" s="7" t="s">
        <v>63</v>
      </c>
      <c r="F1460" s="17" t="s">
        <v>483</v>
      </c>
      <c r="G1460" s="7" t="s">
        <v>743</v>
      </c>
      <c r="H1460" s="17">
        <v>6</v>
      </c>
      <c r="I1460" s="17" t="s">
        <v>375</v>
      </c>
      <c r="J1460" s="17" t="s">
        <v>725</v>
      </c>
      <c r="L1460" s="17">
        <v>54</v>
      </c>
      <c r="M1460" s="17">
        <v>6</v>
      </c>
      <c r="N1460" s="17">
        <v>1</v>
      </c>
      <c r="O1460" s="17">
        <v>1</v>
      </c>
      <c r="P1460" s="17">
        <v>1854321034</v>
      </c>
      <c r="Q1460" s="17">
        <v>2098</v>
      </c>
      <c r="S1460" t="s">
        <v>377</v>
      </c>
      <c r="T1460">
        <v>0</v>
      </c>
      <c r="U1460" t="s">
        <v>378</v>
      </c>
      <c r="V1460">
        <f>MATCH(D1460,Отчет!$D:$D,0)</f>
        <v>18</v>
      </c>
    </row>
    <row r="1461" spans="1:22" x14ac:dyDescent="0.2">
      <c r="A1461" s="17">
        <v>1940323804</v>
      </c>
      <c r="B1461" s="17">
        <v>8</v>
      </c>
      <c r="C1461" s="17" t="s">
        <v>383</v>
      </c>
      <c r="D1461" s="17">
        <v>1936675262</v>
      </c>
      <c r="E1461" s="7" t="s">
        <v>129</v>
      </c>
      <c r="F1461" s="17" t="s">
        <v>484</v>
      </c>
      <c r="G1461" s="7" t="s">
        <v>743</v>
      </c>
      <c r="H1461" s="17">
        <v>6</v>
      </c>
      <c r="I1461" s="17" t="s">
        <v>375</v>
      </c>
      <c r="J1461" s="17" t="s">
        <v>725</v>
      </c>
      <c r="L1461" s="17">
        <v>48</v>
      </c>
      <c r="M1461" s="17">
        <v>6</v>
      </c>
      <c r="N1461" s="17">
        <v>1</v>
      </c>
      <c r="O1461" s="17">
        <v>1</v>
      </c>
      <c r="P1461" s="17">
        <v>1854321034</v>
      </c>
      <c r="Q1461" s="17">
        <v>2098</v>
      </c>
      <c r="S1461" t="s">
        <v>377</v>
      </c>
      <c r="T1461">
        <v>0</v>
      </c>
      <c r="U1461" t="s">
        <v>378</v>
      </c>
      <c r="V1461">
        <f>MATCH(D1461,Отчет!$D:$D,0)</f>
        <v>76</v>
      </c>
    </row>
    <row r="1462" spans="1:22" x14ac:dyDescent="0.2">
      <c r="A1462" s="17">
        <v>1940328416</v>
      </c>
      <c r="B1462" s="17">
        <v>6</v>
      </c>
      <c r="C1462" s="17" t="s">
        <v>413</v>
      </c>
      <c r="D1462" s="17">
        <v>1936675291</v>
      </c>
      <c r="E1462" s="7" t="s">
        <v>230</v>
      </c>
      <c r="F1462" s="17" t="s">
        <v>485</v>
      </c>
      <c r="G1462" s="7" t="s">
        <v>743</v>
      </c>
      <c r="H1462" s="17">
        <v>6</v>
      </c>
      <c r="I1462" s="17" t="s">
        <v>375</v>
      </c>
      <c r="J1462" s="17" t="s">
        <v>725</v>
      </c>
      <c r="L1462" s="17">
        <v>36</v>
      </c>
      <c r="M1462" s="17">
        <v>6</v>
      </c>
      <c r="N1462" s="17">
        <v>1</v>
      </c>
      <c r="O1462" s="17">
        <v>1</v>
      </c>
      <c r="P1462" s="17">
        <v>1854321034</v>
      </c>
      <c r="Q1462" s="17">
        <v>2098</v>
      </c>
      <c r="S1462" t="s">
        <v>377</v>
      </c>
      <c r="T1462">
        <v>0</v>
      </c>
      <c r="U1462" t="s">
        <v>378</v>
      </c>
      <c r="V1462">
        <f>MATCH(D1462,Отчет!$D:$D,0)</f>
        <v>200</v>
      </c>
    </row>
    <row r="1463" spans="1:22" x14ac:dyDescent="0.2">
      <c r="A1463" s="17">
        <v>1940312212</v>
      </c>
      <c r="B1463" s="17">
        <v>8</v>
      </c>
      <c r="C1463" s="17" t="s">
        <v>420</v>
      </c>
      <c r="D1463" s="17">
        <v>1936675327</v>
      </c>
      <c r="E1463" s="7" t="s">
        <v>194</v>
      </c>
      <c r="F1463" s="17" t="s">
        <v>486</v>
      </c>
      <c r="G1463" s="7" t="s">
        <v>743</v>
      </c>
      <c r="H1463" s="17">
        <v>6</v>
      </c>
      <c r="I1463" s="17" t="s">
        <v>375</v>
      </c>
      <c r="J1463" s="17" t="s">
        <v>725</v>
      </c>
      <c r="L1463" s="17">
        <v>48</v>
      </c>
      <c r="M1463" s="17">
        <v>6</v>
      </c>
      <c r="N1463" s="17">
        <v>1</v>
      </c>
      <c r="O1463" s="17">
        <v>1</v>
      </c>
      <c r="P1463" s="17">
        <v>1854321034</v>
      </c>
      <c r="Q1463" s="17">
        <v>2098</v>
      </c>
      <c r="S1463" t="s">
        <v>377</v>
      </c>
      <c r="T1463">
        <v>0</v>
      </c>
      <c r="U1463" t="s">
        <v>378</v>
      </c>
      <c r="V1463">
        <f>MATCH(D1463,Отчет!$D:$D,0)</f>
        <v>66</v>
      </c>
    </row>
    <row r="1464" spans="1:22" x14ac:dyDescent="0.2">
      <c r="A1464" s="17">
        <v>1940318489</v>
      </c>
      <c r="B1464" s="17">
        <v>7</v>
      </c>
      <c r="C1464" s="17" t="s">
        <v>395</v>
      </c>
      <c r="D1464" s="17">
        <v>1936675354</v>
      </c>
      <c r="E1464" s="7" t="s">
        <v>339</v>
      </c>
      <c r="F1464" s="17" t="s">
        <v>487</v>
      </c>
      <c r="G1464" s="7" t="s">
        <v>743</v>
      </c>
      <c r="H1464" s="17">
        <v>6</v>
      </c>
      <c r="I1464" s="17" t="s">
        <v>375</v>
      </c>
      <c r="J1464" s="17" t="s">
        <v>725</v>
      </c>
      <c r="L1464" s="17">
        <v>42</v>
      </c>
      <c r="M1464" s="17">
        <v>6</v>
      </c>
      <c r="N1464" s="17">
        <v>1</v>
      </c>
      <c r="O1464" s="17">
        <v>1</v>
      </c>
      <c r="P1464" s="17">
        <v>1854321034</v>
      </c>
      <c r="Q1464" s="17">
        <v>2098</v>
      </c>
      <c r="S1464" t="s">
        <v>377</v>
      </c>
      <c r="T1464">
        <v>0</v>
      </c>
      <c r="U1464" t="s">
        <v>378</v>
      </c>
      <c r="V1464">
        <f>MATCH(D1464,Отчет!$D:$D,0)</f>
        <v>96</v>
      </c>
    </row>
    <row r="1465" spans="1:22" x14ac:dyDescent="0.2">
      <c r="A1465" s="17">
        <v>1940326302</v>
      </c>
      <c r="B1465" s="17">
        <v>8</v>
      </c>
      <c r="C1465" s="17" t="s">
        <v>413</v>
      </c>
      <c r="D1465" s="17">
        <v>1936675385</v>
      </c>
      <c r="E1465" s="7" t="s">
        <v>92</v>
      </c>
      <c r="F1465" s="17" t="s">
        <v>488</v>
      </c>
      <c r="G1465" s="7" t="s">
        <v>743</v>
      </c>
      <c r="H1465" s="17">
        <v>6</v>
      </c>
      <c r="I1465" s="17" t="s">
        <v>375</v>
      </c>
      <c r="J1465" s="17" t="s">
        <v>725</v>
      </c>
      <c r="L1465" s="17">
        <v>48</v>
      </c>
      <c r="M1465" s="17">
        <v>6</v>
      </c>
      <c r="N1465" s="17">
        <v>1</v>
      </c>
      <c r="O1465" s="17">
        <v>1</v>
      </c>
      <c r="P1465" s="17">
        <v>1854321034</v>
      </c>
      <c r="Q1465" s="17">
        <v>2098</v>
      </c>
      <c r="S1465" t="s">
        <v>377</v>
      </c>
      <c r="T1465">
        <v>0</v>
      </c>
      <c r="U1465" t="s">
        <v>378</v>
      </c>
      <c r="V1465">
        <f>MATCH(D1465,Отчет!$D:$D,0)</f>
        <v>24</v>
      </c>
    </row>
    <row r="1466" spans="1:22" x14ac:dyDescent="0.2">
      <c r="A1466" s="17">
        <v>1940332071</v>
      </c>
      <c r="B1466" s="17">
        <v>10</v>
      </c>
      <c r="C1466" s="17" t="s">
        <v>393</v>
      </c>
      <c r="D1466" s="17">
        <v>1936675422</v>
      </c>
      <c r="E1466" s="7" t="s">
        <v>278</v>
      </c>
      <c r="F1466" s="17" t="s">
        <v>489</v>
      </c>
      <c r="G1466" s="7" t="s">
        <v>743</v>
      </c>
      <c r="H1466" s="17">
        <v>6</v>
      </c>
      <c r="I1466" s="17" t="s">
        <v>375</v>
      </c>
      <c r="J1466" s="17" t="s">
        <v>725</v>
      </c>
      <c r="L1466" s="17">
        <v>60</v>
      </c>
      <c r="M1466" s="17">
        <v>6</v>
      </c>
      <c r="N1466" s="17">
        <v>1</v>
      </c>
      <c r="O1466" s="17">
        <v>1</v>
      </c>
      <c r="P1466" s="17">
        <v>1854321034</v>
      </c>
      <c r="Q1466" s="17">
        <v>2098</v>
      </c>
      <c r="S1466" t="s">
        <v>377</v>
      </c>
      <c r="T1466">
        <v>0</v>
      </c>
      <c r="U1466" t="s">
        <v>378</v>
      </c>
      <c r="V1466">
        <f>MATCH(D1466,Отчет!$D:$D,0)</f>
        <v>13</v>
      </c>
    </row>
    <row r="1467" spans="1:22" x14ac:dyDescent="0.2">
      <c r="A1467" s="17">
        <v>1940309858</v>
      </c>
      <c r="B1467" s="17">
        <v>7</v>
      </c>
      <c r="C1467" s="17" t="s">
        <v>399</v>
      </c>
      <c r="D1467" s="17">
        <v>1936675452</v>
      </c>
      <c r="E1467" s="7" t="s">
        <v>308</v>
      </c>
      <c r="F1467" s="17" t="s">
        <v>490</v>
      </c>
      <c r="G1467" s="7" t="s">
        <v>743</v>
      </c>
      <c r="H1467" s="17">
        <v>6</v>
      </c>
      <c r="I1467" s="17" t="s">
        <v>375</v>
      </c>
      <c r="J1467" s="17" t="s">
        <v>725</v>
      </c>
      <c r="L1467" s="17">
        <v>42</v>
      </c>
      <c r="M1467" s="17">
        <v>6</v>
      </c>
      <c r="N1467" s="17">
        <v>1</v>
      </c>
      <c r="O1467" s="17">
        <v>1</v>
      </c>
      <c r="P1467" s="17">
        <v>1854321034</v>
      </c>
      <c r="Q1467" s="17">
        <v>2098</v>
      </c>
      <c r="S1467" t="s">
        <v>377</v>
      </c>
      <c r="T1467">
        <v>0</v>
      </c>
      <c r="U1467" t="s">
        <v>378</v>
      </c>
      <c r="V1467">
        <f>MATCH(D1467,Отчет!$D:$D,0)</f>
        <v>121</v>
      </c>
    </row>
    <row r="1468" spans="1:22" x14ac:dyDescent="0.2">
      <c r="A1468" s="17">
        <v>1940315750</v>
      </c>
      <c r="B1468" s="17">
        <v>7</v>
      </c>
      <c r="C1468" s="17" t="s">
        <v>380</v>
      </c>
      <c r="D1468" s="17">
        <v>1936675478</v>
      </c>
      <c r="E1468" s="7" t="s">
        <v>268</v>
      </c>
      <c r="F1468" s="17" t="s">
        <v>491</v>
      </c>
      <c r="G1468" s="7" t="s">
        <v>743</v>
      </c>
      <c r="H1468" s="17">
        <v>6</v>
      </c>
      <c r="I1468" s="17" t="s">
        <v>375</v>
      </c>
      <c r="J1468" s="17" t="s">
        <v>725</v>
      </c>
      <c r="L1468" s="17">
        <v>42</v>
      </c>
      <c r="M1468" s="17">
        <v>6</v>
      </c>
      <c r="N1468" s="17">
        <v>1</v>
      </c>
      <c r="O1468" s="17">
        <v>1</v>
      </c>
      <c r="P1468" s="17">
        <v>1854321034</v>
      </c>
      <c r="Q1468" s="17">
        <v>2098</v>
      </c>
      <c r="S1468" t="s">
        <v>377</v>
      </c>
      <c r="T1468">
        <v>0</v>
      </c>
      <c r="U1468" t="s">
        <v>378</v>
      </c>
      <c r="V1468">
        <f>MATCH(D1468,Отчет!$D:$D,0)</f>
        <v>316</v>
      </c>
    </row>
    <row r="1469" spans="1:22" x14ac:dyDescent="0.2">
      <c r="A1469" s="17">
        <v>1940305273</v>
      </c>
      <c r="B1469" s="17">
        <v>8</v>
      </c>
      <c r="C1469" s="17" t="s">
        <v>372</v>
      </c>
      <c r="D1469" s="17">
        <v>1936675502</v>
      </c>
      <c r="E1469" s="7" t="s">
        <v>169</v>
      </c>
      <c r="F1469" s="17" t="s">
        <v>492</v>
      </c>
      <c r="G1469" s="7" t="s">
        <v>743</v>
      </c>
      <c r="H1469" s="17">
        <v>6</v>
      </c>
      <c r="I1469" s="17" t="s">
        <v>375</v>
      </c>
      <c r="J1469" s="17" t="s">
        <v>725</v>
      </c>
      <c r="L1469" s="17">
        <v>48</v>
      </c>
      <c r="M1469" s="17">
        <v>6</v>
      </c>
      <c r="N1469" s="17">
        <v>1</v>
      </c>
      <c r="O1469" s="17">
        <v>1</v>
      </c>
      <c r="P1469" s="17">
        <v>1854321034</v>
      </c>
      <c r="Q1469" s="17">
        <v>2098</v>
      </c>
      <c r="S1469" t="s">
        <v>377</v>
      </c>
      <c r="T1469">
        <v>0</v>
      </c>
      <c r="U1469" t="s">
        <v>378</v>
      </c>
      <c r="V1469">
        <f>MATCH(D1469,Отчет!$D:$D,0)</f>
        <v>124</v>
      </c>
    </row>
    <row r="1470" spans="1:22" x14ac:dyDescent="0.2">
      <c r="A1470" s="17">
        <v>1940338623</v>
      </c>
      <c r="B1470" s="17">
        <v>8</v>
      </c>
      <c r="C1470" s="17" t="s">
        <v>407</v>
      </c>
      <c r="D1470" s="17">
        <v>1936675528</v>
      </c>
      <c r="E1470" s="7" t="s">
        <v>274</v>
      </c>
      <c r="F1470" s="17" t="s">
        <v>493</v>
      </c>
      <c r="G1470" s="7" t="s">
        <v>743</v>
      </c>
      <c r="H1470" s="17">
        <v>6</v>
      </c>
      <c r="I1470" s="17" t="s">
        <v>375</v>
      </c>
      <c r="J1470" s="17" t="s">
        <v>725</v>
      </c>
      <c r="L1470" s="17">
        <v>48</v>
      </c>
      <c r="M1470" s="17">
        <v>6</v>
      </c>
      <c r="N1470" s="17">
        <v>1</v>
      </c>
      <c r="O1470" s="17">
        <v>1</v>
      </c>
      <c r="P1470" s="17">
        <v>1854321034</v>
      </c>
      <c r="Q1470" s="17">
        <v>2098</v>
      </c>
      <c r="S1470" t="s">
        <v>377</v>
      </c>
      <c r="T1470">
        <v>0</v>
      </c>
      <c r="U1470" t="s">
        <v>378</v>
      </c>
      <c r="V1470">
        <f>MATCH(D1470,Отчет!$D:$D,0)</f>
        <v>32</v>
      </c>
    </row>
    <row r="1471" spans="1:22" x14ac:dyDescent="0.2">
      <c r="A1471" s="17">
        <v>1940318068</v>
      </c>
      <c r="B1471" s="17">
        <v>6</v>
      </c>
      <c r="C1471" s="17" t="s">
        <v>395</v>
      </c>
      <c r="D1471" s="17">
        <v>1936675556</v>
      </c>
      <c r="E1471" s="7" t="s">
        <v>329</v>
      </c>
      <c r="F1471" s="17" t="s">
        <v>494</v>
      </c>
      <c r="G1471" s="7" t="s">
        <v>743</v>
      </c>
      <c r="H1471" s="17">
        <v>6</v>
      </c>
      <c r="I1471" s="17" t="s">
        <v>375</v>
      </c>
      <c r="J1471" s="17" t="s">
        <v>725</v>
      </c>
      <c r="L1471" s="17">
        <v>36</v>
      </c>
      <c r="M1471" s="17">
        <v>6</v>
      </c>
      <c r="N1471" s="17">
        <v>1</v>
      </c>
      <c r="O1471" s="17">
        <v>1</v>
      </c>
      <c r="P1471" s="17">
        <v>1854321034</v>
      </c>
      <c r="Q1471" s="17">
        <v>2098</v>
      </c>
      <c r="S1471" t="s">
        <v>377</v>
      </c>
      <c r="T1471">
        <v>0</v>
      </c>
      <c r="U1471" t="s">
        <v>378</v>
      </c>
      <c r="V1471">
        <f>MATCH(D1471,Отчет!$D:$D,0)</f>
        <v>165</v>
      </c>
    </row>
    <row r="1472" spans="1:22" x14ac:dyDescent="0.2">
      <c r="A1472" s="17">
        <v>1940330232</v>
      </c>
      <c r="B1472" s="17">
        <v>8</v>
      </c>
      <c r="C1472" s="17" t="s">
        <v>393</v>
      </c>
      <c r="D1472" s="17">
        <v>1936675587</v>
      </c>
      <c r="E1472" s="7" t="s">
        <v>98</v>
      </c>
      <c r="F1472" s="17" t="s">
        <v>495</v>
      </c>
      <c r="G1472" s="7" t="s">
        <v>743</v>
      </c>
      <c r="H1472" s="17">
        <v>6</v>
      </c>
      <c r="I1472" s="17" t="s">
        <v>375</v>
      </c>
      <c r="J1472" s="17" t="s">
        <v>725</v>
      </c>
      <c r="L1472" s="17">
        <v>48</v>
      </c>
      <c r="M1472" s="17">
        <v>6</v>
      </c>
      <c r="N1472" s="17">
        <v>1</v>
      </c>
      <c r="O1472" s="17">
        <v>1</v>
      </c>
      <c r="P1472" s="17">
        <v>1854321034</v>
      </c>
      <c r="Q1472" s="17">
        <v>2098</v>
      </c>
      <c r="S1472" t="s">
        <v>377</v>
      </c>
      <c r="T1472">
        <v>0</v>
      </c>
      <c r="U1472" t="s">
        <v>378</v>
      </c>
      <c r="V1472">
        <f>MATCH(D1472,Отчет!$D:$D,0)</f>
        <v>189</v>
      </c>
    </row>
    <row r="1473" spans="1:22" x14ac:dyDescent="0.2">
      <c r="A1473" s="17">
        <v>1940333106</v>
      </c>
      <c r="B1473" s="17">
        <v>8</v>
      </c>
      <c r="C1473" s="17" t="s">
        <v>386</v>
      </c>
      <c r="D1473" s="17">
        <v>1936675626</v>
      </c>
      <c r="E1473" s="7" t="s">
        <v>109</v>
      </c>
      <c r="F1473" s="17" t="s">
        <v>496</v>
      </c>
      <c r="G1473" s="7" t="s">
        <v>743</v>
      </c>
      <c r="H1473" s="17">
        <v>6</v>
      </c>
      <c r="I1473" s="17" t="s">
        <v>375</v>
      </c>
      <c r="J1473" s="17" t="s">
        <v>725</v>
      </c>
      <c r="L1473" s="17">
        <v>48</v>
      </c>
      <c r="M1473" s="17">
        <v>6</v>
      </c>
      <c r="N1473" s="17">
        <v>1</v>
      </c>
      <c r="O1473" s="17">
        <v>1</v>
      </c>
      <c r="P1473" s="17">
        <v>1854321034</v>
      </c>
      <c r="Q1473" s="17">
        <v>2098</v>
      </c>
      <c r="S1473" t="s">
        <v>377</v>
      </c>
      <c r="T1473">
        <v>0</v>
      </c>
      <c r="U1473" t="s">
        <v>378</v>
      </c>
      <c r="V1473">
        <f>MATCH(D1473,Отчет!$D:$D,0)</f>
        <v>172</v>
      </c>
    </row>
    <row r="1474" spans="1:22" x14ac:dyDescent="0.2">
      <c r="A1474" s="17">
        <v>1940309659</v>
      </c>
      <c r="B1474" s="17">
        <v>7</v>
      </c>
      <c r="C1474" s="17" t="s">
        <v>399</v>
      </c>
      <c r="D1474" s="17">
        <v>1936674741</v>
      </c>
      <c r="E1474" s="7" t="s">
        <v>282</v>
      </c>
      <c r="F1474" s="17" t="s">
        <v>593</v>
      </c>
      <c r="G1474" s="7" t="s">
        <v>743</v>
      </c>
      <c r="H1474" s="17">
        <v>6</v>
      </c>
      <c r="I1474" s="17" t="s">
        <v>375</v>
      </c>
      <c r="J1474" s="17" t="s">
        <v>725</v>
      </c>
      <c r="L1474" s="17">
        <v>42</v>
      </c>
      <c r="M1474" s="17">
        <v>6</v>
      </c>
      <c r="N1474" s="17">
        <v>1</v>
      </c>
      <c r="O1474" s="17">
        <v>1</v>
      </c>
      <c r="P1474" s="17">
        <v>1854321034</v>
      </c>
      <c r="Q1474" s="17">
        <v>2098</v>
      </c>
      <c r="S1474" t="s">
        <v>377</v>
      </c>
      <c r="T1474">
        <v>0</v>
      </c>
      <c r="U1474" t="s">
        <v>378</v>
      </c>
      <c r="V1474">
        <f>MATCH(D1474,Отчет!$D:$D,0)</f>
        <v>111</v>
      </c>
    </row>
    <row r="1475" spans="1:22" x14ac:dyDescent="0.2">
      <c r="A1475" s="17">
        <v>1940308888</v>
      </c>
      <c r="B1475" s="17">
        <v>8</v>
      </c>
      <c r="C1475" s="17" t="s">
        <v>399</v>
      </c>
      <c r="D1475" s="17">
        <v>1936674767</v>
      </c>
      <c r="E1475" s="7" t="s">
        <v>157</v>
      </c>
      <c r="F1475" s="17" t="s">
        <v>594</v>
      </c>
      <c r="G1475" s="7" t="s">
        <v>743</v>
      </c>
      <c r="H1475" s="17">
        <v>6</v>
      </c>
      <c r="I1475" s="17" t="s">
        <v>375</v>
      </c>
      <c r="J1475" s="17" t="s">
        <v>725</v>
      </c>
      <c r="L1475" s="17">
        <v>48</v>
      </c>
      <c r="M1475" s="17">
        <v>6</v>
      </c>
      <c r="N1475" s="17">
        <v>1</v>
      </c>
      <c r="O1475" s="17">
        <v>1</v>
      </c>
      <c r="P1475" s="17">
        <v>1854321034</v>
      </c>
      <c r="Q1475" s="17">
        <v>2098</v>
      </c>
      <c r="S1475" t="s">
        <v>377</v>
      </c>
      <c r="T1475">
        <v>0</v>
      </c>
      <c r="U1475" t="s">
        <v>378</v>
      </c>
      <c r="V1475">
        <f>MATCH(D1475,Отчет!$D:$D,0)</f>
        <v>98</v>
      </c>
    </row>
    <row r="1476" spans="1:22" x14ac:dyDescent="0.2">
      <c r="A1476" s="17">
        <v>1940325663</v>
      </c>
      <c r="B1476" s="17">
        <v>7</v>
      </c>
      <c r="C1476" s="17" t="s">
        <v>383</v>
      </c>
      <c r="D1476" s="17">
        <v>1936674797</v>
      </c>
      <c r="E1476" s="7" t="s">
        <v>289</v>
      </c>
      <c r="F1476" s="17" t="s">
        <v>595</v>
      </c>
      <c r="G1476" s="7" t="s">
        <v>743</v>
      </c>
      <c r="H1476" s="17">
        <v>6</v>
      </c>
      <c r="I1476" s="17" t="s">
        <v>375</v>
      </c>
      <c r="J1476" s="17" t="s">
        <v>725</v>
      </c>
      <c r="L1476" s="17">
        <v>42</v>
      </c>
      <c r="M1476" s="17">
        <v>6</v>
      </c>
      <c r="N1476" s="17">
        <v>1</v>
      </c>
      <c r="O1476" s="17">
        <v>1</v>
      </c>
      <c r="P1476" s="17">
        <v>1854321034</v>
      </c>
      <c r="Q1476" s="17">
        <v>2098</v>
      </c>
      <c r="S1476" t="s">
        <v>377</v>
      </c>
      <c r="T1476">
        <v>0</v>
      </c>
      <c r="U1476" t="s">
        <v>378</v>
      </c>
      <c r="V1476">
        <f>MATCH(D1476,Отчет!$D:$D,0)</f>
        <v>185</v>
      </c>
    </row>
    <row r="1477" spans="1:22" x14ac:dyDescent="0.2">
      <c r="A1477" s="17">
        <v>1940304830</v>
      </c>
      <c r="B1477" s="17">
        <v>7</v>
      </c>
      <c r="C1477" s="17" t="s">
        <v>372</v>
      </c>
      <c r="D1477" s="17">
        <v>1936674822</v>
      </c>
      <c r="E1477" s="7" t="s">
        <v>96</v>
      </c>
      <c r="F1477" s="17" t="s">
        <v>468</v>
      </c>
      <c r="G1477" s="7" t="s">
        <v>743</v>
      </c>
      <c r="H1477" s="17">
        <v>6</v>
      </c>
      <c r="I1477" s="17" t="s">
        <v>375</v>
      </c>
      <c r="J1477" s="17" t="s">
        <v>725</v>
      </c>
      <c r="L1477" s="17">
        <v>42</v>
      </c>
      <c r="M1477" s="17">
        <v>6</v>
      </c>
      <c r="N1477" s="17">
        <v>1</v>
      </c>
      <c r="O1477" s="17">
        <v>1</v>
      </c>
      <c r="P1477" s="17">
        <v>1854321034</v>
      </c>
      <c r="Q1477" s="17">
        <v>2098</v>
      </c>
      <c r="S1477" t="s">
        <v>377</v>
      </c>
      <c r="T1477">
        <v>0</v>
      </c>
      <c r="U1477" t="s">
        <v>378</v>
      </c>
      <c r="V1477">
        <f>MATCH(D1477,Отчет!$D:$D,0)</f>
        <v>69</v>
      </c>
    </row>
    <row r="1478" spans="1:22" x14ac:dyDescent="0.2">
      <c r="A1478" s="17">
        <v>1940323919</v>
      </c>
      <c r="B1478" s="17">
        <v>7</v>
      </c>
      <c r="C1478" s="17" t="s">
        <v>383</v>
      </c>
      <c r="D1478" s="17">
        <v>1936674846</v>
      </c>
      <c r="E1478" s="7" t="s">
        <v>148</v>
      </c>
      <c r="F1478" s="17" t="s">
        <v>469</v>
      </c>
      <c r="G1478" s="7" t="s">
        <v>743</v>
      </c>
      <c r="H1478" s="17">
        <v>6</v>
      </c>
      <c r="I1478" s="17" t="s">
        <v>375</v>
      </c>
      <c r="J1478" s="17" t="s">
        <v>725</v>
      </c>
      <c r="L1478" s="17">
        <v>42</v>
      </c>
      <c r="M1478" s="17">
        <v>6</v>
      </c>
      <c r="N1478" s="17">
        <v>1</v>
      </c>
      <c r="O1478" s="17">
        <v>1</v>
      </c>
      <c r="P1478" s="17">
        <v>1854321034</v>
      </c>
      <c r="Q1478" s="17">
        <v>2098</v>
      </c>
      <c r="S1478" t="s">
        <v>377</v>
      </c>
      <c r="T1478">
        <v>0</v>
      </c>
      <c r="U1478" t="s">
        <v>378</v>
      </c>
      <c r="V1478">
        <f>MATCH(D1478,Отчет!$D:$D,0)</f>
        <v>125</v>
      </c>
    </row>
    <row r="1479" spans="1:22" x14ac:dyDescent="0.2">
      <c r="A1479" s="17">
        <v>1940308185</v>
      </c>
      <c r="B1479" s="17">
        <v>8</v>
      </c>
      <c r="C1479" s="17" t="s">
        <v>399</v>
      </c>
      <c r="D1479" s="17">
        <v>1936674876</v>
      </c>
      <c r="E1479" s="7" t="s">
        <v>40</v>
      </c>
      <c r="F1479" s="17" t="s">
        <v>470</v>
      </c>
      <c r="G1479" s="7" t="s">
        <v>743</v>
      </c>
      <c r="H1479" s="17">
        <v>6</v>
      </c>
      <c r="I1479" s="17" t="s">
        <v>375</v>
      </c>
      <c r="J1479" s="17" t="s">
        <v>725</v>
      </c>
      <c r="L1479" s="17">
        <v>48</v>
      </c>
      <c r="M1479" s="17">
        <v>6</v>
      </c>
      <c r="N1479" s="17">
        <v>1</v>
      </c>
      <c r="O1479" s="17">
        <v>1</v>
      </c>
      <c r="P1479" s="17">
        <v>1854321034</v>
      </c>
      <c r="Q1479" s="17">
        <v>2098</v>
      </c>
      <c r="S1479" t="s">
        <v>377</v>
      </c>
      <c r="T1479">
        <v>0</v>
      </c>
      <c r="U1479" t="s">
        <v>378</v>
      </c>
      <c r="V1479">
        <f>MATCH(D1479,Отчет!$D:$D,0)</f>
        <v>82</v>
      </c>
    </row>
    <row r="1480" spans="1:22" x14ac:dyDescent="0.2">
      <c r="A1480" s="17">
        <v>1940316064</v>
      </c>
      <c r="B1480" s="17">
        <v>9</v>
      </c>
      <c r="C1480" s="17" t="s">
        <v>395</v>
      </c>
      <c r="D1480" s="17">
        <v>1936674905</v>
      </c>
      <c r="E1480" s="7" t="s">
        <v>39</v>
      </c>
      <c r="F1480" s="17" t="s">
        <v>471</v>
      </c>
      <c r="G1480" s="7" t="s">
        <v>743</v>
      </c>
      <c r="H1480" s="17">
        <v>6</v>
      </c>
      <c r="I1480" s="17" t="s">
        <v>375</v>
      </c>
      <c r="J1480" s="17" t="s">
        <v>725</v>
      </c>
      <c r="L1480" s="17">
        <v>54</v>
      </c>
      <c r="M1480" s="17">
        <v>6</v>
      </c>
      <c r="N1480" s="17">
        <v>1</v>
      </c>
      <c r="O1480" s="17">
        <v>1</v>
      </c>
      <c r="P1480" s="17">
        <v>1854321034</v>
      </c>
      <c r="Q1480" s="17">
        <v>2098</v>
      </c>
      <c r="S1480" t="s">
        <v>377</v>
      </c>
      <c r="T1480">
        <v>0</v>
      </c>
      <c r="U1480" t="s">
        <v>378</v>
      </c>
      <c r="V1480">
        <f>MATCH(D1480,Отчет!$D:$D,0)</f>
        <v>107</v>
      </c>
    </row>
    <row r="1481" spans="1:22" x14ac:dyDescent="0.2">
      <c r="A1481" s="17">
        <v>1940307025</v>
      </c>
      <c r="B1481" s="17">
        <v>7</v>
      </c>
      <c r="C1481" s="17" t="s">
        <v>390</v>
      </c>
      <c r="D1481" s="17">
        <v>1936674936</v>
      </c>
      <c r="E1481" s="7" t="s">
        <v>226</v>
      </c>
      <c r="F1481" s="17" t="s">
        <v>472</v>
      </c>
      <c r="G1481" s="7" t="s">
        <v>743</v>
      </c>
      <c r="H1481" s="17">
        <v>6</v>
      </c>
      <c r="I1481" s="17" t="s">
        <v>375</v>
      </c>
      <c r="J1481" s="17" t="s">
        <v>725</v>
      </c>
      <c r="L1481" s="17">
        <v>42</v>
      </c>
      <c r="M1481" s="17">
        <v>6</v>
      </c>
      <c r="N1481" s="17">
        <v>1</v>
      </c>
      <c r="O1481" s="17">
        <v>1</v>
      </c>
      <c r="P1481" s="17">
        <v>1854321034</v>
      </c>
      <c r="Q1481" s="17">
        <v>2098</v>
      </c>
      <c r="S1481" t="s">
        <v>377</v>
      </c>
      <c r="T1481">
        <v>0</v>
      </c>
      <c r="U1481" t="s">
        <v>378</v>
      </c>
      <c r="V1481">
        <f>MATCH(D1481,Отчет!$D:$D,0)</f>
        <v>188</v>
      </c>
    </row>
    <row r="1482" spans="1:22" x14ac:dyDescent="0.2">
      <c r="A1482" s="17">
        <v>1940328533</v>
      </c>
      <c r="B1482" s="17">
        <v>7</v>
      </c>
      <c r="C1482" s="17" t="s">
        <v>413</v>
      </c>
      <c r="D1482" s="17">
        <v>1936674962</v>
      </c>
      <c r="E1482" s="7" t="s">
        <v>247</v>
      </c>
      <c r="F1482" s="17" t="s">
        <v>473</v>
      </c>
      <c r="G1482" s="7" t="s">
        <v>743</v>
      </c>
      <c r="H1482" s="17">
        <v>6</v>
      </c>
      <c r="I1482" s="17" t="s">
        <v>375</v>
      </c>
      <c r="J1482" s="17" t="s">
        <v>725</v>
      </c>
      <c r="L1482" s="17">
        <v>42</v>
      </c>
      <c r="M1482" s="17">
        <v>6</v>
      </c>
      <c r="N1482" s="17">
        <v>1</v>
      </c>
      <c r="O1482" s="17">
        <v>1</v>
      </c>
      <c r="P1482" s="17">
        <v>1854321034</v>
      </c>
      <c r="Q1482" s="17">
        <v>2098</v>
      </c>
      <c r="S1482" t="s">
        <v>377</v>
      </c>
      <c r="T1482">
        <v>0</v>
      </c>
      <c r="U1482" t="s">
        <v>378</v>
      </c>
      <c r="V1482">
        <f>MATCH(D1482,Отчет!$D:$D,0)</f>
        <v>252</v>
      </c>
    </row>
    <row r="1483" spans="1:22" x14ac:dyDescent="0.2">
      <c r="A1483" s="17">
        <v>1940312743</v>
      </c>
      <c r="B1483" s="17">
        <v>9</v>
      </c>
      <c r="C1483" s="17" t="s">
        <v>420</v>
      </c>
      <c r="D1483" s="17">
        <v>1936674991</v>
      </c>
      <c r="E1483" s="7" t="s">
        <v>272</v>
      </c>
      <c r="F1483" s="17" t="s">
        <v>474</v>
      </c>
      <c r="G1483" s="7" t="s">
        <v>743</v>
      </c>
      <c r="H1483" s="17">
        <v>6</v>
      </c>
      <c r="I1483" s="17" t="s">
        <v>375</v>
      </c>
      <c r="J1483" s="17" t="s">
        <v>725</v>
      </c>
      <c r="L1483" s="17">
        <v>54</v>
      </c>
      <c r="M1483" s="17">
        <v>6</v>
      </c>
      <c r="N1483" s="17">
        <v>1</v>
      </c>
      <c r="O1483" s="17">
        <v>1</v>
      </c>
      <c r="P1483" s="17">
        <v>1854321034</v>
      </c>
      <c r="Q1483" s="17">
        <v>2098</v>
      </c>
      <c r="S1483" t="s">
        <v>377</v>
      </c>
      <c r="T1483">
        <v>0</v>
      </c>
      <c r="U1483" t="s">
        <v>378</v>
      </c>
      <c r="V1483">
        <f>MATCH(D1483,Отчет!$D:$D,0)</f>
        <v>152</v>
      </c>
    </row>
    <row r="1484" spans="1:22" x14ac:dyDescent="0.2">
      <c r="A1484" s="17">
        <v>1940315897</v>
      </c>
      <c r="B1484" s="17">
        <v>8</v>
      </c>
      <c r="C1484" s="17" t="s">
        <v>380</v>
      </c>
      <c r="D1484" s="17">
        <v>1936675018</v>
      </c>
      <c r="E1484" s="7" t="s">
        <v>297</v>
      </c>
      <c r="F1484" s="17" t="s">
        <v>475</v>
      </c>
      <c r="G1484" s="7" t="s">
        <v>743</v>
      </c>
      <c r="H1484" s="17">
        <v>6</v>
      </c>
      <c r="I1484" s="17" t="s">
        <v>375</v>
      </c>
      <c r="J1484" s="17" t="s">
        <v>725</v>
      </c>
      <c r="L1484" s="17">
        <v>48</v>
      </c>
      <c r="M1484" s="17">
        <v>6</v>
      </c>
      <c r="N1484" s="17">
        <v>1</v>
      </c>
      <c r="O1484" s="17">
        <v>1</v>
      </c>
      <c r="P1484" s="17">
        <v>1854321034</v>
      </c>
      <c r="Q1484" s="17">
        <v>2098</v>
      </c>
      <c r="S1484" t="s">
        <v>377</v>
      </c>
      <c r="T1484">
        <v>0</v>
      </c>
      <c r="U1484" t="s">
        <v>378</v>
      </c>
      <c r="V1484">
        <f>MATCH(D1484,Отчет!$D:$D,0)</f>
        <v>123</v>
      </c>
    </row>
    <row r="1485" spans="1:22" x14ac:dyDescent="0.2">
      <c r="A1485" s="17">
        <v>1940325987</v>
      </c>
      <c r="B1485" s="17">
        <v>8</v>
      </c>
      <c r="C1485" s="17" t="s">
        <v>413</v>
      </c>
      <c r="D1485" s="17">
        <v>1936675048</v>
      </c>
      <c r="E1485" s="7" t="s">
        <v>47</v>
      </c>
      <c r="F1485" s="17" t="s">
        <v>476</v>
      </c>
      <c r="G1485" s="7" t="s">
        <v>743</v>
      </c>
      <c r="H1485" s="17">
        <v>6</v>
      </c>
      <c r="I1485" s="17" t="s">
        <v>375</v>
      </c>
      <c r="J1485" s="17" t="s">
        <v>725</v>
      </c>
      <c r="L1485" s="17">
        <v>48</v>
      </c>
      <c r="M1485" s="17">
        <v>6</v>
      </c>
      <c r="N1485" s="17">
        <v>1</v>
      </c>
      <c r="O1485" s="17">
        <v>1</v>
      </c>
      <c r="P1485" s="17">
        <v>1854321034</v>
      </c>
      <c r="Q1485" s="17">
        <v>2098</v>
      </c>
      <c r="S1485" t="s">
        <v>377</v>
      </c>
      <c r="T1485">
        <v>0</v>
      </c>
      <c r="U1485" t="s">
        <v>378</v>
      </c>
      <c r="V1485">
        <f>MATCH(D1485,Отчет!$D:$D,0)</f>
        <v>81</v>
      </c>
    </row>
    <row r="1486" spans="1:22" x14ac:dyDescent="0.2">
      <c r="A1486" s="17">
        <v>1940310967</v>
      </c>
      <c r="B1486" s="17">
        <v>8</v>
      </c>
      <c r="C1486" s="17" t="s">
        <v>420</v>
      </c>
      <c r="D1486" s="17">
        <v>1936675078</v>
      </c>
      <c r="E1486" s="7" t="s">
        <v>76</v>
      </c>
      <c r="F1486" s="17" t="s">
        <v>477</v>
      </c>
      <c r="G1486" s="7" t="s">
        <v>743</v>
      </c>
      <c r="H1486" s="17">
        <v>6</v>
      </c>
      <c r="I1486" s="17" t="s">
        <v>375</v>
      </c>
      <c r="J1486" s="17" t="s">
        <v>725</v>
      </c>
      <c r="L1486" s="17">
        <v>48</v>
      </c>
      <c r="M1486" s="17">
        <v>6</v>
      </c>
      <c r="N1486" s="17">
        <v>1</v>
      </c>
      <c r="O1486" s="17">
        <v>1</v>
      </c>
      <c r="P1486" s="17">
        <v>1854321034</v>
      </c>
      <c r="Q1486" s="17">
        <v>2098</v>
      </c>
      <c r="S1486" t="s">
        <v>377</v>
      </c>
      <c r="T1486">
        <v>0</v>
      </c>
      <c r="U1486" t="s">
        <v>378</v>
      </c>
      <c r="V1486">
        <f>MATCH(D1486,Отчет!$D:$D,0)</f>
        <v>86</v>
      </c>
    </row>
    <row r="1487" spans="1:22" x14ac:dyDescent="0.2">
      <c r="A1487" s="17">
        <v>1940337015</v>
      </c>
      <c r="B1487" s="17">
        <v>8</v>
      </c>
      <c r="C1487" s="17" t="s">
        <v>407</v>
      </c>
      <c r="D1487" s="17">
        <v>1936675103</v>
      </c>
      <c r="E1487" s="7" t="s">
        <v>138</v>
      </c>
      <c r="F1487" s="17" t="s">
        <v>478</v>
      </c>
      <c r="G1487" s="7" t="s">
        <v>743</v>
      </c>
      <c r="H1487" s="17">
        <v>6</v>
      </c>
      <c r="I1487" s="17" t="s">
        <v>375</v>
      </c>
      <c r="J1487" s="17" t="s">
        <v>725</v>
      </c>
      <c r="L1487" s="17">
        <v>48</v>
      </c>
      <c r="M1487" s="17">
        <v>6</v>
      </c>
      <c r="N1487" s="17">
        <v>1</v>
      </c>
      <c r="O1487" s="17">
        <v>1</v>
      </c>
      <c r="P1487" s="17">
        <v>1854321034</v>
      </c>
      <c r="Q1487" s="17">
        <v>2098</v>
      </c>
      <c r="S1487" t="s">
        <v>377</v>
      </c>
      <c r="T1487">
        <v>0</v>
      </c>
      <c r="U1487" t="s">
        <v>378</v>
      </c>
      <c r="V1487">
        <f>MATCH(D1487,Отчет!$D:$D,0)</f>
        <v>109</v>
      </c>
    </row>
    <row r="1488" spans="1:22" x14ac:dyDescent="0.2">
      <c r="A1488" s="17">
        <v>1940329680</v>
      </c>
      <c r="B1488" s="17">
        <v>8</v>
      </c>
      <c r="C1488" s="17" t="s">
        <v>393</v>
      </c>
      <c r="D1488" s="17">
        <v>1936675127</v>
      </c>
      <c r="E1488" s="7" t="s">
        <v>50</v>
      </c>
      <c r="F1488" s="17" t="s">
        <v>479</v>
      </c>
      <c r="G1488" s="7" t="s">
        <v>743</v>
      </c>
      <c r="H1488" s="17">
        <v>6</v>
      </c>
      <c r="I1488" s="17" t="s">
        <v>375</v>
      </c>
      <c r="J1488" s="17" t="s">
        <v>725</v>
      </c>
      <c r="L1488" s="17">
        <v>48</v>
      </c>
      <c r="M1488" s="17">
        <v>6</v>
      </c>
      <c r="N1488" s="17">
        <v>1</v>
      </c>
      <c r="O1488" s="17">
        <v>1</v>
      </c>
      <c r="P1488" s="17">
        <v>1854321034</v>
      </c>
      <c r="Q1488" s="17">
        <v>2098</v>
      </c>
      <c r="S1488" t="s">
        <v>377</v>
      </c>
      <c r="T1488">
        <v>0</v>
      </c>
      <c r="U1488" t="s">
        <v>378</v>
      </c>
      <c r="V1488">
        <f>MATCH(D1488,Отчет!$D:$D,0)</f>
        <v>146</v>
      </c>
    </row>
    <row r="1489" spans="1:22" x14ac:dyDescent="0.2">
      <c r="A1489" s="17">
        <v>1940329480</v>
      </c>
      <c r="B1489" s="17">
        <v>9</v>
      </c>
      <c r="C1489" s="17" t="s">
        <v>393</v>
      </c>
      <c r="D1489" s="17">
        <v>1936675151</v>
      </c>
      <c r="E1489" s="7" t="s">
        <v>49</v>
      </c>
      <c r="F1489" s="17" t="s">
        <v>480</v>
      </c>
      <c r="G1489" s="7" t="s">
        <v>743</v>
      </c>
      <c r="H1489" s="17">
        <v>6</v>
      </c>
      <c r="I1489" s="17" t="s">
        <v>375</v>
      </c>
      <c r="J1489" s="17" t="s">
        <v>725</v>
      </c>
      <c r="L1489" s="17">
        <v>54</v>
      </c>
      <c r="M1489" s="17">
        <v>6</v>
      </c>
      <c r="N1489" s="17">
        <v>1</v>
      </c>
      <c r="O1489" s="17">
        <v>1</v>
      </c>
      <c r="P1489" s="17">
        <v>1854321034</v>
      </c>
      <c r="Q1489" s="17">
        <v>2098</v>
      </c>
      <c r="S1489" t="s">
        <v>377</v>
      </c>
      <c r="T1489">
        <v>0</v>
      </c>
      <c r="U1489" t="s">
        <v>378</v>
      </c>
      <c r="V1489">
        <f>MATCH(D1489,Отчет!$D:$D,0)</f>
        <v>57</v>
      </c>
    </row>
    <row r="1490" spans="1:22" x14ac:dyDescent="0.2">
      <c r="A1490" s="17">
        <v>1940336389</v>
      </c>
      <c r="B1490" s="17">
        <v>7</v>
      </c>
      <c r="C1490" s="17" t="s">
        <v>407</v>
      </c>
      <c r="D1490" s="17">
        <v>1936674160</v>
      </c>
      <c r="E1490" s="7" t="s">
        <v>88</v>
      </c>
      <c r="F1490" s="17" t="s">
        <v>577</v>
      </c>
      <c r="G1490" s="7" t="s">
        <v>743</v>
      </c>
      <c r="H1490" s="17">
        <v>6</v>
      </c>
      <c r="I1490" s="17" t="s">
        <v>375</v>
      </c>
      <c r="J1490" s="17" t="s">
        <v>725</v>
      </c>
      <c r="L1490" s="17">
        <v>42</v>
      </c>
      <c r="M1490" s="17">
        <v>6</v>
      </c>
      <c r="N1490" s="17">
        <v>1</v>
      </c>
      <c r="O1490" s="17">
        <v>1</v>
      </c>
      <c r="P1490" s="17">
        <v>1854321034</v>
      </c>
      <c r="Q1490" s="17">
        <v>2098</v>
      </c>
      <c r="S1490" t="s">
        <v>377</v>
      </c>
      <c r="T1490">
        <v>0</v>
      </c>
      <c r="U1490" t="s">
        <v>378</v>
      </c>
      <c r="V1490">
        <f>MATCH(D1490,Отчет!$D:$D,0)</f>
        <v>65</v>
      </c>
    </row>
    <row r="1491" spans="1:22" x14ac:dyDescent="0.2">
      <c r="A1491" s="17">
        <v>1940331496</v>
      </c>
      <c r="B1491" s="17">
        <v>9</v>
      </c>
      <c r="C1491" s="17" t="s">
        <v>393</v>
      </c>
      <c r="D1491" s="17">
        <v>1936674196</v>
      </c>
      <c r="E1491" s="7" t="s">
        <v>218</v>
      </c>
      <c r="F1491" s="17" t="s">
        <v>578</v>
      </c>
      <c r="G1491" s="7" t="s">
        <v>743</v>
      </c>
      <c r="H1491" s="17">
        <v>6</v>
      </c>
      <c r="I1491" s="17" t="s">
        <v>375</v>
      </c>
      <c r="J1491" s="17" t="s">
        <v>725</v>
      </c>
      <c r="L1491" s="17">
        <v>54</v>
      </c>
      <c r="M1491" s="17">
        <v>6</v>
      </c>
      <c r="N1491" s="17">
        <v>1</v>
      </c>
      <c r="O1491" s="17">
        <v>1</v>
      </c>
      <c r="P1491" s="17">
        <v>1854321034</v>
      </c>
      <c r="Q1491" s="17">
        <v>2098</v>
      </c>
      <c r="S1491" t="s">
        <v>377</v>
      </c>
      <c r="T1491">
        <v>0</v>
      </c>
      <c r="U1491" t="s">
        <v>378</v>
      </c>
      <c r="V1491">
        <f>MATCH(D1491,Отчет!$D:$D,0)</f>
        <v>25</v>
      </c>
    </row>
    <row r="1492" spans="1:22" x14ac:dyDescent="0.2">
      <c r="A1492" s="17">
        <v>1940313110</v>
      </c>
      <c r="B1492" s="17">
        <v>9</v>
      </c>
      <c r="C1492" s="17" t="s">
        <v>420</v>
      </c>
      <c r="D1492" s="17">
        <v>1936674237</v>
      </c>
      <c r="E1492" s="7" t="s">
        <v>311</v>
      </c>
      <c r="F1492" s="17" t="s">
        <v>579</v>
      </c>
      <c r="G1492" s="7" t="s">
        <v>743</v>
      </c>
      <c r="H1492" s="17">
        <v>6</v>
      </c>
      <c r="I1492" s="17" t="s">
        <v>375</v>
      </c>
      <c r="J1492" s="17" t="s">
        <v>725</v>
      </c>
      <c r="L1492" s="17">
        <v>54</v>
      </c>
      <c r="M1492" s="17">
        <v>6</v>
      </c>
      <c r="N1492" s="17">
        <v>1</v>
      </c>
      <c r="O1492" s="17">
        <v>1</v>
      </c>
      <c r="P1492" s="17">
        <v>1854321034</v>
      </c>
      <c r="Q1492" s="17">
        <v>2098</v>
      </c>
      <c r="S1492" t="s">
        <v>377</v>
      </c>
      <c r="T1492">
        <v>0</v>
      </c>
      <c r="U1492" t="s">
        <v>378</v>
      </c>
      <c r="V1492">
        <f>MATCH(D1492,Отчет!$D:$D,0)</f>
        <v>53</v>
      </c>
    </row>
    <row r="1493" spans="1:22" x14ac:dyDescent="0.2">
      <c r="A1493" s="17">
        <v>1940317812</v>
      </c>
      <c r="B1493" s="17">
        <v>7</v>
      </c>
      <c r="C1493" s="17" t="s">
        <v>395</v>
      </c>
      <c r="D1493" s="17">
        <v>1936674277</v>
      </c>
      <c r="E1493" s="7" t="s">
        <v>323</v>
      </c>
      <c r="F1493" s="17" t="s">
        <v>580</v>
      </c>
      <c r="G1493" s="7" t="s">
        <v>743</v>
      </c>
      <c r="H1493" s="17">
        <v>6</v>
      </c>
      <c r="I1493" s="17" t="s">
        <v>375</v>
      </c>
      <c r="J1493" s="17" t="s">
        <v>725</v>
      </c>
      <c r="L1493" s="17">
        <v>42</v>
      </c>
      <c r="M1493" s="17">
        <v>6</v>
      </c>
      <c r="N1493" s="17">
        <v>1</v>
      </c>
      <c r="O1493" s="17">
        <v>1</v>
      </c>
      <c r="P1493" s="17">
        <v>1854321034</v>
      </c>
      <c r="Q1493" s="17">
        <v>2098</v>
      </c>
      <c r="S1493" t="s">
        <v>377</v>
      </c>
      <c r="T1493">
        <v>0</v>
      </c>
      <c r="U1493" t="s">
        <v>378</v>
      </c>
      <c r="V1493">
        <f>MATCH(D1493,Отчет!$D:$D,0)</f>
        <v>209</v>
      </c>
    </row>
    <row r="1494" spans="1:22" x14ac:dyDescent="0.2">
      <c r="A1494" s="17">
        <v>1940308738</v>
      </c>
      <c r="B1494" s="17">
        <v>9</v>
      </c>
      <c r="C1494" s="17" t="s">
        <v>399</v>
      </c>
      <c r="D1494" s="17">
        <v>1936674315</v>
      </c>
      <c r="E1494" s="7" t="s">
        <v>121</v>
      </c>
      <c r="F1494" s="17" t="s">
        <v>581</v>
      </c>
      <c r="G1494" s="7" t="s">
        <v>743</v>
      </c>
      <c r="H1494" s="17">
        <v>6</v>
      </c>
      <c r="I1494" s="17" t="s">
        <v>375</v>
      </c>
      <c r="J1494" s="17" t="s">
        <v>725</v>
      </c>
      <c r="L1494" s="17">
        <v>54</v>
      </c>
      <c r="M1494" s="17">
        <v>6</v>
      </c>
      <c r="N1494" s="17">
        <v>1</v>
      </c>
      <c r="O1494" s="17">
        <v>1</v>
      </c>
      <c r="P1494" s="17">
        <v>1854321034</v>
      </c>
      <c r="Q1494" s="17">
        <v>2098</v>
      </c>
      <c r="S1494" t="s">
        <v>377</v>
      </c>
      <c r="T1494">
        <v>0</v>
      </c>
      <c r="U1494" t="s">
        <v>378</v>
      </c>
      <c r="V1494">
        <f>MATCH(D1494,Отчет!$D:$D,0)</f>
        <v>19</v>
      </c>
    </row>
    <row r="1495" spans="1:22" x14ac:dyDescent="0.2">
      <c r="A1495" s="17">
        <v>1940322933</v>
      </c>
      <c r="B1495" s="17">
        <v>9</v>
      </c>
      <c r="C1495" s="17" t="s">
        <v>403</v>
      </c>
      <c r="D1495" s="17">
        <v>1936674354</v>
      </c>
      <c r="E1495" s="7" t="s">
        <v>324</v>
      </c>
      <c r="F1495" s="17" t="s">
        <v>582</v>
      </c>
      <c r="G1495" s="7" t="s">
        <v>743</v>
      </c>
      <c r="H1495" s="17">
        <v>6</v>
      </c>
      <c r="I1495" s="17" t="s">
        <v>375</v>
      </c>
      <c r="J1495" s="17" t="s">
        <v>725</v>
      </c>
      <c r="L1495" s="17">
        <v>54</v>
      </c>
      <c r="M1495" s="17">
        <v>6</v>
      </c>
      <c r="N1495" s="17">
        <v>1</v>
      </c>
      <c r="O1495" s="17">
        <v>1</v>
      </c>
      <c r="P1495" s="17">
        <v>1854321034</v>
      </c>
      <c r="Q1495" s="17">
        <v>2098</v>
      </c>
      <c r="S1495" t="s">
        <v>377</v>
      </c>
      <c r="T1495">
        <v>0</v>
      </c>
      <c r="U1495" t="s">
        <v>378</v>
      </c>
      <c r="V1495">
        <f>MATCH(D1495,Отчет!$D:$D,0)</f>
        <v>30</v>
      </c>
    </row>
    <row r="1496" spans="1:22" x14ac:dyDescent="0.2">
      <c r="A1496" s="17">
        <v>1940305567</v>
      </c>
      <c r="B1496" s="17">
        <v>9</v>
      </c>
      <c r="C1496" s="17" t="s">
        <v>372</v>
      </c>
      <c r="D1496" s="17">
        <v>1936674393</v>
      </c>
      <c r="E1496" s="7" t="s">
        <v>210</v>
      </c>
      <c r="F1496" s="17" t="s">
        <v>583</v>
      </c>
      <c r="G1496" s="7" t="s">
        <v>743</v>
      </c>
      <c r="H1496" s="17">
        <v>6</v>
      </c>
      <c r="I1496" s="17" t="s">
        <v>375</v>
      </c>
      <c r="J1496" s="17" t="s">
        <v>725</v>
      </c>
      <c r="L1496" s="17">
        <v>54</v>
      </c>
      <c r="M1496" s="17">
        <v>6</v>
      </c>
      <c r="N1496" s="17">
        <v>1</v>
      </c>
      <c r="O1496" s="17">
        <v>1</v>
      </c>
      <c r="P1496" s="17">
        <v>1854321034</v>
      </c>
      <c r="Q1496" s="17">
        <v>2098</v>
      </c>
      <c r="S1496" t="s">
        <v>377</v>
      </c>
      <c r="T1496">
        <v>0</v>
      </c>
      <c r="U1496" t="s">
        <v>378</v>
      </c>
      <c r="V1496">
        <f>MATCH(D1496,Отчет!$D:$D,0)</f>
        <v>29</v>
      </c>
    </row>
    <row r="1497" spans="1:22" x14ac:dyDescent="0.2">
      <c r="A1497" s="17">
        <v>1940313034</v>
      </c>
      <c r="B1497" s="17">
        <v>8</v>
      </c>
      <c r="C1497" s="17" t="s">
        <v>420</v>
      </c>
      <c r="D1497" s="17">
        <v>1936674439</v>
      </c>
      <c r="E1497" s="7" t="s">
        <v>301</v>
      </c>
      <c r="F1497" s="17" t="s">
        <v>584</v>
      </c>
      <c r="G1497" s="7" t="s">
        <v>743</v>
      </c>
      <c r="H1497" s="17">
        <v>6</v>
      </c>
      <c r="I1497" s="17" t="s">
        <v>375</v>
      </c>
      <c r="J1497" s="17" t="s">
        <v>725</v>
      </c>
      <c r="L1497" s="17">
        <v>48</v>
      </c>
      <c r="M1497" s="17">
        <v>6</v>
      </c>
      <c r="N1497" s="17">
        <v>1</v>
      </c>
      <c r="O1497" s="17">
        <v>1</v>
      </c>
      <c r="P1497" s="17">
        <v>1854321034</v>
      </c>
      <c r="Q1497" s="17">
        <v>2098</v>
      </c>
      <c r="S1497" t="s">
        <v>377</v>
      </c>
      <c r="T1497">
        <v>0</v>
      </c>
      <c r="U1497" t="s">
        <v>378</v>
      </c>
      <c r="V1497">
        <f>MATCH(D1497,Отчет!$D:$D,0)</f>
        <v>72</v>
      </c>
    </row>
    <row r="1498" spans="1:22" x14ac:dyDescent="0.2">
      <c r="A1498" s="17">
        <v>1940316145</v>
      </c>
      <c r="B1498" s="17">
        <v>8</v>
      </c>
      <c r="C1498" s="17" t="s">
        <v>395</v>
      </c>
      <c r="D1498" s="17">
        <v>1936674483</v>
      </c>
      <c r="E1498" s="7" t="s">
        <v>56</v>
      </c>
      <c r="F1498" s="17" t="s">
        <v>585</v>
      </c>
      <c r="G1498" s="7" t="s">
        <v>743</v>
      </c>
      <c r="H1498" s="17">
        <v>6</v>
      </c>
      <c r="I1498" s="17" t="s">
        <v>375</v>
      </c>
      <c r="J1498" s="17" t="s">
        <v>725</v>
      </c>
      <c r="L1498" s="17">
        <v>48</v>
      </c>
      <c r="M1498" s="17">
        <v>6</v>
      </c>
      <c r="N1498" s="17">
        <v>1</v>
      </c>
      <c r="O1498" s="17">
        <v>1</v>
      </c>
      <c r="P1498" s="17">
        <v>1854321034</v>
      </c>
      <c r="Q1498" s="17">
        <v>2098</v>
      </c>
      <c r="S1498" t="s">
        <v>377</v>
      </c>
      <c r="T1498">
        <v>0</v>
      </c>
      <c r="U1498" t="s">
        <v>378</v>
      </c>
      <c r="V1498">
        <f>MATCH(D1498,Отчет!$D:$D,0)</f>
        <v>140</v>
      </c>
    </row>
    <row r="1499" spans="1:22" x14ac:dyDescent="0.2">
      <c r="A1499" s="17">
        <v>1940332167</v>
      </c>
      <c r="B1499" s="17">
        <v>10</v>
      </c>
      <c r="C1499" s="17" t="s">
        <v>393</v>
      </c>
      <c r="D1499" s="17">
        <v>1936674513</v>
      </c>
      <c r="E1499" s="7" t="s">
        <v>312</v>
      </c>
      <c r="F1499" s="17" t="s">
        <v>586</v>
      </c>
      <c r="G1499" s="7" t="s">
        <v>743</v>
      </c>
      <c r="H1499" s="17">
        <v>6</v>
      </c>
      <c r="I1499" s="17" t="s">
        <v>375</v>
      </c>
      <c r="J1499" s="17" t="s">
        <v>725</v>
      </c>
      <c r="L1499" s="17">
        <v>60</v>
      </c>
      <c r="M1499" s="17">
        <v>6</v>
      </c>
      <c r="N1499" s="17">
        <v>1</v>
      </c>
      <c r="O1499" s="17">
        <v>1</v>
      </c>
      <c r="P1499" s="17">
        <v>1854321034</v>
      </c>
      <c r="Q1499" s="17">
        <v>2098</v>
      </c>
      <c r="S1499" t="s">
        <v>377</v>
      </c>
      <c r="T1499">
        <v>0</v>
      </c>
      <c r="U1499" t="s">
        <v>378</v>
      </c>
      <c r="V1499">
        <f>MATCH(D1499,Отчет!$D:$D,0)</f>
        <v>26</v>
      </c>
    </row>
    <row r="1500" spans="1:22" x14ac:dyDescent="0.2">
      <c r="A1500" s="17">
        <v>1940331759</v>
      </c>
      <c r="B1500" s="17">
        <v>9</v>
      </c>
      <c r="C1500" s="17" t="s">
        <v>393</v>
      </c>
      <c r="D1500" s="17">
        <v>1936674540</v>
      </c>
      <c r="E1500" s="7" t="s">
        <v>255</v>
      </c>
      <c r="F1500" s="17" t="s">
        <v>587</v>
      </c>
      <c r="G1500" s="7" t="s">
        <v>743</v>
      </c>
      <c r="H1500" s="17">
        <v>6</v>
      </c>
      <c r="I1500" s="17" t="s">
        <v>375</v>
      </c>
      <c r="J1500" s="17" t="s">
        <v>725</v>
      </c>
      <c r="L1500" s="17">
        <v>54</v>
      </c>
      <c r="M1500" s="17">
        <v>6</v>
      </c>
      <c r="N1500" s="17">
        <v>1</v>
      </c>
      <c r="O1500" s="17">
        <v>1</v>
      </c>
      <c r="P1500" s="17">
        <v>1854321034</v>
      </c>
      <c r="Q1500" s="17">
        <v>2098</v>
      </c>
      <c r="S1500" t="s">
        <v>377</v>
      </c>
      <c r="T1500">
        <v>0</v>
      </c>
      <c r="U1500" t="s">
        <v>378</v>
      </c>
      <c r="V1500">
        <f>MATCH(D1500,Отчет!$D:$D,0)</f>
        <v>136</v>
      </c>
    </row>
    <row r="1501" spans="1:22" x14ac:dyDescent="0.2">
      <c r="A1501" s="17">
        <v>1940307559</v>
      </c>
      <c r="B1501" s="17">
        <v>8</v>
      </c>
      <c r="C1501" s="17" t="s">
        <v>390</v>
      </c>
      <c r="D1501" s="17">
        <v>1936674570</v>
      </c>
      <c r="E1501" s="7" t="s">
        <v>307</v>
      </c>
      <c r="F1501" s="17" t="s">
        <v>588</v>
      </c>
      <c r="G1501" s="7" t="s">
        <v>743</v>
      </c>
      <c r="H1501" s="17">
        <v>6</v>
      </c>
      <c r="I1501" s="17" t="s">
        <v>375</v>
      </c>
      <c r="J1501" s="17" t="s">
        <v>725</v>
      </c>
      <c r="L1501" s="17">
        <v>48</v>
      </c>
      <c r="M1501" s="17">
        <v>6</v>
      </c>
      <c r="N1501" s="17">
        <v>1</v>
      </c>
      <c r="O1501" s="17">
        <v>1</v>
      </c>
      <c r="P1501" s="17">
        <v>1854321034</v>
      </c>
      <c r="Q1501" s="17">
        <v>2098</v>
      </c>
      <c r="S1501" t="s">
        <v>377</v>
      </c>
      <c r="T1501">
        <v>0</v>
      </c>
      <c r="U1501" t="s">
        <v>378</v>
      </c>
      <c r="V1501">
        <f>MATCH(D1501,Отчет!$D:$D,0)</f>
        <v>45</v>
      </c>
    </row>
    <row r="1502" spans="1:22" x14ac:dyDescent="0.2">
      <c r="A1502" s="17">
        <v>1940305652</v>
      </c>
      <c r="B1502" s="17">
        <v>9</v>
      </c>
      <c r="C1502" s="17" t="s">
        <v>372</v>
      </c>
      <c r="D1502" s="17">
        <v>1936674600</v>
      </c>
      <c r="E1502" s="7" t="s">
        <v>219</v>
      </c>
      <c r="F1502" s="17" t="s">
        <v>589</v>
      </c>
      <c r="G1502" s="7" t="s">
        <v>743</v>
      </c>
      <c r="H1502" s="17">
        <v>6</v>
      </c>
      <c r="I1502" s="17" t="s">
        <v>375</v>
      </c>
      <c r="J1502" s="17" t="s">
        <v>725</v>
      </c>
      <c r="L1502" s="17">
        <v>54</v>
      </c>
      <c r="M1502" s="17">
        <v>6</v>
      </c>
      <c r="N1502" s="17">
        <v>1</v>
      </c>
      <c r="O1502" s="17">
        <v>1</v>
      </c>
      <c r="P1502" s="17">
        <v>1854321034</v>
      </c>
      <c r="Q1502" s="17">
        <v>2098</v>
      </c>
      <c r="S1502" t="s">
        <v>377</v>
      </c>
      <c r="T1502">
        <v>0</v>
      </c>
      <c r="U1502" t="s">
        <v>378</v>
      </c>
      <c r="V1502">
        <f>MATCH(D1502,Отчет!$D:$D,0)</f>
        <v>22</v>
      </c>
    </row>
    <row r="1503" spans="1:22" x14ac:dyDescent="0.2">
      <c r="A1503" s="17">
        <v>1940311606</v>
      </c>
      <c r="B1503" s="17">
        <v>8</v>
      </c>
      <c r="C1503" s="17" t="s">
        <v>420</v>
      </c>
      <c r="D1503" s="17">
        <v>1936674647</v>
      </c>
      <c r="E1503" s="7" t="s">
        <v>143</v>
      </c>
      <c r="F1503" s="17" t="s">
        <v>590</v>
      </c>
      <c r="G1503" s="7" t="s">
        <v>743</v>
      </c>
      <c r="H1503" s="17">
        <v>6</v>
      </c>
      <c r="I1503" s="17" t="s">
        <v>375</v>
      </c>
      <c r="J1503" s="17" t="s">
        <v>725</v>
      </c>
      <c r="L1503" s="17">
        <v>48</v>
      </c>
      <c r="M1503" s="17">
        <v>6</v>
      </c>
      <c r="N1503" s="17">
        <v>1</v>
      </c>
      <c r="O1503" s="17">
        <v>1</v>
      </c>
      <c r="P1503" s="17">
        <v>1854321034</v>
      </c>
      <c r="Q1503" s="17">
        <v>2098</v>
      </c>
      <c r="S1503" t="s">
        <v>377</v>
      </c>
      <c r="T1503">
        <v>0</v>
      </c>
      <c r="U1503" t="s">
        <v>378</v>
      </c>
      <c r="V1503">
        <f>MATCH(D1503,Отчет!$D:$D,0)</f>
        <v>85</v>
      </c>
    </row>
    <row r="1504" spans="1:22" x14ac:dyDescent="0.2">
      <c r="A1504" s="17">
        <v>1940318919</v>
      </c>
      <c r="B1504" s="17">
        <v>8</v>
      </c>
      <c r="C1504" s="17" t="s">
        <v>395</v>
      </c>
      <c r="D1504" s="17">
        <v>1936674683</v>
      </c>
      <c r="E1504" s="7" t="s">
        <v>353</v>
      </c>
      <c r="F1504" s="17" t="s">
        <v>591</v>
      </c>
      <c r="G1504" s="7" t="s">
        <v>743</v>
      </c>
      <c r="H1504" s="17">
        <v>6</v>
      </c>
      <c r="I1504" s="17" t="s">
        <v>375</v>
      </c>
      <c r="J1504" s="17" t="s">
        <v>725</v>
      </c>
      <c r="L1504" s="17">
        <v>48</v>
      </c>
      <c r="M1504" s="17">
        <v>6</v>
      </c>
      <c r="N1504" s="17">
        <v>1</v>
      </c>
      <c r="O1504" s="17">
        <v>1</v>
      </c>
      <c r="P1504" s="17">
        <v>1854321034</v>
      </c>
      <c r="Q1504" s="17">
        <v>2098</v>
      </c>
      <c r="S1504" t="s">
        <v>377</v>
      </c>
      <c r="T1504">
        <v>0</v>
      </c>
      <c r="U1504" t="s">
        <v>378</v>
      </c>
      <c r="V1504">
        <f>MATCH(D1504,Отчет!$D:$D,0)</f>
        <v>61</v>
      </c>
    </row>
    <row r="1505" spans="1:22" x14ac:dyDescent="0.2">
      <c r="A1505" s="17">
        <v>1940334837</v>
      </c>
      <c r="B1505" s="17">
        <v>10</v>
      </c>
      <c r="C1505" s="17" t="s">
        <v>393</v>
      </c>
      <c r="D1505" s="17">
        <v>1936674709</v>
      </c>
      <c r="E1505" s="7" t="s">
        <v>305</v>
      </c>
      <c r="F1505" s="17" t="s">
        <v>592</v>
      </c>
      <c r="G1505" s="7" t="s">
        <v>743</v>
      </c>
      <c r="H1505" s="17">
        <v>6</v>
      </c>
      <c r="I1505" s="17" t="s">
        <v>375</v>
      </c>
      <c r="J1505" s="17" t="s">
        <v>725</v>
      </c>
      <c r="L1505" s="17">
        <v>60</v>
      </c>
      <c r="M1505" s="17">
        <v>6</v>
      </c>
      <c r="N1505" s="17">
        <v>1</v>
      </c>
      <c r="O1505" s="17">
        <v>1</v>
      </c>
      <c r="P1505" s="17">
        <v>1854321034</v>
      </c>
      <c r="Q1505" s="17">
        <v>2098</v>
      </c>
      <c r="S1505" t="s">
        <v>377</v>
      </c>
      <c r="T1505">
        <v>0</v>
      </c>
      <c r="U1505" t="s">
        <v>378</v>
      </c>
      <c r="V1505">
        <f>MATCH(D1505,Отчет!$D:$D,0)</f>
        <v>12</v>
      </c>
    </row>
    <row r="1506" spans="1:22" x14ac:dyDescent="0.2">
      <c r="A1506" s="17">
        <v>1940327795</v>
      </c>
      <c r="B1506" s="17">
        <v>6</v>
      </c>
      <c r="C1506" s="17" t="s">
        <v>413</v>
      </c>
      <c r="D1506" s="17">
        <v>1936672167</v>
      </c>
      <c r="E1506" s="7" t="s">
        <v>167</v>
      </c>
      <c r="F1506" s="17" t="s">
        <v>561</v>
      </c>
      <c r="G1506" s="7" t="s">
        <v>743</v>
      </c>
      <c r="H1506" s="17">
        <v>6</v>
      </c>
      <c r="I1506" s="17" t="s">
        <v>375</v>
      </c>
      <c r="J1506" s="17" t="s">
        <v>725</v>
      </c>
      <c r="L1506" s="17">
        <v>36</v>
      </c>
      <c r="M1506" s="17">
        <v>6</v>
      </c>
      <c r="N1506" s="17">
        <v>1</v>
      </c>
      <c r="O1506" s="17">
        <v>0</v>
      </c>
      <c r="P1506" s="17">
        <v>1854321034</v>
      </c>
      <c r="Q1506" s="17">
        <v>2098</v>
      </c>
      <c r="S1506" t="s">
        <v>377</v>
      </c>
      <c r="T1506">
        <v>0</v>
      </c>
      <c r="U1506" t="s">
        <v>378</v>
      </c>
      <c r="V1506">
        <f>MATCH(D1506,Отчет!$D:$D,0)</f>
        <v>324</v>
      </c>
    </row>
    <row r="1507" spans="1:22" x14ac:dyDescent="0.2">
      <c r="A1507" s="17">
        <v>1940327385</v>
      </c>
      <c r="B1507" s="17">
        <v>7</v>
      </c>
      <c r="C1507" s="17" t="s">
        <v>413</v>
      </c>
      <c r="D1507" s="17">
        <v>1936672206</v>
      </c>
      <c r="E1507" s="7" t="s">
        <v>168</v>
      </c>
      <c r="F1507" s="17" t="s">
        <v>562</v>
      </c>
      <c r="G1507" s="7" t="s">
        <v>743</v>
      </c>
      <c r="H1507" s="17">
        <v>6</v>
      </c>
      <c r="I1507" s="17" t="s">
        <v>375</v>
      </c>
      <c r="J1507" s="17" t="s">
        <v>725</v>
      </c>
      <c r="L1507" s="17">
        <v>42</v>
      </c>
      <c r="M1507" s="17">
        <v>6</v>
      </c>
      <c r="N1507" s="17">
        <v>1</v>
      </c>
      <c r="O1507" s="17">
        <v>0</v>
      </c>
      <c r="P1507" s="17">
        <v>1854321034</v>
      </c>
      <c r="Q1507" s="17">
        <v>2098</v>
      </c>
      <c r="S1507" t="s">
        <v>377</v>
      </c>
      <c r="T1507">
        <v>0</v>
      </c>
      <c r="U1507" t="s">
        <v>378</v>
      </c>
      <c r="V1507">
        <f>MATCH(D1507,Отчет!$D:$D,0)</f>
        <v>210</v>
      </c>
    </row>
    <row r="1508" spans="1:22" x14ac:dyDescent="0.2">
      <c r="A1508" s="17">
        <v>1940334124</v>
      </c>
      <c r="B1508" s="17">
        <v>6</v>
      </c>
      <c r="C1508" s="17" t="s">
        <v>386</v>
      </c>
      <c r="D1508" s="17">
        <v>1936673621</v>
      </c>
      <c r="E1508" s="7" t="s">
        <v>249</v>
      </c>
      <c r="F1508" s="17" t="s">
        <v>563</v>
      </c>
      <c r="G1508" s="7" t="s">
        <v>743</v>
      </c>
      <c r="H1508" s="17">
        <v>6</v>
      </c>
      <c r="I1508" s="17" t="s">
        <v>375</v>
      </c>
      <c r="J1508" s="17" t="s">
        <v>725</v>
      </c>
      <c r="L1508" s="17">
        <v>36</v>
      </c>
      <c r="M1508" s="17">
        <v>6</v>
      </c>
      <c r="N1508" s="17">
        <v>1</v>
      </c>
      <c r="O1508" s="17">
        <v>1</v>
      </c>
      <c r="P1508" s="17">
        <v>1854321034</v>
      </c>
      <c r="Q1508" s="17">
        <v>2098</v>
      </c>
      <c r="S1508" t="s">
        <v>377</v>
      </c>
      <c r="T1508">
        <v>0</v>
      </c>
      <c r="U1508" t="s">
        <v>378</v>
      </c>
      <c r="V1508">
        <f>MATCH(D1508,Отчет!$D:$D,0)</f>
        <v>118</v>
      </c>
    </row>
    <row r="1509" spans="1:22" x14ac:dyDescent="0.2">
      <c r="A1509" s="17">
        <v>1940335338</v>
      </c>
      <c r="B1509" s="17">
        <v>10</v>
      </c>
      <c r="C1509" s="17" t="s">
        <v>386</v>
      </c>
      <c r="D1509" s="17">
        <v>1936673659</v>
      </c>
      <c r="E1509" s="7" t="s">
        <v>332</v>
      </c>
      <c r="F1509" s="17" t="s">
        <v>564</v>
      </c>
      <c r="G1509" s="7" t="s">
        <v>743</v>
      </c>
      <c r="H1509" s="17">
        <v>6</v>
      </c>
      <c r="I1509" s="17" t="s">
        <v>375</v>
      </c>
      <c r="J1509" s="17" t="s">
        <v>725</v>
      </c>
      <c r="L1509" s="17">
        <v>60</v>
      </c>
      <c r="M1509" s="17">
        <v>6</v>
      </c>
      <c r="N1509" s="17">
        <v>1</v>
      </c>
      <c r="O1509" s="17">
        <v>1</v>
      </c>
      <c r="P1509" s="17">
        <v>1854321034</v>
      </c>
      <c r="Q1509" s="17">
        <v>2098</v>
      </c>
      <c r="S1509" t="s">
        <v>377</v>
      </c>
      <c r="T1509">
        <v>0</v>
      </c>
      <c r="U1509" t="s">
        <v>378</v>
      </c>
      <c r="V1509">
        <f>MATCH(D1509,Отчет!$D:$D,0)</f>
        <v>15</v>
      </c>
    </row>
    <row r="1510" spans="1:22" x14ac:dyDescent="0.2">
      <c r="A1510" s="17">
        <v>1940325889</v>
      </c>
      <c r="B1510" s="17">
        <v>8</v>
      </c>
      <c r="C1510" s="17" t="s">
        <v>383</v>
      </c>
      <c r="D1510" s="17">
        <v>1936673690</v>
      </c>
      <c r="E1510" s="7" t="s">
        <v>319</v>
      </c>
      <c r="F1510" s="17" t="s">
        <v>565</v>
      </c>
      <c r="G1510" s="7" t="s">
        <v>743</v>
      </c>
      <c r="H1510" s="17">
        <v>6</v>
      </c>
      <c r="I1510" s="17" t="s">
        <v>375</v>
      </c>
      <c r="J1510" s="17" t="s">
        <v>725</v>
      </c>
      <c r="L1510" s="17">
        <v>48</v>
      </c>
      <c r="M1510" s="17">
        <v>6</v>
      </c>
      <c r="N1510" s="17">
        <v>1</v>
      </c>
      <c r="O1510" s="17">
        <v>1</v>
      </c>
      <c r="P1510" s="17">
        <v>1854321034</v>
      </c>
      <c r="Q1510" s="17">
        <v>2098</v>
      </c>
      <c r="S1510" t="s">
        <v>377</v>
      </c>
      <c r="T1510">
        <v>0</v>
      </c>
      <c r="U1510" t="s">
        <v>378</v>
      </c>
      <c r="V1510">
        <f>MATCH(D1510,Отчет!$D:$D,0)</f>
        <v>160</v>
      </c>
    </row>
    <row r="1511" spans="1:22" x14ac:dyDescent="0.2">
      <c r="A1511" s="17">
        <v>1940315108</v>
      </c>
      <c r="B1511" s="17">
        <v>10</v>
      </c>
      <c r="C1511" s="17" t="s">
        <v>380</v>
      </c>
      <c r="D1511" s="17">
        <v>1936673729</v>
      </c>
      <c r="E1511" s="7" t="s">
        <v>152</v>
      </c>
      <c r="F1511" s="17" t="s">
        <v>566</v>
      </c>
      <c r="G1511" s="7" t="s">
        <v>743</v>
      </c>
      <c r="H1511" s="17">
        <v>6</v>
      </c>
      <c r="I1511" s="17" t="s">
        <v>375</v>
      </c>
      <c r="J1511" s="17" t="s">
        <v>725</v>
      </c>
      <c r="L1511" s="17">
        <v>60</v>
      </c>
      <c r="M1511" s="17">
        <v>6</v>
      </c>
      <c r="N1511" s="17">
        <v>1</v>
      </c>
      <c r="O1511" s="17">
        <v>1</v>
      </c>
      <c r="P1511" s="17">
        <v>1854321034</v>
      </c>
      <c r="Q1511" s="17">
        <v>2098</v>
      </c>
      <c r="S1511" t="s">
        <v>377</v>
      </c>
      <c r="T1511">
        <v>0</v>
      </c>
      <c r="U1511" t="s">
        <v>378</v>
      </c>
      <c r="V1511">
        <f>MATCH(D1511,Отчет!$D:$D,0)</f>
        <v>83</v>
      </c>
    </row>
    <row r="1512" spans="1:22" x14ac:dyDescent="0.2">
      <c r="A1512" s="17">
        <v>1940336645</v>
      </c>
      <c r="B1512" s="17">
        <v>9</v>
      </c>
      <c r="C1512" s="17" t="s">
        <v>407</v>
      </c>
      <c r="D1512" s="17">
        <v>1936673766</v>
      </c>
      <c r="E1512" s="7" t="s">
        <v>90</v>
      </c>
      <c r="F1512" s="17" t="s">
        <v>567</v>
      </c>
      <c r="G1512" s="7" t="s">
        <v>743</v>
      </c>
      <c r="H1512" s="17">
        <v>6</v>
      </c>
      <c r="I1512" s="17" t="s">
        <v>375</v>
      </c>
      <c r="J1512" s="17" t="s">
        <v>725</v>
      </c>
      <c r="L1512" s="17">
        <v>54</v>
      </c>
      <c r="M1512" s="17">
        <v>6</v>
      </c>
      <c r="N1512" s="17">
        <v>1</v>
      </c>
      <c r="O1512" s="17">
        <v>1</v>
      </c>
      <c r="P1512" s="17">
        <v>1854321034</v>
      </c>
      <c r="Q1512" s="17">
        <v>2098</v>
      </c>
      <c r="S1512" t="s">
        <v>377</v>
      </c>
      <c r="T1512">
        <v>0</v>
      </c>
      <c r="U1512" t="s">
        <v>378</v>
      </c>
      <c r="V1512">
        <f>MATCH(D1512,Отчет!$D:$D,0)</f>
        <v>71</v>
      </c>
    </row>
    <row r="1513" spans="1:22" x14ac:dyDescent="0.2">
      <c r="A1513" s="17">
        <v>1940313674</v>
      </c>
      <c r="B1513" s="17">
        <v>10</v>
      </c>
      <c r="C1513" s="17" t="s">
        <v>380</v>
      </c>
      <c r="D1513" s="17">
        <v>1936673802</v>
      </c>
      <c r="E1513" s="7" t="s">
        <v>64</v>
      </c>
      <c r="F1513" s="17" t="s">
        <v>568</v>
      </c>
      <c r="G1513" s="7" t="s">
        <v>743</v>
      </c>
      <c r="H1513" s="17">
        <v>6</v>
      </c>
      <c r="I1513" s="17" t="s">
        <v>375</v>
      </c>
      <c r="J1513" s="17" t="s">
        <v>725</v>
      </c>
      <c r="L1513" s="17">
        <v>60</v>
      </c>
      <c r="M1513" s="17">
        <v>6</v>
      </c>
      <c r="N1513" s="17">
        <v>1</v>
      </c>
      <c r="O1513" s="17">
        <v>1</v>
      </c>
      <c r="P1513" s="17">
        <v>1854321034</v>
      </c>
      <c r="Q1513" s="17">
        <v>2098</v>
      </c>
      <c r="S1513" t="s">
        <v>377</v>
      </c>
      <c r="T1513">
        <v>0</v>
      </c>
      <c r="U1513" t="s">
        <v>378</v>
      </c>
      <c r="V1513">
        <f>MATCH(D1513,Отчет!$D:$D,0)</f>
        <v>133</v>
      </c>
    </row>
    <row r="1514" spans="1:22" x14ac:dyDescent="0.2">
      <c r="A1514" s="17">
        <v>1940320193</v>
      </c>
      <c r="B1514" s="17">
        <v>9</v>
      </c>
      <c r="C1514" s="17" t="s">
        <v>403</v>
      </c>
      <c r="D1514" s="17">
        <v>1936673840</v>
      </c>
      <c r="E1514" s="7" t="s">
        <v>74</v>
      </c>
      <c r="F1514" s="17" t="s">
        <v>569</v>
      </c>
      <c r="G1514" s="7" t="s">
        <v>743</v>
      </c>
      <c r="H1514" s="17">
        <v>6</v>
      </c>
      <c r="I1514" s="17" t="s">
        <v>375</v>
      </c>
      <c r="J1514" s="17" t="s">
        <v>725</v>
      </c>
      <c r="L1514" s="17">
        <v>54</v>
      </c>
      <c r="M1514" s="17">
        <v>6</v>
      </c>
      <c r="N1514" s="17">
        <v>1</v>
      </c>
      <c r="O1514" s="17">
        <v>1</v>
      </c>
      <c r="P1514" s="17">
        <v>1854321034</v>
      </c>
      <c r="Q1514" s="17">
        <v>2098</v>
      </c>
      <c r="S1514" t="s">
        <v>377</v>
      </c>
      <c r="T1514">
        <v>0</v>
      </c>
      <c r="U1514" t="s">
        <v>378</v>
      </c>
      <c r="V1514">
        <f>MATCH(D1514,Отчет!$D:$D,0)</f>
        <v>134</v>
      </c>
    </row>
    <row r="1515" spans="1:22" x14ac:dyDescent="0.2">
      <c r="A1515" s="17">
        <v>1940337632</v>
      </c>
      <c r="B1515" s="17">
        <v>8</v>
      </c>
      <c r="C1515" s="17" t="s">
        <v>407</v>
      </c>
      <c r="D1515" s="17">
        <v>1936673874</v>
      </c>
      <c r="E1515" s="7" t="s">
        <v>186</v>
      </c>
      <c r="F1515" s="17" t="s">
        <v>570</v>
      </c>
      <c r="G1515" s="7" t="s">
        <v>743</v>
      </c>
      <c r="H1515" s="17">
        <v>6</v>
      </c>
      <c r="I1515" s="17" t="s">
        <v>375</v>
      </c>
      <c r="J1515" s="17" t="s">
        <v>725</v>
      </c>
      <c r="L1515" s="17">
        <v>48</v>
      </c>
      <c r="M1515" s="17">
        <v>6</v>
      </c>
      <c r="N1515" s="17">
        <v>1</v>
      </c>
      <c r="O1515" s="17">
        <v>1</v>
      </c>
      <c r="P1515" s="17">
        <v>1854321034</v>
      </c>
      <c r="Q1515" s="17">
        <v>2098</v>
      </c>
      <c r="S1515" t="s">
        <v>377</v>
      </c>
      <c r="T1515">
        <v>0</v>
      </c>
      <c r="U1515" t="s">
        <v>378</v>
      </c>
      <c r="V1515">
        <f>MATCH(D1515,Отчет!$D:$D,0)</f>
        <v>77</v>
      </c>
    </row>
    <row r="1516" spans="1:22" x14ac:dyDescent="0.2">
      <c r="A1516" s="17">
        <v>1940308421</v>
      </c>
      <c r="B1516" s="17">
        <v>10</v>
      </c>
      <c r="C1516" s="17" t="s">
        <v>399</v>
      </c>
      <c r="D1516" s="17">
        <v>1936673913</v>
      </c>
      <c r="E1516" s="7" t="s">
        <v>114</v>
      </c>
      <c r="F1516" s="17" t="s">
        <v>571</v>
      </c>
      <c r="G1516" s="7" t="s">
        <v>743</v>
      </c>
      <c r="H1516" s="17">
        <v>6</v>
      </c>
      <c r="I1516" s="17" t="s">
        <v>375</v>
      </c>
      <c r="J1516" s="17" t="s">
        <v>725</v>
      </c>
      <c r="L1516" s="17">
        <v>60</v>
      </c>
      <c r="M1516" s="17">
        <v>6</v>
      </c>
      <c r="N1516" s="17">
        <v>1</v>
      </c>
      <c r="O1516" s="17">
        <v>1</v>
      </c>
      <c r="P1516" s="17">
        <v>1854321034</v>
      </c>
      <c r="Q1516" s="17">
        <v>2098</v>
      </c>
      <c r="S1516" t="s">
        <v>377</v>
      </c>
      <c r="T1516">
        <v>0</v>
      </c>
      <c r="U1516" t="s">
        <v>378</v>
      </c>
      <c r="V1516">
        <f>MATCH(D1516,Отчет!$D:$D,0)</f>
        <v>14</v>
      </c>
    </row>
    <row r="1517" spans="1:22" x14ac:dyDescent="0.2">
      <c r="A1517" s="17">
        <v>1940334612</v>
      </c>
      <c r="B1517" s="17">
        <v>9</v>
      </c>
      <c r="C1517" s="17" t="s">
        <v>386</v>
      </c>
      <c r="D1517" s="17">
        <v>1936673955</v>
      </c>
      <c r="E1517" s="7" t="s">
        <v>281</v>
      </c>
      <c r="F1517" s="17" t="s">
        <v>572</v>
      </c>
      <c r="G1517" s="7" t="s">
        <v>743</v>
      </c>
      <c r="H1517" s="17">
        <v>6</v>
      </c>
      <c r="I1517" s="17" t="s">
        <v>375</v>
      </c>
      <c r="J1517" s="17" t="s">
        <v>725</v>
      </c>
      <c r="L1517" s="17">
        <v>54</v>
      </c>
      <c r="M1517" s="17">
        <v>6</v>
      </c>
      <c r="N1517" s="17">
        <v>1</v>
      </c>
      <c r="O1517" s="17">
        <v>1</v>
      </c>
      <c r="P1517" s="17">
        <v>1854321034</v>
      </c>
      <c r="Q1517" s="17">
        <v>2098</v>
      </c>
      <c r="S1517" t="s">
        <v>377</v>
      </c>
      <c r="T1517">
        <v>0</v>
      </c>
      <c r="U1517" t="s">
        <v>378</v>
      </c>
      <c r="V1517">
        <f>MATCH(D1517,Отчет!$D:$D,0)</f>
        <v>52</v>
      </c>
    </row>
    <row r="1518" spans="1:22" x14ac:dyDescent="0.2">
      <c r="A1518" s="17">
        <v>1940326504</v>
      </c>
      <c r="B1518" s="17">
        <v>7</v>
      </c>
      <c r="C1518" s="17" t="s">
        <v>413</v>
      </c>
      <c r="D1518" s="17">
        <v>1936673991</v>
      </c>
      <c r="E1518" s="7" t="s">
        <v>110</v>
      </c>
      <c r="F1518" s="17" t="s">
        <v>573</v>
      </c>
      <c r="G1518" s="7" t="s">
        <v>743</v>
      </c>
      <c r="H1518" s="17">
        <v>6</v>
      </c>
      <c r="I1518" s="17" t="s">
        <v>375</v>
      </c>
      <c r="J1518" s="17" t="s">
        <v>725</v>
      </c>
      <c r="L1518" s="17">
        <v>42</v>
      </c>
      <c r="M1518" s="17">
        <v>6</v>
      </c>
      <c r="N1518" s="17">
        <v>1</v>
      </c>
      <c r="O1518" s="17">
        <v>1</v>
      </c>
      <c r="P1518" s="17">
        <v>1854321034</v>
      </c>
      <c r="Q1518" s="17">
        <v>2098</v>
      </c>
      <c r="S1518" t="s">
        <v>377</v>
      </c>
      <c r="T1518">
        <v>0</v>
      </c>
      <c r="U1518" t="s">
        <v>378</v>
      </c>
      <c r="V1518">
        <f>MATCH(D1518,Отчет!$D:$D,0)</f>
        <v>127</v>
      </c>
    </row>
    <row r="1519" spans="1:22" x14ac:dyDescent="0.2">
      <c r="A1519" s="17">
        <v>1940318207</v>
      </c>
      <c r="B1519" s="17">
        <v>8</v>
      </c>
      <c r="C1519" s="17" t="s">
        <v>395</v>
      </c>
      <c r="D1519" s="17">
        <v>1936674033</v>
      </c>
      <c r="E1519" s="7" t="s">
        <v>337</v>
      </c>
      <c r="F1519" s="17" t="s">
        <v>574</v>
      </c>
      <c r="G1519" s="7" t="s">
        <v>743</v>
      </c>
      <c r="H1519" s="17">
        <v>6</v>
      </c>
      <c r="I1519" s="17" t="s">
        <v>375</v>
      </c>
      <c r="J1519" s="17" t="s">
        <v>725</v>
      </c>
      <c r="L1519" s="17">
        <v>48</v>
      </c>
      <c r="M1519" s="17">
        <v>6</v>
      </c>
      <c r="N1519" s="17">
        <v>1</v>
      </c>
      <c r="O1519" s="17">
        <v>1</v>
      </c>
      <c r="P1519" s="17">
        <v>1854321034</v>
      </c>
      <c r="Q1519" s="17">
        <v>2098</v>
      </c>
      <c r="S1519" t="s">
        <v>377</v>
      </c>
      <c r="T1519">
        <v>0</v>
      </c>
      <c r="U1519" t="s">
        <v>378</v>
      </c>
      <c r="V1519">
        <f>MATCH(D1519,Отчет!$D:$D,0)</f>
        <v>42</v>
      </c>
    </row>
    <row r="1520" spans="1:22" x14ac:dyDescent="0.2">
      <c r="A1520" s="17">
        <v>1940338118</v>
      </c>
      <c r="B1520" s="17">
        <v>6</v>
      </c>
      <c r="C1520" s="17" t="s">
        <v>407</v>
      </c>
      <c r="D1520" s="17">
        <v>1936674072</v>
      </c>
      <c r="E1520" s="7" t="s">
        <v>216</v>
      </c>
      <c r="F1520" s="17" t="s">
        <v>575</v>
      </c>
      <c r="G1520" s="7" t="s">
        <v>743</v>
      </c>
      <c r="H1520" s="17">
        <v>6</v>
      </c>
      <c r="I1520" s="17" t="s">
        <v>375</v>
      </c>
      <c r="J1520" s="17" t="s">
        <v>725</v>
      </c>
      <c r="L1520" s="17">
        <v>36</v>
      </c>
      <c r="M1520" s="17">
        <v>6</v>
      </c>
      <c r="N1520" s="17">
        <v>1</v>
      </c>
      <c r="O1520" s="17">
        <v>1</v>
      </c>
      <c r="P1520" s="17">
        <v>1854321034</v>
      </c>
      <c r="Q1520" s="17">
        <v>2098</v>
      </c>
      <c r="S1520" t="s">
        <v>377</v>
      </c>
      <c r="T1520">
        <v>0</v>
      </c>
      <c r="U1520" t="s">
        <v>378</v>
      </c>
      <c r="V1520">
        <f>MATCH(D1520,Отчет!$D:$D,0)</f>
        <v>282</v>
      </c>
    </row>
    <row r="1521" spans="1:22" x14ac:dyDescent="0.2">
      <c r="A1521" s="17">
        <v>1940322010</v>
      </c>
      <c r="B1521" s="17">
        <v>7</v>
      </c>
      <c r="C1521" s="17" t="s">
        <v>403</v>
      </c>
      <c r="D1521" s="17">
        <v>1936674111</v>
      </c>
      <c r="E1521" s="7" t="s">
        <v>209</v>
      </c>
      <c r="F1521" s="17" t="s">
        <v>576</v>
      </c>
      <c r="G1521" s="7" t="s">
        <v>743</v>
      </c>
      <c r="H1521" s="17">
        <v>6</v>
      </c>
      <c r="I1521" s="17" t="s">
        <v>375</v>
      </c>
      <c r="J1521" s="17" t="s">
        <v>725</v>
      </c>
      <c r="L1521" s="17">
        <v>42</v>
      </c>
      <c r="M1521" s="17">
        <v>6</v>
      </c>
      <c r="N1521" s="17">
        <v>1</v>
      </c>
      <c r="O1521" s="17">
        <v>1</v>
      </c>
      <c r="P1521" s="17">
        <v>1854321034</v>
      </c>
      <c r="Q1521" s="17">
        <v>2098</v>
      </c>
      <c r="S1521" t="s">
        <v>377</v>
      </c>
      <c r="T1521">
        <v>0</v>
      </c>
      <c r="U1521" t="s">
        <v>378</v>
      </c>
      <c r="V1521">
        <f>MATCH(D1521,Отчет!$D:$D,0)</f>
        <v>137</v>
      </c>
    </row>
    <row r="1522" spans="1:22" x14ac:dyDescent="0.2">
      <c r="A1522" s="17">
        <v>1940309293</v>
      </c>
      <c r="B1522" s="17">
        <v>6</v>
      </c>
      <c r="C1522" s="17" t="s">
        <v>399</v>
      </c>
      <c r="D1522" s="17">
        <v>1936671585</v>
      </c>
      <c r="E1522" s="7" t="s">
        <v>228</v>
      </c>
      <c r="F1522" s="17" t="s">
        <v>545</v>
      </c>
      <c r="G1522" s="7" t="s">
        <v>743</v>
      </c>
      <c r="H1522" s="17">
        <v>6</v>
      </c>
      <c r="I1522" s="17" t="s">
        <v>375</v>
      </c>
      <c r="J1522" s="17" t="s">
        <v>725</v>
      </c>
      <c r="L1522" s="17">
        <v>36</v>
      </c>
      <c r="M1522" s="17">
        <v>6</v>
      </c>
      <c r="N1522" s="17">
        <v>1</v>
      </c>
      <c r="O1522" s="17">
        <v>0</v>
      </c>
      <c r="P1522" s="17">
        <v>1854321034</v>
      </c>
      <c r="Q1522" s="17">
        <v>2098</v>
      </c>
      <c r="S1522" t="s">
        <v>377</v>
      </c>
      <c r="T1522">
        <v>0</v>
      </c>
      <c r="U1522" t="s">
        <v>378</v>
      </c>
      <c r="V1522">
        <f>MATCH(D1522,Отчет!$D:$D,0)</f>
        <v>329</v>
      </c>
    </row>
    <row r="1523" spans="1:22" x14ac:dyDescent="0.2">
      <c r="A1523" s="17">
        <v>1940328299</v>
      </c>
      <c r="B1523" s="17">
        <v>7</v>
      </c>
      <c r="C1523" s="17" t="s">
        <v>413</v>
      </c>
      <c r="D1523" s="17">
        <v>1936671612</v>
      </c>
      <c r="E1523" s="7" t="s">
        <v>214</v>
      </c>
      <c r="F1523" s="17" t="s">
        <v>546</v>
      </c>
      <c r="G1523" s="7" t="s">
        <v>743</v>
      </c>
      <c r="H1523" s="17">
        <v>6</v>
      </c>
      <c r="I1523" s="17" t="s">
        <v>375</v>
      </c>
      <c r="J1523" s="17" t="s">
        <v>725</v>
      </c>
      <c r="L1523" s="17">
        <v>42</v>
      </c>
      <c r="M1523" s="17">
        <v>6</v>
      </c>
      <c r="N1523" s="17">
        <v>1</v>
      </c>
      <c r="O1523" s="17">
        <v>0</v>
      </c>
      <c r="P1523" s="17">
        <v>1854321034</v>
      </c>
      <c r="Q1523" s="17">
        <v>2098</v>
      </c>
      <c r="S1523" t="s">
        <v>377</v>
      </c>
      <c r="T1523">
        <v>0</v>
      </c>
      <c r="U1523" t="s">
        <v>378</v>
      </c>
      <c r="V1523">
        <f>MATCH(D1523,Отчет!$D:$D,0)</f>
        <v>224</v>
      </c>
    </row>
    <row r="1524" spans="1:22" x14ac:dyDescent="0.2">
      <c r="A1524" s="17">
        <v>1940304585</v>
      </c>
      <c r="B1524" s="17">
        <v>9</v>
      </c>
      <c r="C1524" s="17" t="s">
        <v>372</v>
      </c>
      <c r="D1524" s="17">
        <v>1936671641</v>
      </c>
      <c r="E1524" s="7" t="s">
        <v>60</v>
      </c>
      <c r="F1524" s="17" t="s">
        <v>547</v>
      </c>
      <c r="G1524" s="7" t="s">
        <v>743</v>
      </c>
      <c r="H1524" s="17">
        <v>6</v>
      </c>
      <c r="I1524" s="17" t="s">
        <v>375</v>
      </c>
      <c r="J1524" s="17" t="s">
        <v>725</v>
      </c>
      <c r="L1524" s="17">
        <v>54</v>
      </c>
      <c r="M1524" s="17">
        <v>6</v>
      </c>
      <c r="N1524" s="17">
        <v>1</v>
      </c>
      <c r="O1524" s="17">
        <v>0</v>
      </c>
      <c r="P1524" s="17">
        <v>1854321034</v>
      </c>
      <c r="Q1524" s="17">
        <v>2098</v>
      </c>
      <c r="S1524" t="s">
        <v>377</v>
      </c>
      <c r="T1524">
        <v>0</v>
      </c>
      <c r="U1524" t="s">
        <v>378</v>
      </c>
      <c r="V1524">
        <f>MATCH(D1524,Отчет!$D:$D,0)</f>
        <v>223</v>
      </c>
    </row>
    <row r="1525" spans="1:22" x14ac:dyDescent="0.2">
      <c r="A1525" s="17">
        <v>1940307706</v>
      </c>
      <c r="B1525" s="17">
        <v>9</v>
      </c>
      <c r="C1525" s="17" t="s">
        <v>390</v>
      </c>
      <c r="D1525" s="17">
        <v>1936671694</v>
      </c>
      <c r="E1525" s="7" t="s">
        <v>330</v>
      </c>
      <c r="F1525" s="17" t="s">
        <v>548</v>
      </c>
      <c r="G1525" s="7" t="s">
        <v>743</v>
      </c>
      <c r="H1525" s="17">
        <v>6</v>
      </c>
      <c r="I1525" s="17" t="s">
        <v>375</v>
      </c>
      <c r="J1525" s="17" t="s">
        <v>725</v>
      </c>
      <c r="L1525" s="17">
        <v>54</v>
      </c>
      <c r="M1525" s="17">
        <v>6</v>
      </c>
      <c r="N1525" s="17">
        <v>1</v>
      </c>
      <c r="O1525" s="17">
        <v>0</v>
      </c>
      <c r="P1525" s="17">
        <v>1854321034</v>
      </c>
      <c r="Q1525" s="17">
        <v>2098</v>
      </c>
      <c r="S1525" t="s">
        <v>377</v>
      </c>
      <c r="T1525">
        <v>0</v>
      </c>
      <c r="U1525" t="s">
        <v>378</v>
      </c>
      <c r="V1525">
        <f>MATCH(D1525,Отчет!$D:$D,0)</f>
        <v>47</v>
      </c>
    </row>
    <row r="1526" spans="1:22" x14ac:dyDescent="0.2">
      <c r="A1526" s="17">
        <v>1940325429</v>
      </c>
      <c r="B1526" s="17">
        <v>6</v>
      </c>
      <c r="C1526" s="17" t="s">
        <v>383</v>
      </c>
      <c r="D1526" s="17">
        <v>1936671723</v>
      </c>
      <c r="E1526" s="7" t="s">
        <v>263</v>
      </c>
      <c r="F1526" s="17" t="s">
        <v>549</v>
      </c>
      <c r="G1526" s="7" t="s">
        <v>743</v>
      </c>
      <c r="H1526" s="17">
        <v>6</v>
      </c>
      <c r="I1526" s="17" t="s">
        <v>375</v>
      </c>
      <c r="J1526" s="17" t="s">
        <v>725</v>
      </c>
      <c r="L1526" s="17">
        <v>36</v>
      </c>
      <c r="M1526" s="17">
        <v>6</v>
      </c>
      <c r="N1526" s="17">
        <v>1</v>
      </c>
      <c r="O1526" s="17">
        <v>0</v>
      </c>
      <c r="P1526" s="17">
        <v>1854321034</v>
      </c>
      <c r="Q1526" s="17">
        <v>2098</v>
      </c>
      <c r="S1526" t="s">
        <v>377</v>
      </c>
      <c r="T1526">
        <v>0</v>
      </c>
      <c r="U1526" t="s">
        <v>378</v>
      </c>
      <c r="V1526">
        <f>MATCH(D1526,Отчет!$D:$D,0)</f>
        <v>306</v>
      </c>
    </row>
    <row r="1527" spans="1:22" x14ac:dyDescent="0.2">
      <c r="A1527" s="17">
        <v>1940316729</v>
      </c>
      <c r="B1527" s="17">
        <v>8</v>
      </c>
      <c r="C1527" s="17" t="s">
        <v>395</v>
      </c>
      <c r="D1527" s="17">
        <v>1936671751</v>
      </c>
      <c r="E1527" s="7" t="s">
        <v>252</v>
      </c>
      <c r="F1527" s="17" t="s">
        <v>550</v>
      </c>
      <c r="G1527" s="7" t="s">
        <v>743</v>
      </c>
      <c r="H1527" s="17">
        <v>6</v>
      </c>
      <c r="I1527" s="17" t="s">
        <v>375</v>
      </c>
      <c r="J1527" s="17" t="s">
        <v>725</v>
      </c>
      <c r="L1527" s="17">
        <v>48</v>
      </c>
      <c r="M1527" s="17">
        <v>6</v>
      </c>
      <c r="N1527" s="17">
        <v>1</v>
      </c>
      <c r="O1527" s="17">
        <v>0</v>
      </c>
      <c r="P1527" s="17">
        <v>1854321034</v>
      </c>
      <c r="Q1527" s="17">
        <v>2098</v>
      </c>
      <c r="S1527" t="s">
        <v>377</v>
      </c>
      <c r="T1527">
        <v>0</v>
      </c>
      <c r="U1527" t="s">
        <v>378</v>
      </c>
      <c r="V1527">
        <f>MATCH(D1527,Отчет!$D:$D,0)</f>
        <v>240</v>
      </c>
    </row>
    <row r="1528" spans="1:22" x14ac:dyDescent="0.2">
      <c r="A1528" s="17">
        <v>1940330929</v>
      </c>
      <c r="B1528" s="17">
        <v>6</v>
      </c>
      <c r="C1528" s="17" t="s">
        <v>393</v>
      </c>
      <c r="D1528" s="17">
        <v>1936671781</v>
      </c>
      <c r="E1528" s="7" t="s">
        <v>161</v>
      </c>
      <c r="F1528" s="17" t="s">
        <v>551</v>
      </c>
      <c r="G1528" s="7" t="s">
        <v>743</v>
      </c>
      <c r="H1528" s="17">
        <v>6</v>
      </c>
      <c r="I1528" s="17" t="s">
        <v>375</v>
      </c>
      <c r="J1528" s="17" t="s">
        <v>725</v>
      </c>
      <c r="L1528" s="17">
        <v>36</v>
      </c>
      <c r="M1528" s="17">
        <v>6</v>
      </c>
      <c r="N1528" s="17">
        <v>1</v>
      </c>
      <c r="O1528" s="17">
        <v>0</v>
      </c>
      <c r="P1528" s="17">
        <v>1854321034</v>
      </c>
      <c r="Q1528" s="17">
        <v>2098</v>
      </c>
      <c r="S1528" t="s">
        <v>377</v>
      </c>
      <c r="T1528">
        <v>0</v>
      </c>
      <c r="U1528" t="s">
        <v>378</v>
      </c>
      <c r="V1528">
        <f>MATCH(D1528,Отчет!$D:$D,0)</f>
        <v>285</v>
      </c>
    </row>
    <row r="1529" spans="1:22" x14ac:dyDescent="0.2">
      <c r="A1529" s="17">
        <v>1940323424</v>
      </c>
      <c r="B1529" s="17">
        <v>5</v>
      </c>
      <c r="C1529" s="17" t="s">
        <v>383</v>
      </c>
      <c r="D1529" s="17">
        <v>1936671813</v>
      </c>
      <c r="E1529" s="7" t="s">
        <v>100</v>
      </c>
      <c r="F1529" s="17" t="s">
        <v>552</v>
      </c>
      <c r="G1529" s="7" t="s">
        <v>743</v>
      </c>
      <c r="H1529" s="17">
        <v>6</v>
      </c>
      <c r="I1529" s="17" t="s">
        <v>375</v>
      </c>
      <c r="J1529" s="17" t="s">
        <v>725</v>
      </c>
      <c r="L1529" s="17">
        <v>30</v>
      </c>
      <c r="M1529" s="17">
        <v>6</v>
      </c>
      <c r="N1529" s="17">
        <v>1</v>
      </c>
      <c r="O1529" s="17">
        <v>0</v>
      </c>
      <c r="P1529" s="17">
        <v>1854321034</v>
      </c>
      <c r="Q1529" s="17">
        <v>2098</v>
      </c>
      <c r="S1529" t="s">
        <v>377</v>
      </c>
      <c r="T1529">
        <v>0</v>
      </c>
      <c r="U1529" t="s">
        <v>378</v>
      </c>
      <c r="V1529">
        <f>MATCH(D1529,Отчет!$D:$D,0)</f>
        <v>334</v>
      </c>
    </row>
    <row r="1530" spans="1:22" x14ac:dyDescent="0.2">
      <c r="A1530" s="17">
        <v>1940322525</v>
      </c>
      <c r="B1530" s="17">
        <v>7</v>
      </c>
      <c r="C1530" s="17" t="s">
        <v>403</v>
      </c>
      <c r="D1530" s="17">
        <v>1936671852</v>
      </c>
      <c r="E1530" s="7" t="s">
        <v>280</v>
      </c>
      <c r="F1530" s="17" t="s">
        <v>553</v>
      </c>
      <c r="G1530" s="7" t="s">
        <v>743</v>
      </c>
      <c r="H1530" s="17">
        <v>6</v>
      </c>
      <c r="I1530" s="17" t="s">
        <v>375</v>
      </c>
      <c r="J1530" s="17" t="s">
        <v>725</v>
      </c>
      <c r="L1530" s="17">
        <v>42</v>
      </c>
      <c r="M1530" s="17">
        <v>6</v>
      </c>
      <c r="N1530" s="17">
        <v>1</v>
      </c>
      <c r="O1530" s="17">
        <v>0</v>
      </c>
      <c r="P1530" s="17">
        <v>1854321034</v>
      </c>
      <c r="Q1530" s="17">
        <v>2098</v>
      </c>
      <c r="S1530" t="s">
        <v>377</v>
      </c>
      <c r="T1530">
        <v>0</v>
      </c>
      <c r="U1530" t="s">
        <v>378</v>
      </c>
      <c r="V1530">
        <f>MATCH(D1530,Отчет!$D:$D,0)</f>
        <v>344</v>
      </c>
    </row>
    <row r="1531" spans="1:22" x14ac:dyDescent="0.2">
      <c r="A1531" s="17">
        <v>1940334724</v>
      </c>
      <c r="B1531" s="17">
        <v>8</v>
      </c>
      <c r="C1531" s="17" t="s">
        <v>386</v>
      </c>
      <c r="D1531" s="17">
        <v>1936671886</v>
      </c>
      <c r="E1531" s="7" t="s">
        <v>285</v>
      </c>
      <c r="F1531" s="17" t="s">
        <v>554</v>
      </c>
      <c r="G1531" s="7" t="s">
        <v>743</v>
      </c>
      <c r="H1531" s="17">
        <v>6</v>
      </c>
      <c r="I1531" s="17" t="s">
        <v>375</v>
      </c>
      <c r="J1531" s="17" t="s">
        <v>725</v>
      </c>
      <c r="L1531" s="17">
        <v>48</v>
      </c>
      <c r="M1531" s="17">
        <v>6</v>
      </c>
      <c r="N1531" s="17">
        <v>1</v>
      </c>
      <c r="O1531" s="17">
        <v>0</v>
      </c>
      <c r="P1531" s="17">
        <v>1854321034</v>
      </c>
      <c r="Q1531" s="17">
        <v>2098</v>
      </c>
      <c r="S1531" t="s">
        <v>377</v>
      </c>
      <c r="T1531">
        <v>0</v>
      </c>
      <c r="U1531" t="s">
        <v>378</v>
      </c>
      <c r="V1531">
        <f>MATCH(D1531,Отчет!$D:$D,0)</f>
        <v>156</v>
      </c>
    </row>
    <row r="1532" spans="1:22" x14ac:dyDescent="0.2">
      <c r="A1532" s="17">
        <v>1940338731</v>
      </c>
      <c r="B1532" s="17">
        <v>5</v>
      </c>
      <c r="C1532" s="17" t="s">
        <v>407</v>
      </c>
      <c r="D1532" s="17">
        <v>1936671918</v>
      </c>
      <c r="E1532" s="7" t="s">
        <v>292</v>
      </c>
      <c r="F1532" s="17" t="s">
        <v>555</v>
      </c>
      <c r="G1532" s="7" t="s">
        <v>743</v>
      </c>
      <c r="H1532" s="17">
        <v>6</v>
      </c>
      <c r="I1532" s="17" t="s">
        <v>375</v>
      </c>
      <c r="J1532" s="17" t="s">
        <v>725</v>
      </c>
      <c r="L1532" s="17">
        <v>30</v>
      </c>
      <c r="M1532" s="17">
        <v>6</v>
      </c>
      <c r="N1532" s="17">
        <v>1</v>
      </c>
      <c r="O1532" s="17">
        <v>0</v>
      </c>
      <c r="P1532" s="17">
        <v>1854321034</v>
      </c>
      <c r="Q1532" s="17">
        <v>2098</v>
      </c>
      <c r="S1532" t="s">
        <v>377</v>
      </c>
      <c r="T1532">
        <v>0</v>
      </c>
      <c r="U1532" t="s">
        <v>378</v>
      </c>
      <c r="V1532">
        <f>MATCH(D1532,Отчет!$D:$D,0)</f>
        <v>242</v>
      </c>
    </row>
    <row r="1533" spans="1:22" x14ac:dyDescent="0.2">
      <c r="A1533" s="17">
        <v>1940315560</v>
      </c>
      <c r="B1533" s="17">
        <v>7</v>
      </c>
      <c r="C1533" s="17" t="s">
        <v>380</v>
      </c>
      <c r="D1533" s="17">
        <v>1936671950</v>
      </c>
      <c r="E1533" s="7" t="s">
        <v>191</v>
      </c>
      <c r="F1533" s="17" t="s">
        <v>556</v>
      </c>
      <c r="G1533" s="7" t="s">
        <v>743</v>
      </c>
      <c r="H1533" s="17">
        <v>6</v>
      </c>
      <c r="I1533" s="17" t="s">
        <v>375</v>
      </c>
      <c r="J1533" s="17" t="s">
        <v>725</v>
      </c>
      <c r="L1533" s="17">
        <v>42</v>
      </c>
      <c r="M1533" s="17">
        <v>6</v>
      </c>
      <c r="N1533" s="17">
        <v>1</v>
      </c>
      <c r="O1533" s="17">
        <v>0</v>
      </c>
      <c r="P1533" s="17">
        <v>1854321034</v>
      </c>
      <c r="Q1533" s="17">
        <v>2098</v>
      </c>
      <c r="S1533" t="s">
        <v>377</v>
      </c>
      <c r="T1533">
        <v>0</v>
      </c>
      <c r="U1533" t="s">
        <v>378</v>
      </c>
      <c r="V1533">
        <f>MATCH(D1533,Отчет!$D:$D,0)</f>
        <v>247</v>
      </c>
    </row>
    <row r="1534" spans="1:22" x14ac:dyDescent="0.2">
      <c r="A1534" s="17">
        <v>1940323130</v>
      </c>
      <c r="B1534" s="17">
        <v>8</v>
      </c>
      <c r="C1534" s="17" t="s">
        <v>383</v>
      </c>
      <c r="D1534" s="17">
        <v>1936672005</v>
      </c>
      <c r="E1534" s="7" t="s">
        <v>51</v>
      </c>
      <c r="F1534" s="17" t="s">
        <v>557</v>
      </c>
      <c r="G1534" s="7" t="s">
        <v>743</v>
      </c>
      <c r="H1534" s="17">
        <v>6</v>
      </c>
      <c r="I1534" s="17" t="s">
        <v>375</v>
      </c>
      <c r="J1534" s="17" t="s">
        <v>725</v>
      </c>
      <c r="L1534" s="17">
        <v>48</v>
      </c>
      <c r="M1534" s="17">
        <v>6</v>
      </c>
      <c r="N1534" s="17">
        <v>1</v>
      </c>
      <c r="O1534" s="17">
        <v>0</v>
      </c>
      <c r="P1534" s="17">
        <v>1854321034</v>
      </c>
      <c r="Q1534" s="17">
        <v>2098</v>
      </c>
      <c r="S1534" t="s">
        <v>377</v>
      </c>
      <c r="T1534">
        <v>0</v>
      </c>
      <c r="U1534" t="s">
        <v>378</v>
      </c>
      <c r="V1534">
        <f>MATCH(D1534,Отчет!$D:$D,0)</f>
        <v>155</v>
      </c>
    </row>
    <row r="1535" spans="1:22" x14ac:dyDescent="0.2">
      <c r="A1535" s="17">
        <v>1940327942</v>
      </c>
      <c r="B1535" s="17">
        <v>7</v>
      </c>
      <c r="C1535" s="17" t="s">
        <v>413</v>
      </c>
      <c r="D1535" s="17">
        <v>1936672070</v>
      </c>
      <c r="E1535" s="7" t="s">
        <v>172</v>
      </c>
      <c r="F1535" s="17" t="s">
        <v>558</v>
      </c>
      <c r="G1535" s="7" t="s">
        <v>743</v>
      </c>
      <c r="H1535" s="17">
        <v>6</v>
      </c>
      <c r="I1535" s="17" t="s">
        <v>375</v>
      </c>
      <c r="J1535" s="17" t="s">
        <v>725</v>
      </c>
      <c r="L1535" s="17">
        <v>42</v>
      </c>
      <c r="M1535" s="17">
        <v>6</v>
      </c>
      <c r="N1535" s="17">
        <v>1</v>
      </c>
      <c r="O1535" s="17">
        <v>0</v>
      </c>
      <c r="P1535" s="17">
        <v>1854321034</v>
      </c>
      <c r="Q1535" s="17">
        <v>2098</v>
      </c>
      <c r="S1535" t="s">
        <v>377</v>
      </c>
      <c r="T1535">
        <v>0</v>
      </c>
      <c r="U1535" t="s">
        <v>378</v>
      </c>
      <c r="V1535">
        <f>MATCH(D1535,Отчет!$D:$D,0)</f>
        <v>180</v>
      </c>
    </row>
    <row r="1536" spans="1:22" x14ac:dyDescent="0.2">
      <c r="A1536" s="17">
        <v>1940307286</v>
      </c>
      <c r="B1536" s="17">
        <v>8</v>
      </c>
      <c r="C1536" s="17" t="s">
        <v>390</v>
      </c>
      <c r="D1536" s="17">
        <v>1936672099</v>
      </c>
      <c r="E1536" s="7" t="s">
        <v>259</v>
      </c>
      <c r="F1536" s="17" t="s">
        <v>559</v>
      </c>
      <c r="G1536" s="7" t="s">
        <v>743</v>
      </c>
      <c r="H1536" s="17">
        <v>6</v>
      </c>
      <c r="I1536" s="17" t="s">
        <v>375</v>
      </c>
      <c r="J1536" s="17" t="s">
        <v>725</v>
      </c>
      <c r="L1536" s="17">
        <v>48</v>
      </c>
      <c r="M1536" s="17">
        <v>6</v>
      </c>
      <c r="N1536" s="17">
        <v>1</v>
      </c>
      <c r="O1536" s="17">
        <v>0</v>
      </c>
      <c r="P1536" s="17">
        <v>1854321034</v>
      </c>
      <c r="Q1536" s="17">
        <v>2098</v>
      </c>
      <c r="S1536" t="s">
        <v>377</v>
      </c>
      <c r="T1536">
        <v>0</v>
      </c>
      <c r="U1536" t="s">
        <v>378</v>
      </c>
      <c r="V1536">
        <f>MATCH(D1536,Отчет!$D:$D,0)</f>
        <v>158</v>
      </c>
    </row>
    <row r="1537" spans="1:22" x14ac:dyDescent="0.2">
      <c r="A1537" s="17">
        <v>1940305904</v>
      </c>
      <c r="B1537" s="17">
        <v>5</v>
      </c>
      <c r="C1537" s="17" t="s">
        <v>372</v>
      </c>
      <c r="D1537" s="17">
        <v>1936672129</v>
      </c>
      <c r="E1537" s="7" t="s">
        <v>227</v>
      </c>
      <c r="F1537" s="17" t="s">
        <v>560</v>
      </c>
      <c r="G1537" s="7" t="s">
        <v>743</v>
      </c>
      <c r="H1537" s="17">
        <v>6</v>
      </c>
      <c r="I1537" s="17" t="s">
        <v>375</v>
      </c>
      <c r="J1537" s="17" t="s">
        <v>725</v>
      </c>
      <c r="L1537" s="17">
        <v>30</v>
      </c>
      <c r="M1537" s="17">
        <v>6</v>
      </c>
      <c r="N1537" s="17">
        <v>1</v>
      </c>
      <c r="O1537" s="17">
        <v>0</v>
      </c>
      <c r="P1537" s="17">
        <v>1854321034</v>
      </c>
      <c r="Q1537" s="17">
        <v>2098</v>
      </c>
      <c r="S1537" t="s">
        <v>377</v>
      </c>
      <c r="T1537">
        <v>0</v>
      </c>
      <c r="U1537" t="s">
        <v>378</v>
      </c>
      <c r="V1537">
        <f>MATCH(D1537,Отчет!$D:$D,0)</f>
        <v>327</v>
      </c>
    </row>
    <row r="1538" spans="1:22" x14ac:dyDescent="0.2">
      <c r="A1538" s="17">
        <v>1940304697</v>
      </c>
      <c r="B1538" s="17">
        <v>8</v>
      </c>
      <c r="C1538" s="17" t="s">
        <v>372</v>
      </c>
      <c r="D1538" s="17">
        <v>1936671084</v>
      </c>
      <c r="E1538" s="7" t="s">
        <v>83</v>
      </c>
      <c r="F1538" s="17" t="s">
        <v>657</v>
      </c>
      <c r="G1538" s="7" t="s">
        <v>743</v>
      </c>
      <c r="H1538" s="17">
        <v>6</v>
      </c>
      <c r="I1538" s="17" t="s">
        <v>375</v>
      </c>
      <c r="J1538" s="17" t="s">
        <v>725</v>
      </c>
      <c r="L1538" s="17">
        <v>48</v>
      </c>
      <c r="M1538" s="17">
        <v>6</v>
      </c>
      <c r="N1538" s="17">
        <v>1</v>
      </c>
      <c r="O1538" s="17">
        <v>0</v>
      </c>
      <c r="P1538" s="17">
        <v>1854321034</v>
      </c>
      <c r="Q1538" s="17">
        <v>2098</v>
      </c>
      <c r="S1538" t="s">
        <v>377</v>
      </c>
      <c r="T1538">
        <v>0</v>
      </c>
      <c r="U1538" t="s">
        <v>378</v>
      </c>
      <c r="V1538">
        <f>MATCH(D1538,Отчет!$D:$D,0)</f>
        <v>92</v>
      </c>
    </row>
    <row r="1539" spans="1:22" x14ac:dyDescent="0.2">
      <c r="A1539" s="17">
        <v>1940315987</v>
      </c>
      <c r="B1539" s="17">
        <v>6</v>
      </c>
      <c r="C1539" s="17" t="s">
        <v>380</v>
      </c>
      <c r="D1539" s="17">
        <v>1936671110</v>
      </c>
      <c r="E1539" s="7" t="s">
        <v>309</v>
      </c>
      <c r="F1539" s="17" t="s">
        <v>658</v>
      </c>
      <c r="G1539" s="7" t="s">
        <v>743</v>
      </c>
      <c r="H1539" s="17">
        <v>6</v>
      </c>
      <c r="I1539" s="17" t="s">
        <v>375</v>
      </c>
      <c r="J1539" s="17" t="s">
        <v>725</v>
      </c>
      <c r="L1539" s="17">
        <v>36</v>
      </c>
      <c r="M1539" s="17">
        <v>6</v>
      </c>
      <c r="N1539" s="17">
        <v>1</v>
      </c>
      <c r="O1539" s="17">
        <v>0</v>
      </c>
      <c r="P1539" s="17">
        <v>1854321034</v>
      </c>
      <c r="Q1539" s="17">
        <v>2098</v>
      </c>
      <c r="S1539" t="s">
        <v>377</v>
      </c>
      <c r="T1539">
        <v>0</v>
      </c>
      <c r="U1539" t="s">
        <v>378</v>
      </c>
      <c r="V1539">
        <f>MATCH(D1539,Отчет!$D:$D,0)</f>
        <v>219</v>
      </c>
    </row>
    <row r="1540" spans="1:22" x14ac:dyDescent="0.2">
      <c r="A1540" s="17">
        <v>1940306714</v>
      </c>
      <c r="B1540" s="17">
        <v>7</v>
      </c>
      <c r="C1540" s="17" t="s">
        <v>390</v>
      </c>
      <c r="D1540" s="17">
        <v>1936671143</v>
      </c>
      <c r="E1540" s="7" t="s">
        <v>176</v>
      </c>
      <c r="F1540" s="17" t="s">
        <v>659</v>
      </c>
      <c r="G1540" s="7" t="s">
        <v>743</v>
      </c>
      <c r="H1540" s="17">
        <v>6</v>
      </c>
      <c r="I1540" s="17" t="s">
        <v>375</v>
      </c>
      <c r="J1540" s="17" t="s">
        <v>725</v>
      </c>
      <c r="L1540" s="17">
        <v>42</v>
      </c>
      <c r="M1540" s="17">
        <v>6</v>
      </c>
      <c r="N1540" s="17">
        <v>1</v>
      </c>
      <c r="O1540" s="17">
        <v>0</v>
      </c>
      <c r="P1540" s="17">
        <v>1854321034</v>
      </c>
      <c r="Q1540" s="17">
        <v>2098</v>
      </c>
      <c r="S1540" t="s">
        <v>377</v>
      </c>
      <c r="T1540">
        <v>0</v>
      </c>
      <c r="U1540" t="s">
        <v>378</v>
      </c>
      <c r="V1540">
        <f>MATCH(D1540,Отчет!$D:$D,0)</f>
        <v>104</v>
      </c>
    </row>
    <row r="1541" spans="1:22" x14ac:dyDescent="0.2">
      <c r="A1541" s="17">
        <v>1940329062</v>
      </c>
      <c r="B1541" s="17">
        <v>7</v>
      </c>
      <c r="C1541" s="17" t="s">
        <v>413</v>
      </c>
      <c r="D1541" s="17">
        <v>1936671171</v>
      </c>
      <c r="E1541" s="7" t="s">
        <v>286</v>
      </c>
      <c r="F1541" s="17" t="s">
        <v>532</v>
      </c>
      <c r="G1541" s="7" t="s">
        <v>743</v>
      </c>
      <c r="H1541" s="17">
        <v>6</v>
      </c>
      <c r="I1541" s="17" t="s">
        <v>375</v>
      </c>
      <c r="J1541" s="17" t="s">
        <v>725</v>
      </c>
      <c r="L1541" s="17">
        <v>42</v>
      </c>
      <c r="M1541" s="17">
        <v>6</v>
      </c>
      <c r="N1541" s="17">
        <v>1</v>
      </c>
      <c r="O1541" s="17">
        <v>0</v>
      </c>
      <c r="P1541" s="17">
        <v>1854321034</v>
      </c>
      <c r="Q1541" s="17">
        <v>2098</v>
      </c>
      <c r="S1541" t="s">
        <v>377</v>
      </c>
      <c r="T1541">
        <v>0</v>
      </c>
      <c r="U1541" t="s">
        <v>378</v>
      </c>
      <c r="V1541">
        <f>MATCH(D1541,Отчет!$D:$D,0)</f>
        <v>211</v>
      </c>
    </row>
    <row r="1542" spans="1:22" x14ac:dyDescent="0.2">
      <c r="A1542" s="17">
        <v>1940311196</v>
      </c>
      <c r="B1542" s="17">
        <v>7</v>
      </c>
      <c r="C1542" s="17" t="s">
        <v>420</v>
      </c>
      <c r="D1542" s="17">
        <v>1936671195</v>
      </c>
      <c r="E1542" s="7" t="s">
        <v>108</v>
      </c>
      <c r="F1542" s="17" t="s">
        <v>533</v>
      </c>
      <c r="G1542" s="7" t="s">
        <v>743</v>
      </c>
      <c r="H1542" s="17">
        <v>6</v>
      </c>
      <c r="I1542" s="17" t="s">
        <v>375</v>
      </c>
      <c r="J1542" s="17" t="s">
        <v>725</v>
      </c>
      <c r="L1542" s="17">
        <v>42</v>
      </c>
      <c r="M1542" s="17">
        <v>6</v>
      </c>
      <c r="N1542" s="17">
        <v>1</v>
      </c>
      <c r="O1542" s="17">
        <v>0</v>
      </c>
      <c r="P1542" s="17">
        <v>1854321034</v>
      </c>
      <c r="Q1542" s="17">
        <v>2098</v>
      </c>
      <c r="S1542" t="s">
        <v>377</v>
      </c>
      <c r="T1542">
        <v>0</v>
      </c>
      <c r="U1542" t="s">
        <v>378</v>
      </c>
      <c r="V1542">
        <f>MATCH(D1542,Отчет!$D:$D,0)</f>
        <v>201</v>
      </c>
    </row>
    <row r="1543" spans="1:22" x14ac:dyDescent="0.2">
      <c r="A1543" s="17">
        <v>1940305209</v>
      </c>
      <c r="B1543" s="17">
        <v>8</v>
      </c>
      <c r="C1543" s="17" t="s">
        <v>372</v>
      </c>
      <c r="D1543" s="17">
        <v>1936671219</v>
      </c>
      <c r="E1543" s="7" t="s">
        <v>162</v>
      </c>
      <c r="F1543" s="17" t="s">
        <v>534</v>
      </c>
      <c r="G1543" s="7" t="s">
        <v>743</v>
      </c>
      <c r="H1543" s="17">
        <v>6</v>
      </c>
      <c r="I1543" s="17" t="s">
        <v>375</v>
      </c>
      <c r="J1543" s="17" t="s">
        <v>725</v>
      </c>
      <c r="L1543" s="17">
        <v>48</v>
      </c>
      <c r="M1543" s="17">
        <v>6</v>
      </c>
      <c r="N1543" s="17">
        <v>1</v>
      </c>
      <c r="O1543" s="17">
        <v>0</v>
      </c>
      <c r="P1543" s="17">
        <v>1854321034</v>
      </c>
      <c r="Q1543" s="17">
        <v>2098</v>
      </c>
      <c r="S1543" t="s">
        <v>377</v>
      </c>
      <c r="T1543">
        <v>0</v>
      </c>
      <c r="U1543" t="s">
        <v>378</v>
      </c>
      <c r="V1543">
        <f>MATCH(D1543,Отчет!$D:$D,0)</f>
        <v>80</v>
      </c>
    </row>
    <row r="1544" spans="1:22" x14ac:dyDescent="0.2">
      <c r="A1544" s="17">
        <v>1940328059</v>
      </c>
      <c r="B1544" s="17">
        <v>9</v>
      </c>
      <c r="C1544" s="17" t="s">
        <v>413</v>
      </c>
      <c r="D1544" s="17">
        <v>1936671244</v>
      </c>
      <c r="E1544" s="7" t="s">
        <v>175</v>
      </c>
      <c r="F1544" s="17" t="s">
        <v>535</v>
      </c>
      <c r="G1544" s="7" t="s">
        <v>743</v>
      </c>
      <c r="H1544" s="17">
        <v>6</v>
      </c>
      <c r="I1544" s="17" t="s">
        <v>375</v>
      </c>
      <c r="J1544" s="17" t="s">
        <v>725</v>
      </c>
      <c r="L1544" s="17">
        <v>54</v>
      </c>
      <c r="M1544" s="17">
        <v>6</v>
      </c>
      <c r="N1544" s="17">
        <v>1</v>
      </c>
      <c r="O1544" s="17">
        <v>0</v>
      </c>
      <c r="P1544" s="17">
        <v>1854321034</v>
      </c>
      <c r="Q1544" s="17">
        <v>2098</v>
      </c>
      <c r="S1544" t="s">
        <v>377</v>
      </c>
      <c r="T1544">
        <v>0</v>
      </c>
      <c r="U1544" t="s">
        <v>378</v>
      </c>
      <c r="V1544">
        <f>MATCH(D1544,Отчет!$D:$D,0)</f>
        <v>34</v>
      </c>
    </row>
    <row r="1545" spans="1:22" x14ac:dyDescent="0.2">
      <c r="A1545" s="17">
        <v>1940306853</v>
      </c>
      <c r="B1545" s="17">
        <v>9</v>
      </c>
      <c r="C1545" s="17" t="s">
        <v>390</v>
      </c>
      <c r="D1545" s="17">
        <v>1936671270</v>
      </c>
      <c r="E1545" s="7" t="s">
        <v>189</v>
      </c>
      <c r="F1545" s="17" t="s">
        <v>536</v>
      </c>
      <c r="G1545" s="7" t="s">
        <v>743</v>
      </c>
      <c r="H1545" s="17">
        <v>6</v>
      </c>
      <c r="I1545" s="17" t="s">
        <v>375</v>
      </c>
      <c r="J1545" s="17" t="s">
        <v>725</v>
      </c>
      <c r="L1545" s="17">
        <v>54</v>
      </c>
      <c r="M1545" s="17">
        <v>6</v>
      </c>
      <c r="N1545" s="17">
        <v>1</v>
      </c>
      <c r="O1545" s="17">
        <v>0</v>
      </c>
      <c r="P1545" s="17">
        <v>1854321034</v>
      </c>
      <c r="Q1545" s="17">
        <v>2098</v>
      </c>
      <c r="S1545" t="s">
        <v>377</v>
      </c>
      <c r="T1545">
        <v>0</v>
      </c>
      <c r="U1545" t="s">
        <v>378</v>
      </c>
      <c r="V1545">
        <f>MATCH(D1545,Отчет!$D:$D,0)</f>
        <v>117</v>
      </c>
    </row>
    <row r="1546" spans="1:22" x14ac:dyDescent="0.2">
      <c r="A1546" s="17">
        <v>1940323329</v>
      </c>
      <c r="B1546" s="17">
        <v>6</v>
      </c>
      <c r="C1546" s="17" t="s">
        <v>383</v>
      </c>
      <c r="D1546" s="17">
        <v>1936671300</v>
      </c>
      <c r="E1546" s="7" t="s">
        <v>99</v>
      </c>
      <c r="F1546" s="17" t="s">
        <v>537</v>
      </c>
      <c r="G1546" s="7" t="s">
        <v>743</v>
      </c>
      <c r="H1546" s="17">
        <v>6</v>
      </c>
      <c r="I1546" s="17" t="s">
        <v>375</v>
      </c>
      <c r="J1546" s="17" t="s">
        <v>725</v>
      </c>
      <c r="L1546" s="17">
        <v>36</v>
      </c>
      <c r="M1546" s="17">
        <v>6</v>
      </c>
      <c r="N1546" s="17">
        <v>1</v>
      </c>
      <c r="O1546" s="17">
        <v>0</v>
      </c>
      <c r="P1546" s="17">
        <v>1854321034</v>
      </c>
      <c r="Q1546" s="17">
        <v>2098</v>
      </c>
      <c r="S1546" t="s">
        <v>377</v>
      </c>
      <c r="T1546">
        <v>0</v>
      </c>
      <c r="U1546" t="s">
        <v>378</v>
      </c>
      <c r="V1546">
        <f>MATCH(D1546,Отчет!$D:$D,0)</f>
        <v>238</v>
      </c>
    </row>
    <row r="1547" spans="1:22" x14ac:dyDescent="0.2">
      <c r="A1547" s="17">
        <v>1940336757</v>
      </c>
      <c r="B1547" s="17">
        <v>8</v>
      </c>
      <c r="C1547" s="17" t="s">
        <v>407</v>
      </c>
      <c r="D1547" s="17">
        <v>1936671325</v>
      </c>
      <c r="E1547" s="7" t="s">
        <v>123</v>
      </c>
      <c r="F1547" s="17" t="s">
        <v>538</v>
      </c>
      <c r="G1547" s="7" t="s">
        <v>743</v>
      </c>
      <c r="H1547" s="17">
        <v>6</v>
      </c>
      <c r="I1547" s="17" t="s">
        <v>375</v>
      </c>
      <c r="J1547" s="17" t="s">
        <v>725</v>
      </c>
      <c r="L1547" s="17">
        <v>48</v>
      </c>
      <c r="M1547" s="17">
        <v>6</v>
      </c>
      <c r="N1547" s="17">
        <v>1</v>
      </c>
      <c r="O1547" s="17">
        <v>0</v>
      </c>
      <c r="P1547" s="17">
        <v>1854321034</v>
      </c>
      <c r="Q1547" s="17">
        <v>2098</v>
      </c>
      <c r="S1547" t="s">
        <v>377</v>
      </c>
      <c r="T1547">
        <v>0</v>
      </c>
      <c r="U1547" t="s">
        <v>378</v>
      </c>
      <c r="V1547">
        <f>MATCH(D1547,Отчет!$D:$D,0)</f>
        <v>100</v>
      </c>
    </row>
    <row r="1548" spans="1:22" x14ac:dyDescent="0.2">
      <c r="A1548" s="17">
        <v>1940334385</v>
      </c>
      <c r="B1548" s="17">
        <v>6</v>
      </c>
      <c r="C1548" s="17" t="s">
        <v>386</v>
      </c>
      <c r="D1548" s="17">
        <v>1936671352</v>
      </c>
      <c r="E1548" s="7" t="s">
        <v>258</v>
      </c>
      <c r="F1548" s="17" t="s">
        <v>539</v>
      </c>
      <c r="G1548" s="7" t="s">
        <v>743</v>
      </c>
      <c r="H1548" s="17">
        <v>6</v>
      </c>
      <c r="I1548" s="17" t="s">
        <v>375</v>
      </c>
      <c r="J1548" s="17" t="s">
        <v>725</v>
      </c>
      <c r="L1548" s="17">
        <v>36</v>
      </c>
      <c r="M1548" s="17">
        <v>6</v>
      </c>
      <c r="N1548" s="17">
        <v>1</v>
      </c>
      <c r="O1548" s="17">
        <v>0</v>
      </c>
      <c r="P1548" s="17">
        <v>1854321034</v>
      </c>
      <c r="Q1548" s="17">
        <v>2098</v>
      </c>
      <c r="S1548" t="s">
        <v>377</v>
      </c>
      <c r="T1548">
        <v>0</v>
      </c>
      <c r="U1548" t="s">
        <v>378</v>
      </c>
      <c r="V1548">
        <f>MATCH(D1548,Отчет!$D:$D,0)</f>
        <v>330</v>
      </c>
    </row>
    <row r="1549" spans="1:22" x14ac:dyDescent="0.2">
      <c r="A1549" s="17">
        <v>1940307351</v>
      </c>
      <c r="B1549" s="17">
        <v>8</v>
      </c>
      <c r="C1549" s="17" t="s">
        <v>390</v>
      </c>
      <c r="D1549" s="17">
        <v>1936671392</v>
      </c>
      <c r="E1549" s="7" t="s">
        <v>266</v>
      </c>
      <c r="F1549" s="17" t="s">
        <v>540</v>
      </c>
      <c r="G1549" s="7" t="s">
        <v>743</v>
      </c>
      <c r="H1549" s="17">
        <v>6</v>
      </c>
      <c r="I1549" s="17" t="s">
        <v>375</v>
      </c>
      <c r="J1549" s="17" t="s">
        <v>725</v>
      </c>
      <c r="L1549" s="17">
        <v>48</v>
      </c>
      <c r="M1549" s="17">
        <v>6</v>
      </c>
      <c r="N1549" s="17">
        <v>1</v>
      </c>
      <c r="O1549" s="17">
        <v>0</v>
      </c>
      <c r="P1549" s="17">
        <v>1854321034</v>
      </c>
      <c r="Q1549" s="17">
        <v>2098</v>
      </c>
      <c r="S1549" t="s">
        <v>377</v>
      </c>
      <c r="T1549">
        <v>0</v>
      </c>
      <c r="U1549" t="s">
        <v>378</v>
      </c>
      <c r="V1549">
        <f>MATCH(D1549,Отчет!$D:$D,0)</f>
        <v>169</v>
      </c>
    </row>
    <row r="1550" spans="1:22" x14ac:dyDescent="0.2">
      <c r="A1550" s="17">
        <v>1940335179</v>
      </c>
      <c r="B1550" s="17">
        <v>8</v>
      </c>
      <c r="C1550" s="17" t="s">
        <v>386</v>
      </c>
      <c r="D1550" s="17">
        <v>1936671417</v>
      </c>
      <c r="E1550" s="7" t="s">
        <v>326</v>
      </c>
      <c r="F1550" s="17" t="s">
        <v>541</v>
      </c>
      <c r="G1550" s="7" t="s">
        <v>743</v>
      </c>
      <c r="H1550" s="17">
        <v>6</v>
      </c>
      <c r="I1550" s="17" t="s">
        <v>375</v>
      </c>
      <c r="J1550" s="17" t="s">
        <v>725</v>
      </c>
      <c r="L1550" s="17">
        <v>48</v>
      </c>
      <c r="M1550" s="17">
        <v>6</v>
      </c>
      <c r="N1550" s="17">
        <v>1</v>
      </c>
      <c r="O1550" s="17">
        <v>0</v>
      </c>
      <c r="P1550" s="17">
        <v>1854321034</v>
      </c>
      <c r="Q1550" s="17">
        <v>2098</v>
      </c>
      <c r="S1550" t="s">
        <v>377</v>
      </c>
      <c r="T1550">
        <v>0</v>
      </c>
      <c r="U1550" t="s">
        <v>378</v>
      </c>
      <c r="V1550">
        <f>MATCH(D1550,Отчет!$D:$D,0)</f>
        <v>67</v>
      </c>
    </row>
    <row r="1551" spans="1:22" x14ac:dyDescent="0.2">
      <c r="A1551" s="17">
        <v>1940312278</v>
      </c>
      <c r="B1551" s="17">
        <v>4</v>
      </c>
      <c r="C1551" s="17" t="s">
        <v>420</v>
      </c>
      <c r="D1551" s="17">
        <v>1936671475</v>
      </c>
      <c r="E1551" s="7" t="s">
        <v>199</v>
      </c>
      <c r="F1551" s="17" t="s">
        <v>542</v>
      </c>
      <c r="G1551" s="7" t="s">
        <v>743</v>
      </c>
      <c r="H1551" s="17">
        <v>6</v>
      </c>
      <c r="I1551" s="17" t="s">
        <v>375</v>
      </c>
      <c r="J1551" s="17" t="s">
        <v>725</v>
      </c>
      <c r="L1551" s="17">
        <v>24</v>
      </c>
      <c r="M1551" s="17">
        <v>6</v>
      </c>
      <c r="N1551" s="17">
        <v>1</v>
      </c>
      <c r="O1551" s="17">
        <v>0</v>
      </c>
      <c r="P1551" s="17">
        <v>1854321034</v>
      </c>
      <c r="Q1551" s="17">
        <v>2098</v>
      </c>
      <c r="S1551" t="s">
        <v>377</v>
      </c>
      <c r="T1551">
        <v>0</v>
      </c>
      <c r="U1551" t="s">
        <v>378</v>
      </c>
      <c r="V1551">
        <f>MATCH(D1551,Отчет!$D:$D,0)</f>
        <v>284</v>
      </c>
    </row>
    <row r="1552" spans="1:22" x14ac:dyDescent="0.2">
      <c r="A1552" s="17">
        <v>1940307631</v>
      </c>
      <c r="B1552" s="17">
        <v>6</v>
      </c>
      <c r="C1552" s="17" t="s">
        <v>390</v>
      </c>
      <c r="D1552" s="17">
        <v>1936671503</v>
      </c>
      <c r="E1552" s="7" t="s">
        <v>313</v>
      </c>
      <c r="F1552" s="17" t="s">
        <v>543</v>
      </c>
      <c r="G1552" s="7" t="s">
        <v>743</v>
      </c>
      <c r="H1552" s="17">
        <v>6</v>
      </c>
      <c r="I1552" s="17" t="s">
        <v>375</v>
      </c>
      <c r="J1552" s="17" t="s">
        <v>725</v>
      </c>
      <c r="L1552" s="17">
        <v>36</v>
      </c>
      <c r="M1552" s="17">
        <v>6</v>
      </c>
      <c r="N1552" s="17">
        <v>1</v>
      </c>
      <c r="O1552" s="17">
        <v>0</v>
      </c>
      <c r="P1552" s="17">
        <v>1854321034</v>
      </c>
      <c r="Q1552" s="17">
        <v>2098</v>
      </c>
      <c r="S1552" t="s">
        <v>377</v>
      </c>
      <c r="T1552">
        <v>0</v>
      </c>
      <c r="U1552" t="s">
        <v>378</v>
      </c>
      <c r="V1552">
        <f>MATCH(D1552,Отчет!$D:$D,0)</f>
        <v>217</v>
      </c>
    </row>
    <row r="1553" spans="1:22" x14ac:dyDescent="0.2">
      <c r="A1553" s="17">
        <v>1940324924</v>
      </c>
      <c r="B1553" s="17">
        <v>8</v>
      </c>
      <c r="C1553" s="17" t="s">
        <v>383</v>
      </c>
      <c r="D1553" s="17">
        <v>1936671532</v>
      </c>
      <c r="E1553" s="7" t="s">
        <v>205</v>
      </c>
      <c r="F1553" s="17" t="s">
        <v>544</v>
      </c>
      <c r="G1553" s="7" t="s">
        <v>743</v>
      </c>
      <c r="H1553" s="17">
        <v>6</v>
      </c>
      <c r="I1553" s="17" t="s">
        <v>375</v>
      </c>
      <c r="J1553" s="17" t="s">
        <v>725</v>
      </c>
      <c r="L1553" s="17">
        <v>48</v>
      </c>
      <c r="M1553" s="17">
        <v>6</v>
      </c>
      <c r="N1553" s="17">
        <v>1</v>
      </c>
      <c r="O1553" s="17">
        <v>0</v>
      </c>
      <c r="P1553" s="17">
        <v>1854321034</v>
      </c>
      <c r="Q1553" s="17">
        <v>2098</v>
      </c>
      <c r="S1553" t="s">
        <v>377</v>
      </c>
      <c r="T1553">
        <v>0</v>
      </c>
      <c r="U1553" t="s">
        <v>378</v>
      </c>
      <c r="V1553">
        <f>MATCH(D1553,Отчет!$D:$D,0)</f>
        <v>218</v>
      </c>
    </row>
    <row r="1554" spans="1:22" x14ac:dyDescent="0.2">
      <c r="A1554" s="17">
        <v>1940337520</v>
      </c>
      <c r="B1554" s="17">
        <v>5</v>
      </c>
      <c r="C1554" s="17" t="s">
        <v>407</v>
      </c>
      <c r="D1554" s="17">
        <v>1936670619</v>
      </c>
      <c r="E1554" s="7" t="s">
        <v>178</v>
      </c>
      <c r="F1554" s="17" t="s">
        <v>642</v>
      </c>
      <c r="G1554" s="7" t="s">
        <v>743</v>
      </c>
      <c r="H1554" s="17">
        <v>6</v>
      </c>
      <c r="I1554" s="17" t="s">
        <v>375</v>
      </c>
      <c r="J1554" s="17" t="s">
        <v>725</v>
      </c>
      <c r="L1554" s="17">
        <v>30</v>
      </c>
      <c r="M1554" s="17">
        <v>6</v>
      </c>
      <c r="N1554" s="17">
        <v>1</v>
      </c>
      <c r="O1554" s="17">
        <v>0</v>
      </c>
      <c r="P1554" s="17">
        <v>1854321034</v>
      </c>
      <c r="Q1554" s="17">
        <v>2098</v>
      </c>
      <c r="S1554" t="s">
        <v>377</v>
      </c>
      <c r="T1554">
        <v>0</v>
      </c>
      <c r="U1554" t="s">
        <v>378</v>
      </c>
      <c r="V1554">
        <f>MATCH(D1554,Отчет!$D:$D,0)</f>
        <v>204</v>
      </c>
    </row>
    <row r="1555" spans="1:22" x14ac:dyDescent="0.2">
      <c r="A1555" s="17">
        <v>1940309178</v>
      </c>
      <c r="B1555" s="17">
        <v>9</v>
      </c>
      <c r="C1555" s="17" t="s">
        <v>399</v>
      </c>
      <c r="D1555" s="17">
        <v>1936670645</v>
      </c>
      <c r="E1555" s="7" t="s">
        <v>224</v>
      </c>
      <c r="F1555" s="17" t="s">
        <v>643</v>
      </c>
      <c r="G1555" s="7" t="s">
        <v>743</v>
      </c>
      <c r="H1555" s="17">
        <v>6</v>
      </c>
      <c r="I1555" s="17" t="s">
        <v>375</v>
      </c>
      <c r="J1555" s="17" t="s">
        <v>725</v>
      </c>
      <c r="L1555" s="17">
        <v>54</v>
      </c>
      <c r="M1555" s="17">
        <v>6</v>
      </c>
      <c r="N1555" s="17">
        <v>1</v>
      </c>
      <c r="O1555" s="17">
        <v>0</v>
      </c>
      <c r="P1555" s="17">
        <v>1854321034</v>
      </c>
      <c r="Q1555" s="17">
        <v>2098</v>
      </c>
      <c r="S1555" t="s">
        <v>377</v>
      </c>
      <c r="T1555">
        <v>0</v>
      </c>
      <c r="U1555" t="s">
        <v>378</v>
      </c>
      <c r="V1555">
        <f>MATCH(D1555,Отчет!$D:$D,0)</f>
        <v>48</v>
      </c>
    </row>
    <row r="1556" spans="1:22" x14ac:dyDescent="0.2">
      <c r="A1556" s="17">
        <v>1940330691</v>
      </c>
      <c r="B1556" s="17">
        <v>7</v>
      </c>
      <c r="C1556" s="17" t="s">
        <v>393</v>
      </c>
      <c r="D1556" s="17">
        <v>1936670670</v>
      </c>
      <c r="E1556" s="7" t="s">
        <v>135</v>
      </c>
      <c r="F1556" s="17" t="s">
        <v>644</v>
      </c>
      <c r="G1556" s="7" t="s">
        <v>743</v>
      </c>
      <c r="H1556" s="17">
        <v>6</v>
      </c>
      <c r="I1556" s="17" t="s">
        <v>375</v>
      </c>
      <c r="J1556" s="17" t="s">
        <v>725</v>
      </c>
      <c r="L1556" s="17">
        <v>42</v>
      </c>
      <c r="M1556" s="17">
        <v>6</v>
      </c>
      <c r="N1556" s="17">
        <v>1</v>
      </c>
      <c r="O1556" s="17">
        <v>0</v>
      </c>
      <c r="P1556" s="17">
        <v>1854321034</v>
      </c>
      <c r="Q1556" s="17">
        <v>2098</v>
      </c>
      <c r="S1556" t="s">
        <v>377</v>
      </c>
      <c r="T1556">
        <v>0</v>
      </c>
      <c r="U1556" t="s">
        <v>378</v>
      </c>
      <c r="V1556">
        <f>MATCH(D1556,Отчет!$D:$D,0)</f>
        <v>241</v>
      </c>
    </row>
    <row r="1557" spans="1:22" x14ac:dyDescent="0.2">
      <c r="A1557" s="17">
        <v>1940332510</v>
      </c>
      <c r="B1557" s="17">
        <v>8</v>
      </c>
      <c r="C1557" s="17" t="s">
        <v>393</v>
      </c>
      <c r="D1557" s="17">
        <v>1936670695</v>
      </c>
      <c r="E1557" s="7" t="s">
        <v>338</v>
      </c>
      <c r="F1557" s="17" t="s">
        <v>645</v>
      </c>
      <c r="G1557" s="7" t="s">
        <v>743</v>
      </c>
      <c r="H1557" s="17">
        <v>6</v>
      </c>
      <c r="I1557" s="17" t="s">
        <v>375</v>
      </c>
      <c r="J1557" s="17" t="s">
        <v>725</v>
      </c>
      <c r="L1557" s="17">
        <v>48</v>
      </c>
      <c r="M1557" s="17">
        <v>6</v>
      </c>
      <c r="N1557" s="17">
        <v>1</v>
      </c>
      <c r="O1557" s="17">
        <v>0</v>
      </c>
      <c r="P1557" s="17">
        <v>1854321034</v>
      </c>
      <c r="Q1557" s="17">
        <v>2098</v>
      </c>
      <c r="S1557" t="s">
        <v>377</v>
      </c>
      <c r="T1557">
        <v>0</v>
      </c>
      <c r="U1557" t="s">
        <v>378</v>
      </c>
      <c r="V1557">
        <f>MATCH(D1557,Отчет!$D:$D,0)</f>
        <v>215</v>
      </c>
    </row>
    <row r="1558" spans="1:22" x14ac:dyDescent="0.2">
      <c r="A1558" s="17">
        <v>1940327008</v>
      </c>
      <c r="B1558" s="17">
        <v>7</v>
      </c>
      <c r="C1558" s="17" t="s">
        <v>413</v>
      </c>
      <c r="D1558" s="17">
        <v>1936670723</v>
      </c>
      <c r="E1558" s="7" t="s">
        <v>215</v>
      </c>
      <c r="F1558" s="17" t="s">
        <v>646</v>
      </c>
      <c r="G1558" s="7" t="s">
        <v>743</v>
      </c>
      <c r="H1558" s="17">
        <v>6</v>
      </c>
      <c r="I1558" s="17" t="s">
        <v>375</v>
      </c>
      <c r="J1558" s="17" t="s">
        <v>725</v>
      </c>
      <c r="L1558" s="17">
        <v>42</v>
      </c>
      <c r="M1558" s="17">
        <v>6</v>
      </c>
      <c r="N1558" s="17">
        <v>1</v>
      </c>
      <c r="O1558" s="17">
        <v>0</v>
      </c>
      <c r="P1558" s="17">
        <v>1854321034</v>
      </c>
      <c r="Q1558" s="17">
        <v>2098</v>
      </c>
      <c r="S1558" t="s">
        <v>377</v>
      </c>
      <c r="T1558">
        <v>0</v>
      </c>
      <c r="U1558" t="s">
        <v>378</v>
      </c>
      <c r="V1558">
        <f>MATCH(D1558,Отчет!$D:$D,0)</f>
        <v>228</v>
      </c>
    </row>
    <row r="1559" spans="1:22" x14ac:dyDescent="0.2">
      <c r="A1559" s="17">
        <v>1940308969</v>
      </c>
      <c r="B1559" s="17">
        <v>6</v>
      </c>
      <c r="C1559" s="17" t="s">
        <v>399</v>
      </c>
      <c r="D1559" s="17">
        <v>1936670751</v>
      </c>
      <c r="E1559" s="7" t="s">
        <v>180</v>
      </c>
      <c r="F1559" s="17" t="s">
        <v>647</v>
      </c>
      <c r="G1559" s="7" t="s">
        <v>743</v>
      </c>
      <c r="H1559" s="17">
        <v>6</v>
      </c>
      <c r="I1559" s="17" t="s">
        <v>375</v>
      </c>
      <c r="J1559" s="17" t="s">
        <v>725</v>
      </c>
      <c r="L1559" s="17">
        <v>36</v>
      </c>
      <c r="M1559" s="17">
        <v>6</v>
      </c>
      <c r="N1559" s="17">
        <v>1</v>
      </c>
      <c r="O1559" s="17">
        <v>0</v>
      </c>
      <c r="P1559" s="17">
        <v>1854321034</v>
      </c>
      <c r="Q1559" s="17">
        <v>2098</v>
      </c>
      <c r="S1559" t="s">
        <v>377</v>
      </c>
      <c r="T1559">
        <v>0</v>
      </c>
      <c r="U1559" t="s">
        <v>378</v>
      </c>
      <c r="V1559">
        <f>MATCH(D1559,Отчет!$D:$D,0)</f>
        <v>246</v>
      </c>
    </row>
    <row r="1560" spans="1:22" x14ac:dyDescent="0.2">
      <c r="A1560" s="17">
        <v>1940337747</v>
      </c>
      <c r="B1560" s="17">
        <v>8</v>
      </c>
      <c r="C1560" s="17" t="s">
        <v>407</v>
      </c>
      <c r="D1560" s="17">
        <v>1936670777</v>
      </c>
      <c r="E1560" s="7" t="s">
        <v>195</v>
      </c>
      <c r="F1560" s="17" t="s">
        <v>648</v>
      </c>
      <c r="G1560" s="7" t="s">
        <v>743</v>
      </c>
      <c r="H1560" s="17">
        <v>6</v>
      </c>
      <c r="I1560" s="17" t="s">
        <v>375</v>
      </c>
      <c r="J1560" s="17" t="s">
        <v>725</v>
      </c>
      <c r="L1560" s="17">
        <v>48</v>
      </c>
      <c r="M1560" s="17">
        <v>6</v>
      </c>
      <c r="N1560" s="17">
        <v>1</v>
      </c>
      <c r="O1560" s="17">
        <v>0</v>
      </c>
      <c r="P1560" s="17">
        <v>1854321034</v>
      </c>
      <c r="Q1560" s="17">
        <v>2098</v>
      </c>
      <c r="S1560" t="s">
        <v>377</v>
      </c>
      <c r="T1560">
        <v>0</v>
      </c>
      <c r="U1560" t="s">
        <v>378</v>
      </c>
      <c r="V1560">
        <f>MATCH(D1560,Отчет!$D:$D,0)</f>
        <v>245</v>
      </c>
    </row>
    <row r="1561" spans="1:22" x14ac:dyDescent="0.2">
      <c r="A1561" s="17">
        <v>1940318625</v>
      </c>
      <c r="B1561" s="17">
        <v>6</v>
      </c>
      <c r="C1561" s="17" t="s">
        <v>395</v>
      </c>
      <c r="D1561" s="17">
        <v>1936670804</v>
      </c>
      <c r="E1561" s="7" t="s">
        <v>345</v>
      </c>
      <c r="F1561" s="17" t="s">
        <v>649</v>
      </c>
      <c r="G1561" s="7" t="s">
        <v>743</v>
      </c>
      <c r="H1561" s="17">
        <v>6</v>
      </c>
      <c r="I1561" s="17" t="s">
        <v>375</v>
      </c>
      <c r="J1561" s="17" t="s">
        <v>725</v>
      </c>
      <c r="L1561" s="17">
        <v>36</v>
      </c>
      <c r="M1561" s="17">
        <v>6</v>
      </c>
      <c r="N1561" s="17">
        <v>1</v>
      </c>
      <c r="O1561" s="17">
        <v>0</v>
      </c>
      <c r="P1561" s="17">
        <v>1854321034</v>
      </c>
      <c r="Q1561" s="17">
        <v>2098</v>
      </c>
      <c r="S1561" t="s">
        <v>377</v>
      </c>
      <c r="T1561">
        <v>0</v>
      </c>
      <c r="U1561" t="s">
        <v>378</v>
      </c>
      <c r="V1561">
        <f>MATCH(D1561,Отчет!$D:$D,0)</f>
        <v>176</v>
      </c>
    </row>
    <row r="1562" spans="1:22" x14ac:dyDescent="0.2">
      <c r="A1562" s="17">
        <v>1940314310</v>
      </c>
      <c r="B1562" s="17">
        <v>10</v>
      </c>
      <c r="C1562" s="17" t="s">
        <v>380</v>
      </c>
      <c r="D1562" s="17">
        <v>1936670832</v>
      </c>
      <c r="E1562" s="7" t="s">
        <v>102</v>
      </c>
      <c r="F1562" s="17" t="s">
        <v>650</v>
      </c>
      <c r="G1562" s="7" t="s">
        <v>743</v>
      </c>
      <c r="H1562" s="17">
        <v>6</v>
      </c>
      <c r="I1562" s="17" t="s">
        <v>375</v>
      </c>
      <c r="J1562" s="17" t="s">
        <v>725</v>
      </c>
      <c r="L1562" s="17">
        <v>60</v>
      </c>
      <c r="M1562" s="17">
        <v>6</v>
      </c>
      <c r="N1562" s="17">
        <v>1</v>
      </c>
      <c r="O1562" s="17">
        <v>0</v>
      </c>
      <c r="P1562" s="17">
        <v>1854321034</v>
      </c>
      <c r="Q1562" s="17">
        <v>2098</v>
      </c>
      <c r="S1562" t="s">
        <v>377</v>
      </c>
      <c r="T1562">
        <v>0</v>
      </c>
      <c r="U1562" t="s">
        <v>378</v>
      </c>
      <c r="V1562">
        <f>MATCH(D1562,Отчет!$D:$D,0)</f>
        <v>225</v>
      </c>
    </row>
    <row r="1563" spans="1:22" x14ac:dyDescent="0.2">
      <c r="A1563" s="17">
        <v>1940336133</v>
      </c>
      <c r="B1563" s="17">
        <v>7</v>
      </c>
      <c r="C1563" s="17" t="s">
        <v>407</v>
      </c>
      <c r="D1563" s="17">
        <v>1936670857</v>
      </c>
      <c r="E1563" s="7" t="s">
        <v>71</v>
      </c>
      <c r="F1563" s="17" t="s">
        <v>651</v>
      </c>
      <c r="G1563" s="7" t="s">
        <v>743</v>
      </c>
      <c r="H1563" s="17">
        <v>6</v>
      </c>
      <c r="I1563" s="17" t="s">
        <v>375</v>
      </c>
      <c r="J1563" s="17" t="s">
        <v>725</v>
      </c>
      <c r="L1563" s="17">
        <v>42</v>
      </c>
      <c r="M1563" s="17">
        <v>6</v>
      </c>
      <c r="N1563" s="17">
        <v>1</v>
      </c>
      <c r="O1563" s="17">
        <v>0</v>
      </c>
      <c r="P1563" s="17">
        <v>1854321034</v>
      </c>
      <c r="Q1563" s="17">
        <v>2098</v>
      </c>
      <c r="S1563" t="s">
        <v>377</v>
      </c>
      <c r="T1563">
        <v>0</v>
      </c>
      <c r="U1563" t="s">
        <v>378</v>
      </c>
      <c r="V1563">
        <f>MATCH(D1563,Отчет!$D:$D,0)</f>
        <v>208</v>
      </c>
    </row>
    <row r="1564" spans="1:22" x14ac:dyDescent="0.2">
      <c r="A1564" s="17">
        <v>1940338845</v>
      </c>
      <c r="B1564" s="17">
        <v>8</v>
      </c>
      <c r="C1564" s="17" t="s">
        <v>407</v>
      </c>
      <c r="D1564" s="17">
        <v>1936670881</v>
      </c>
      <c r="E1564" s="7" t="s">
        <v>294</v>
      </c>
      <c r="F1564" s="17" t="s">
        <v>652</v>
      </c>
      <c r="G1564" s="7" t="s">
        <v>743</v>
      </c>
      <c r="H1564" s="17">
        <v>6</v>
      </c>
      <c r="I1564" s="17" t="s">
        <v>375</v>
      </c>
      <c r="J1564" s="17" t="s">
        <v>725</v>
      </c>
      <c r="L1564" s="17">
        <v>48</v>
      </c>
      <c r="M1564" s="17">
        <v>6</v>
      </c>
      <c r="N1564" s="17">
        <v>1</v>
      </c>
      <c r="O1564" s="17">
        <v>0</v>
      </c>
      <c r="P1564" s="17">
        <v>1854321034</v>
      </c>
      <c r="Q1564" s="17">
        <v>2098</v>
      </c>
      <c r="S1564" t="s">
        <v>377</v>
      </c>
      <c r="T1564">
        <v>0</v>
      </c>
      <c r="U1564" t="s">
        <v>378</v>
      </c>
      <c r="V1564">
        <f>MATCH(D1564,Отчет!$D:$D,0)</f>
        <v>166</v>
      </c>
    </row>
    <row r="1565" spans="1:22" x14ac:dyDescent="0.2">
      <c r="A1565" s="17">
        <v>1940314392</v>
      </c>
      <c r="B1565" s="17">
        <v>8</v>
      </c>
      <c r="C1565" s="17" t="s">
        <v>380</v>
      </c>
      <c r="D1565" s="17">
        <v>1936670905</v>
      </c>
      <c r="E1565" s="7" t="s">
        <v>103</v>
      </c>
      <c r="F1565" s="17" t="s">
        <v>653</v>
      </c>
      <c r="G1565" s="7" t="s">
        <v>743</v>
      </c>
      <c r="H1565" s="17">
        <v>6</v>
      </c>
      <c r="I1565" s="17" t="s">
        <v>375</v>
      </c>
      <c r="J1565" s="17" t="s">
        <v>725</v>
      </c>
      <c r="L1565" s="17">
        <v>48</v>
      </c>
      <c r="M1565" s="17">
        <v>6</v>
      </c>
      <c r="N1565" s="17">
        <v>1</v>
      </c>
      <c r="O1565" s="17">
        <v>0</v>
      </c>
      <c r="P1565" s="17">
        <v>1854321034</v>
      </c>
      <c r="Q1565" s="17">
        <v>2098</v>
      </c>
      <c r="S1565" t="s">
        <v>377</v>
      </c>
      <c r="T1565">
        <v>0</v>
      </c>
      <c r="U1565" t="s">
        <v>378</v>
      </c>
      <c r="V1565">
        <f>MATCH(D1565,Отчет!$D:$D,0)</f>
        <v>216</v>
      </c>
    </row>
    <row r="1566" spans="1:22" x14ac:dyDescent="0.2">
      <c r="A1566" s="17">
        <v>1940335470</v>
      </c>
      <c r="B1566" s="17">
        <v>7</v>
      </c>
      <c r="C1566" s="17" t="s">
        <v>386</v>
      </c>
      <c r="D1566" s="17">
        <v>1936670983</v>
      </c>
      <c r="E1566" s="7" t="s">
        <v>348</v>
      </c>
      <c r="F1566" s="17" t="s">
        <v>654</v>
      </c>
      <c r="G1566" s="7" t="s">
        <v>743</v>
      </c>
      <c r="H1566" s="17">
        <v>6</v>
      </c>
      <c r="I1566" s="17" t="s">
        <v>375</v>
      </c>
      <c r="J1566" s="17" t="s">
        <v>725</v>
      </c>
      <c r="L1566" s="17">
        <v>42</v>
      </c>
      <c r="M1566" s="17">
        <v>6</v>
      </c>
      <c r="N1566" s="17">
        <v>1</v>
      </c>
      <c r="O1566" s="17">
        <v>0</v>
      </c>
      <c r="P1566" s="17">
        <v>1854321034</v>
      </c>
      <c r="Q1566" s="17">
        <v>2098</v>
      </c>
      <c r="S1566" t="s">
        <v>377</v>
      </c>
      <c r="T1566">
        <v>0</v>
      </c>
      <c r="U1566" t="s">
        <v>378</v>
      </c>
      <c r="V1566">
        <f>MATCH(D1566,Отчет!$D:$D,0)</f>
        <v>249</v>
      </c>
    </row>
    <row r="1567" spans="1:22" x14ac:dyDescent="0.2">
      <c r="A1567" s="17">
        <v>1940337255</v>
      </c>
      <c r="B1567" s="17">
        <v>6</v>
      </c>
      <c r="C1567" s="17" t="s">
        <v>407</v>
      </c>
      <c r="D1567" s="17">
        <v>1936671007</v>
      </c>
      <c r="E1567" s="7" t="s">
        <v>145</v>
      </c>
      <c r="F1567" s="17" t="s">
        <v>655</v>
      </c>
      <c r="G1567" s="7" t="s">
        <v>743</v>
      </c>
      <c r="H1567" s="17">
        <v>6</v>
      </c>
      <c r="I1567" s="17" t="s">
        <v>375</v>
      </c>
      <c r="J1567" s="17" t="s">
        <v>725</v>
      </c>
      <c r="L1567" s="17">
        <v>36</v>
      </c>
      <c r="M1567" s="17">
        <v>6</v>
      </c>
      <c r="N1567" s="17">
        <v>1</v>
      </c>
      <c r="O1567" s="17">
        <v>0</v>
      </c>
      <c r="P1567" s="17">
        <v>1854321034</v>
      </c>
      <c r="Q1567" s="17">
        <v>2098</v>
      </c>
      <c r="S1567" t="s">
        <v>377</v>
      </c>
      <c r="T1567">
        <v>0</v>
      </c>
      <c r="U1567" t="s">
        <v>378</v>
      </c>
      <c r="V1567">
        <f>MATCH(D1567,Отчет!$D:$D,0)</f>
        <v>267</v>
      </c>
    </row>
    <row r="1568" spans="1:22" x14ac:dyDescent="0.2">
      <c r="A1568" s="17">
        <v>1940319460</v>
      </c>
      <c r="B1568" s="17">
        <v>5</v>
      </c>
      <c r="C1568" s="17" t="s">
        <v>403</v>
      </c>
      <c r="D1568" s="17">
        <v>1936671057</v>
      </c>
      <c r="E1568" s="7" t="s">
        <v>53</v>
      </c>
      <c r="F1568" s="17" t="s">
        <v>656</v>
      </c>
      <c r="G1568" s="7" t="s">
        <v>743</v>
      </c>
      <c r="H1568" s="17">
        <v>6</v>
      </c>
      <c r="I1568" s="17" t="s">
        <v>375</v>
      </c>
      <c r="J1568" s="17" t="s">
        <v>725</v>
      </c>
      <c r="L1568" s="17">
        <v>30</v>
      </c>
      <c r="M1568" s="17">
        <v>6</v>
      </c>
      <c r="N1568" s="17">
        <v>1</v>
      </c>
      <c r="O1568" s="17">
        <v>0</v>
      </c>
      <c r="P1568" s="17">
        <v>1854321034</v>
      </c>
      <c r="Q1568" s="17">
        <v>2098</v>
      </c>
      <c r="S1568" t="s">
        <v>377</v>
      </c>
      <c r="T1568">
        <v>0</v>
      </c>
      <c r="U1568" t="s">
        <v>378</v>
      </c>
      <c r="V1568">
        <f>MATCH(D1568,Отчет!$D:$D,0)</f>
        <v>321</v>
      </c>
    </row>
    <row r="1569" spans="1:22" x14ac:dyDescent="0.2">
      <c r="A1569" s="17">
        <v>1940314859</v>
      </c>
      <c r="B1569" s="17">
        <v>6</v>
      </c>
      <c r="C1569" s="17" t="s">
        <v>380</v>
      </c>
      <c r="D1569" s="17">
        <v>1936670118</v>
      </c>
      <c r="E1569" s="7" t="s">
        <v>150</v>
      </c>
      <c r="F1569" s="17" t="s">
        <v>626</v>
      </c>
      <c r="G1569" s="7" t="s">
        <v>743</v>
      </c>
      <c r="H1569" s="17">
        <v>6</v>
      </c>
      <c r="I1569" s="17" t="s">
        <v>375</v>
      </c>
      <c r="J1569" s="17" t="s">
        <v>725</v>
      </c>
      <c r="L1569" s="17">
        <v>36</v>
      </c>
      <c r="M1569" s="17">
        <v>6</v>
      </c>
      <c r="N1569" s="17">
        <v>1</v>
      </c>
      <c r="O1569" s="17">
        <v>0</v>
      </c>
      <c r="P1569" s="17">
        <v>1854321034</v>
      </c>
      <c r="Q1569" s="17">
        <v>2098</v>
      </c>
      <c r="S1569" t="s">
        <v>377</v>
      </c>
      <c r="T1569">
        <v>0</v>
      </c>
      <c r="U1569" t="s">
        <v>378</v>
      </c>
      <c r="V1569">
        <f>MATCH(D1569,Отчет!$D:$D,0)</f>
        <v>231</v>
      </c>
    </row>
    <row r="1570" spans="1:22" x14ac:dyDescent="0.2">
      <c r="A1570" s="17">
        <v>1940311533</v>
      </c>
      <c r="B1570" s="17">
        <v>9</v>
      </c>
      <c r="C1570" s="17" t="s">
        <v>420</v>
      </c>
      <c r="D1570" s="17">
        <v>1936670189</v>
      </c>
      <c r="E1570" s="7" t="s">
        <v>133</v>
      </c>
      <c r="F1570" s="17" t="s">
        <v>627</v>
      </c>
      <c r="G1570" s="7" t="s">
        <v>743</v>
      </c>
      <c r="H1570" s="17">
        <v>6</v>
      </c>
      <c r="I1570" s="17" t="s">
        <v>375</v>
      </c>
      <c r="J1570" s="17" t="s">
        <v>725</v>
      </c>
      <c r="L1570" s="17">
        <v>54</v>
      </c>
      <c r="M1570" s="17">
        <v>6</v>
      </c>
      <c r="N1570" s="17">
        <v>1</v>
      </c>
      <c r="O1570" s="17">
        <v>0</v>
      </c>
      <c r="P1570" s="17">
        <v>1854321034</v>
      </c>
      <c r="Q1570" s="17">
        <v>2098</v>
      </c>
      <c r="S1570" t="s">
        <v>377</v>
      </c>
      <c r="T1570">
        <v>0</v>
      </c>
      <c r="U1570" t="s">
        <v>378</v>
      </c>
      <c r="V1570">
        <f>MATCH(D1570,Отчет!$D:$D,0)</f>
        <v>89</v>
      </c>
    </row>
    <row r="1571" spans="1:22" x14ac:dyDescent="0.2">
      <c r="A1571" s="17">
        <v>1940319273</v>
      </c>
      <c r="B1571" s="17">
        <v>10</v>
      </c>
      <c r="C1571" s="17" t="s">
        <v>393</v>
      </c>
      <c r="D1571" s="17">
        <v>1936670219</v>
      </c>
      <c r="E1571" s="7" t="s">
        <v>43</v>
      </c>
      <c r="F1571" s="17" t="s">
        <v>628</v>
      </c>
      <c r="G1571" s="7" t="s">
        <v>743</v>
      </c>
      <c r="H1571" s="17">
        <v>6</v>
      </c>
      <c r="I1571" s="17" t="s">
        <v>375</v>
      </c>
      <c r="J1571" s="17" t="s">
        <v>725</v>
      </c>
      <c r="L1571" s="17">
        <v>60</v>
      </c>
      <c r="M1571" s="17">
        <v>6</v>
      </c>
      <c r="N1571" s="17">
        <v>1</v>
      </c>
      <c r="O1571" s="17">
        <v>0</v>
      </c>
      <c r="P1571" s="17">
        <v>1854321034</v>
      </c>
      <c r="Q1571" s="17">
        <v>2098</v>
      </c>
      <c r="S1571" t="s">
        <v>377</v>
      </c>
      <c r="T1571">
        <v>0</v>
      </c>
      <c r="U1571" t="s">
        <v>378</v>
      </c>
      <c r="V1571">
        <f>MATCH(D1571,Отчет!$D:$D,0)</f>
        <v>115</v>
      </c>
    </row>
    <row r="1572" spans="1:22" x14ac:dyDescent="0.2">
      <c r="A1572" s="17">
        <v>1940331863</v>
      </c>
      <c r="B1572" s="17">
        <v>9</v>
      </c>
      <c r="C1572" s="17" t="s">
        <v>393</v>
      </c>
      <c r="D1572" s="17">
        <v>1936670252</v>
      </c>
      <c r="E1572" s="7" t="s">
        <v>260</v>
      </c>
      <c r="F1572" s="17" t="s">
        <v>629</v>
      </c>
      <c r="G1572" s="7" t="s">
        <v>743</v>
      </c>
      <c r="H1572" s="17">
        <v>6</v>
      </c>
      <c r="I1572" s="17" t="s">
        <v>375</v>
      </c>
      <c r="J1572" s="17" t="s">
        <v>725</v>
      </c>
      <c r="L1572" s="17">
        <v>54</v>
      </c>
      <c r="M1572" s="17">
        <v>6</v>
      </c>
      <c r="N1572" s="17">
        <v>1</v>
      </c>
      <c r="O1572" s="17">
        <v>0</v>
      </c>
      <c r="P1572" s="17">
        <v>1854321034</v>
      </c>
      <c r="Q1572" s="17">
        <v>2098</v>
      </c>
      <c r="S1572" t="s">
        <v>377</v>
      </c>
      <c r="T1572">
        <v>0</v>
      </c>
      <c r="U1572" t="s">
        <v>378</v>
      </c>
      <c r="V1572">
        <f>MATCH(D1572,Отчет!$D:$D,0)</f>
        <v>147</v>
      </c>
    </row>
    <row r="1573" spans="1:22" x14ac:dyDescent="0.2">
      <c r="A1573" s="17">
        <v>1940322138</v>
      </c>
      <c r="B1573" s="17">
        <v>7</v>
      </c>
      <c r="C1573" s="17" t="s">
        <v>403</v>
      </c>
      <c r="D1573" s="17">
        <v>1936670281</v>
      </c>
      <c r="E1573" s="7" t="s">
        <v>241</v>
      </c>
      <c r="F1573" s="17" t="s">
        <v>630</v>
      </c>
      <c r="G1573" s="7" t="s">
        <v>743</v>
      </c>
      <c r="H1573" s="17">
        <v>6</v>
      </c>
      <c r="I1573" s="17" t="s">
        <v>375</v>
      </c>
      <c r="J1573" s="17" t="s">
        <v>725</v>
      </c>
      <c r="L1573" s="17">
        <v>42</v>
      </c>
      <c r="M1573" s="17">
        <v>6</v>
      </c>
      <c r="N1573" s="17">
        <v>1</v>
      </c>
      <c r="O1573" s="17">
        <v>0</v>
      </c>
      <c r="P1573" s="17">
        <v>1854321034</v>
      </c>
      <c r="Q1573" s="17">
        <v>2098</v>
      </c>
      <c r="S1573" t="s">
        <v>377</v>
      </c>
      <c r="T1573">
        <v>0</v>
      </c>
      <c r="U1573" t="s">
        <v>378</v>
      </c>
      <c r="V1573">
        <f>MATCH(D1573,Отчет!$D:$D,0)</f>
        <v>290</v>
      </c>
    </row>
    <row r="1574" spans="1:22" x14ac:dyDescent="0.2">
      <c r="A1574" s="17">
        <v>1940333899</v>
      </c>
      <c r="B1574" s="17">
        <v>8</v>
      </c>
      <c r="C1574" s="17" t="s">
        <v>386</v>
      </c>
      <c r="D1574" s="17">
        <v>1936670319</v>
      </c>
      <c r="E1574" s="7" t="s">
        <v>217</v>
      </c>
      <c r="F1574" s="17" t="s">
        <v>631</v>
      </c>
      <c r="G1574" s="7" t="s">
        <v>743</v>
      </c>
      <c r="H1574" s="17">
        <v>6</v>
      </c>
      <c r="I1574" s="17" t="s">
        <v>375</v>
      </c>
      <c r="J1574" s="17" t="s">
        <v>725</v>
      </c>
      <c r="L1574" s="17">
        <v>48</v>
      </c>
      <c r="M1574" s="17">
        <v>6</v>
      </c>
      <c r="N1574" s="17">
        <v>1</v>
      </c>
      <c r="O1574" s="17">
        <v>0</v>
      </c>
      <c r="P1574" s="17">
        <v>1854321034</v>
      </c>
      <c r="Q1574" s="17">
        <v>2098</v>
      </c>
      <c r="S1574" t="s">
        <v>377</v>
      </c>
      <c r="T1574">
        <v>0</v>
      </c>
      <c r="U1574" t="s">
        <v>378</v>
      </c>
      <c r="V1574">
        <f>MATCH(D1574,Отчет!$D:$D,0)</f>
        <v>101</v>
      </c>
    </row>
    <row r="1575" spans="1:22" x14ac:dyDescent="0.2">
      <c r="A1575" s="17">
        <v>1940335995</v>
      </c>
      <c r="B1575" s="17">
        <v>9</v>
      </c>
      <c r="C1575" s="17" t="s">
        <v>407</v>
      </c>
      <c r="D1575" s="17">
        <v>1936670345</v>
      </c>
      <c r="E1575" s="7" t="s">
        <v>62</v>
      </c>
      <c r="F1575" s="17" t="s">
        <v>632</v>
      </c>
      <c r="G1575" s="7" t="s">
        <v>743</v>
      </c>
      <c r="H1575" s="17">
        <v>6</v>
      </c>
      <c r="I1575" s="17" t="s">
        <v>375</v>
      </c>
      <c r="J1575" s="17" t="s">
        <v>725</v>
      </c>
      <c r="L1575" s="17">
        <v>54</v>
      </c>
      <c r="M1575" s="17">
        <v>6</v>
      </c>
      <c r="N1575" s="17">
        <v>1</v>
      </c>
      <c r="O1575" s="17">
        <v>0</v>
      </c>
      <c r="P1575" s="17">
        <v>1854321034</v>
      </c>
      <c r="Q1575" s="17">
        <v>2098</v>
      </c>
      <c r="S1575" t="s">
        <v>377</v>
      </c>
      <c r="T1575">
        <v>0</v>
      </c>
      <c r="U1575" t="s">
        <v>378</v>
      </c>
      <c r="V1575">
        <f>MATCH(D1575,Отчет!$D:$D,0)</f>
        <v>38</v>
      </c>
    </row>
    <row r="1576" spans="1:22" x14ac:dyDescent="0.2">
      <c r="A1576" s="17">
        <v>1940309794</v>
      </c>
      <c r="B1576" s="17">
        <v>8</v>
      </c>
      <c r="C1576" s="17" t="s">
        <v>399</v>
      </c>
      <c r="D1576" s="17">
        <v>1936670374</v>
      </c>
      <c r="E1576" s="7" t="s">
        <v>298</v>
      </c>
      <c r="F1576" s="17" t="s">
        <v>633</v>
      </c>
      <c r="G1576" s="7" t="s">
        <v>743</v>
      </c>
      <c r="H1576" s="17">
        <v>6</v>
      </c>
      <c r="I1576" s="17" t="s">
        <v>375</v>
      </c>
      <c r="J1576" s="17" t="s">
        <v>725</v>
      </c>
      <c r="L1576" s="17">
        <v>48</v>
      </c>
      <c r="M1576" s="17">
        <v>6</v>
      </c>
      <c r="N1576" s="17">
        <v>1</v>
      </c>
      <c r="O1576" s="17">
        <v>0</v>
      </c>
      <c r="P1576" s="17">
        <v>1854321034</v>
      </c>
      <c r="Q1576" s="17">
        <v>2098</v>
      </c>
      <c r="S1576" t="s">
        <v>377</v>
      </c>
      <c r="T1576">
        <v>0</v>
      </c>
      <c r="U1576" t="s">
        <v>378</v>
      </c>
      <c r="V1576">
        <f>MATCH(D1576,Отчет!$D:$D,0)</f>
        <v>112</v>
      </c>
    </row>
    <row r="1577" spans="1:22" x14ac:dyDescent="0.2">
      <c r="A1577" s="17">
        <v>1940337369</v>
      </c>
      <c r="B1577" s="17">
        <v>5</v>
      </c>
      <c r="C1577" s="17" t="s">
        <v>407</v>
      </c>
      <c r="D1577" s="17">
        <v>1936670401</v>
      </c>
      <c r="E1577" s="7" t="s">
        <v>154</v>
      </c>
      <c r="F1577" s="17" t="s">
        <v>634</v>
      </c>
      <c r="G1577" s="7" t="s">
        <v>743</v>
      </c>
      <c r="H1577" s="17">
        <v>6</v>
      </c>
      <c r="I1577" s="17" t="s">
        <v>375</v>
      </c>
      <c r="J1577" s="17" t="s">
        <v>725</v>
      </c>
      <c r="L1577" s="17">
        <v>30</v>
      </c>
      <c r="M1577" s="17">
        <v>6</v>
      </c>
      <c r="N1577" s="17">
        <v>1</v>
      </c>
      <c r="O1577" s="17">
        <v>0</v>
      </c>
      <c r="P1577" s="17">
        <v>1854321034</v>
      </c>
      <c r="Q1577" s="17">
        <v>2098</v>
      </c>
      <c r="S1577" t="s">
        <v>377</v>
      </c>
      <c r="T1577">
        <v>0</v>
      </c>
      <c r="U1577" t="s">
        <v>378</v>
      </c>
      <c r="V1577">
        <f>MATCH(D1577,Отчет!$D:$D,0)</f>
        <v>303</v>
      </c>
    </row>
    <row r="1578" spans="1:22" x14ac:dyDescent="0.2">
      <c r="A1578" s="17">
        <v>1940307185</v>
      </c>
      <c r="B1578" s="17">
        <v>9</v>
      </c>
      <c r="C1578" s="17" t="s">
        <v>390</v>
      </c>
      <c r="D1578" s="17">
        <v>1936670429</v>
      </c>
      <c r="E1578" s="7" t="s">
        <v>240</v>
      </c>
      <c r="F1578" s="17" t="s">
        <v>635</v>
      </c>
      <c r="G1578" s="7" t="s">
        <v>743</v>
      </c>
      <c r="H1578" s="17">
        <v>6</v>
      </c>
      <c r="I1578" s="17" t="s">
        <v>375</v>
      </c>
      <c r="J1578" s="17" t="s">
        <v>725</v>
      </c>
      <c r="L1578" s="17">
        <v>54</v>
      </c>
      <c r="M1578" s="17">
        <v>6</v>
      </c>
      <c r="N1578" s="17">
        <v>1</v>
      </c>
      <c r="O1578" s="17">
        <v>0</v>
      </c>
      <c r="P1578" s="17">
        <v>1854321034</v>
      </c>
      <c r="Q1578" s="17">
        <v>2098</v>
      </c>
      <c r="S1578" t="s">
        <v>377</v>
      </c>
      <c r="T1578">
        <v>0</v>
      </c>
      <c r="U1578" t="s">
        <v>378</v>
      </c>
      <c r="V1578">
        <f>MATCH(D1578,Отчет!$D:$D,0)</f>
        <v>59</v>
      </c>
    </row>
    <row r="1579" spans="1:22" x14ac:dyDescent="0.2">
      <c r="A1579" s="17">
        <v>1940314616</v>
      </c>
      <c r="B1579" s="17">
        <v>8</v>
      </c>
      <c r="C1579" s="17" t="s">
        <v>380</v>
      </c>
      <c r="D1579" s="17">
        <v>1936670455</v>
      </c>
      <c r="E1579" s="7" t="s">
        <v>126</v>
      </c>
      <c r="F1579" s="17" t="s">
        <v>636</v>
      </c>
      <c r="G1579" s="7" t="s">
        <v>743</v>
      </c>
      <c r="H1579" s="17">
        <v>6</v>
      </c>
      <c r="I1579" s="17" t="s">
        <v>375</v>
      </c>
      <c r="J1579" s="17" t="s">
        <v>725</v>
      </c>
      <c r="L1579" s="17">
        <v>48</v>
      </c>
      <c r="M1579" s="17">
        <v>6</v>
      </c>
      <c r="N1579" s="17">
        <v>1</v>
      </c>
      <c r="O1579" s="17">
        <v>0</v>
      </c>
      <c r="P1579" s="17">
        <v>1854321034</v>
      </c>
      <c r="Q1579" s="17">
        <v>2098</v>
      </c>
      <c r="S1579" t="s">
        <v>377</v>
      </c>
      <c r="T1579">
        <v>0</v>
      </c>
      <c r="U1579" t="s">
        <v>378</v>
      </c>
      <c r="V1579">
        <f>MATCH(D1579,Отчет!$D:$D,0)</f>
        <v>167</v>
      </c>
    </row>
    <row r="1580" spans="1:22" x14ac:dyDescent="0.2">
      <c r="A1580" s="17">
        <v>1940306497</v>
      </c>
      <c r="B1580" s="17">
        <v>6</v>
      </c>
      <c r="C1580" s="17" t="s">
        <v>390</v>
      </c>
      <c r="D1580" s="17">
        <v>1936670482</v>
      </c>
      <c r="E1580" s="7" t="s">
        <v>124</v>
      </c>
      <c r="F1580" s="17" t="s">
        <v>637</v>
      </c>
      <c r="G1580" s="7" t="s">
        <v>743</v>
      </c>
      <c r="H1580" s="17">
        <v>6</v>
      </c>
      <c r="I1580" s="17" t="s">
        <v>375</v>
      </c>
      <c r="J1580" s="17" t="s">
        <v>725</v>
      </c>
      <c r="L1580" s="17">
        <v>36</v>
      </c>
      <c r="M1580" s="17">
        <v>6</v>
      </c>
      <c r="N1580" s="17">
        <v>1</v>
      </c>
      <c r="O1580" s="17">
        <v>0</v>
      </c>
      <c r="P1580" s="17">
        <v>1854321034</v>
      </c>
      <c r="Q1580" s="17">
        <v>2098</v>
      </c>
      <c r="S1580" t="s">
        <v>377</v>
      </c>
      <c r="T1580">
        <v>0</v>
      </c>
      <c r="U1580" t="s">
        <v>378</v>
      </c>
      <c r="V1580">
        <f>MATCH(D1580,Отчет!$D:$D,0)</f>
        <v>286</v>
      </c>
    </row>
    <row r="1581" spans="1:22" x14ac:dyDescent="0.2">
      <c r="A1581" s="17">
        <v>1940307774</v>
      </c>
      <c r="C1581" s="17" t="s">
        <v>390</v>
      </c>
      <c r="D1581" s="17">
        <v>1936670511</v>
      </c>
      <c r="E1581" s="7" t="s">
        <v>334</v>
      </c>
      <c r="F1581" s="17" t="s">
        <v>638</v>
      </c>
      <c r="G1581" s="7" t="s">
        <v>743</v>
      </c>
      <c r="H1581" s="17">
        <v>6</v>
      </c>
      <c r="I1581" s="17" t="s">
        <v>375</v>
      </c>
      <c r="J1581" s="17" t="s">
        <v>725</v>
      </c>
      <c r="K1581" s="17">
        <v>0</v>
      </c>
      <c r="L1581" s="17">
        <v>0</v>
      </c>
      <c r="M1581" s="17">
        <v>6</v>
      </c>
      <c r="O1581" s="17">
        <v>0</v>
      </c>
      <c r="P1581" s="17">
        <v>1854321034</v>
      </c>
      <c r="Q1581" s="17">
        <v>2098</v>
      </c>
      <c r="S1581" t="s">
        <v>377</v>
      </c>
      <c r="T1581">
        <v>0</v>
      </c>
      <c r="U1581" t="s">
        <v>378</v>
      </c>
      <c r="V1581">
        <f>MATCH(D1581,Отчет!$D:$D,0)</f>
        <v>349</v>
      </c>
    </row>
    <row r="1582" spans="1:22" x14ac:dyDescent="0.2">
      <c r="A1582" s="17">
        <v>1940323665</v>
      </c>
      <c r="B1582" s="17">
        <v>6</v>
      </c>
      <c r="C1582" s="17" t="s">
        <v>383</v>
      </c>
      <c r="D1582" s="17">
        <v>1936670539</v>
      </c>
      <c r="E1582" s="7" t="s">
        <v>113</v>
      </c>
      <c r="F1582" s="17" t="s">
        <v>639</v>
      </c>
      <c r="G1582" s="7" t="s">
        <v>743</v>
      </c>
      <c r="H1582" s="17">
        <v>6</v>
      </c>
      <c r="I1582" s="17" t="s">
        <v>375</v>
      </c>
      <c r="J1582" s="17" t="s">
        <v>725</v>
      </c>
      <c r="L1582" s="17">
        <v>36</v>
      </c>
      <c r="M1582" s="17">
        <v>6</v>
      </c>
      <c r="N1582" s="17">
        <v>1</v>
      </c>
      <c r="O1582" s="17">
        <v>0</v>
      </c>
      <c r="P1582" s="17">
        <v>1854321034</v>
      </c>
      <c r="Q1582" s="17">
        <v>2098</v>
      </c>
      <c r="S1582" t="s">
        <v>377</v>
      </c>
      <c r="T1582">
        <v>0</v>
      </c>
      <c r="U1582" t="s">
        <v>378</v>
      </c>
      <c r="V1582">
        <f>MATCH(D1582,Отчет!$D:$D,0)</f>
        <v>302</v>
      </c>
    </row>
    <row r="1583" spans="1:22" x14ac:dyDescent="0.2">
      <c r="A1583" s="17">
        <v>1940308812</v>
      </c>
      <c r="B1583" s="17">
        <v>3</v>
      </c>
      <c r="D1583" s="17">
        <v>1936670566</v>
      </c>
      <c r="E1583" s="7" t="s">
        <v>125</v>
      </c>
      <c r="F1583" s="17" t="s">
        <v>640</v>
      </c>
      <c r="G1583" s="7" t="s">
        <v>743</v>
      </c>
      <c r="H1583" s="17">
        <v>6</v>
      </c>
      <c r="I1583" s="17" t="s">
        <v>375</v>
      </c>
      <c r="J1583" s="17" t="s">
        <v>725</v>
      </c>
      <c r="L1583" s="17">
        <v>0</v>
      </c>
      <c r="M1583" s="17">
        <v>6</v>
      </c>
      <c r="N1583" s="17">
        <v>0</v>
      </c>
      <c r="O1583" s="17">
        <v>0</v>
      </c>
      <c r="P1583" s="17">
        <v>1854321034</v>
      </c>
      <c r="Q1583" s="17">
        <v>2098</v>
      </c>
      <c r="S1583" t="s">
        <v>377</v>
      </c>
      <c r="T1583">
        <v>0</v>
      </c>
      <c r="U1583" t="s">
        <v>378</v>
      </c>
      <c r="V1583">
        <f>MATCH(D1583,Отчет!$D:$D,0)</f>
        <v>341</v>
      </c>
    </row>
    <row r="1584" spans="1:22" x14ac:dyDescent="0.2">
      <c r="A1584" s="17">
        <v>1940304380</v>
      </c>
      <c r="B1584" s="17">
        <v>7</v>
      </c>
      <c r="C1584" s="17" t="s">
        <v>372</v>
      </c>
      <c r="D1584" s="17">
        <v>1936670594</v>
      </c>
      <c r="E1584" s="7" t="s">
        <v>59</v>
      </c>
      <c r="F1584" s="17" t="s">
        <v>641</v>
      </c>
      <c r="G1584" s="7" t="s">
        <v>743</v>
      </c>
      <c r="H1584" s="17">
        <v>6</v>
      </c>
      <c r="I1584" s="17" t="s">
        <v>375</v>
      </c>
      <c r="J1584" s="17" t="s">
        <v>725</v>
      </c>
      <c r="L1584" s="17">
        <v>42</v>
      </c>
      <c r="M1584" s="17">
        <v>6</v>
      </c>
      <c r="N1584" s="17">
        <v>1</v>
      </c>
      <c r="O1584" s="17">
        <v>0</v>
      </c>
      <c r="P1584" s="17">
        <v>1854321034</v>
      </c>
      <c r="Q1584" s="17">
        <v>2098</v>
      </c>
      <c r="S1584" t="s">
        <v>377</v>
      </c>
      <c r="T1584">
        <v>0</v>
      </c>
      <c r="U1584" t="s">
        <v>378</v>
      </c>
      <c r="V1584">
        <f>MATCH(D1584,Отчет!$D:$D,0)</f>
        <v>178</v>
      </c>
    </row>
    <row r="1585" spans="1:22" x14ac:dyDescent="0.2">
      <c r="A1585" s="17">
        <v>1940331971</v>
      </c>
      <c r="B1585" s="17">
        <v>7</v>
      </c>
      <c r="C1585" s="17" t="s">
        <v>393</v>
      </c>
      <c r="D1585" s="17">
        <v>1936669611</v>
      </c>
      <c r="E1585" s="7" t="s">
        <v>277</v>
      </c>
      <c r="F1585" s="17" t="s">
        <v>610</v>
      </c>
      <c r="G1585" s="7" t="s">
        <v>743</v>
      </c>
      <c r="H1585" s="17">
        <v>6</v>
      </c>
      <c r="I1585" s="17" t="s">
        <v>375</v>
      </c>
      <c r="J1585" s="17" t="s">
        <v>725</v>
      </c>
      <c r="L1585" s="17">
        <v>42</v>
      </c>
      <c r="M1585" s="17">
        <v>6</v>
      </c>
      <c r="N1585" s="17">
        <v>1</v>
      </c>
      <c r="O1585" s="17">
        <v>0</v>
      </c>
      <c r="P1585" s="17">
        <v>1854321034</v>
      </c>
      <c r="Q1585" s="17">
        <v>2098</v>
      </c>
      <c r="S1585" t="s">
        <v>377</v>
      </c>
      <c r="T1585">
        <v>0</v>
      </c>
      <c r="U1585" t="s">
        <v>378</v>
      </c>
      <c r="V1585">
        <f>MATCH(D1585,Отчет!$D:$D,0)</f>
        <v>325</v>
      </c>
    </row>
    <row r="1586" spans="1:22" x14ac:dyDescent="0.2">
      <c r="A1586" s="17">
        <v>1940304288</v>
      </c>
      <c r="B1586" s="17">
        <v>10</v>
      </c>
      <c r="C1586" s="17" t="s">
        <v>372</v>
      </c>
      <c r="D1586" s="17">
        <v>1936669648</v>
      </c>
      <c r="E1586" s="7" t="s">
        <v>42</v>
      </c>
      <c r="F1586" s="17" t="s">
        <v>611</v>
      </c>
      <c r="G1586" s="7" t="s">
        <v>743</v>
      </c>
      <c r="H1586" s="17">
        <v>6</v>
      </c>
      <c r="I1586" s="17" t="s">
        <v>375</v>
      </c>
      <c r="J1586" s="17" t="s">
        <v>725</v>
      </c>
      <c r="L1586" s="17">
        <v>60</v>
      </c>
      <c r="M1586" s="17">
        <v>6</v>
      </c>
      <c r="N1586" s="17">
        <v>1</v>
      </c>
      <c r="O1586" s="17">
        <v>0</v>
      </c>
      <c r="P1586" s="17">
        <v>1854321034</v>
      </c>
      <c r="Q1586" s="17">
        <v>2098</v>
      </c>
      <c r="S1586" t="s">
        <v>377</v>
      </c>
      <c r="T1586">
        <v>0</v>
      </c>
      <c r="U1586" t="s">
        <v>378</v>
      </c>
      <c r="V1586">
        <f>MATCH(D1586,Отчет!$D:$D,0)</f>
        <v>50</v>
      </c>
    </row>
    <row r="1587" spans="1:22" x14ac:dyDescent="0.2">
      <c r="A1587" s="17">
        <v>1940314774</v>
      </c>
      <c r="B1587" s="17">
        <v>9</v>
      </c>
      <c r="C1587" s="17" t="s">
        <v>380</v>
      </c>
      <c r="D1587" s="17">
        <v>1936669681</v>
      </c>
      <c r="E1587" s="7" t="s">
        <v>128</v>
      </c>
      <c r="F1587" s="17" t="s">
        <v>612</v>
      </c>
      <c r="G1587" s="7" t="s">
        <v>743</v>
      </c>
      <c r="H1587" s="17">
        <v>6</v>
      </c>
      <c r="I1587" s="17" t="s">
        <v>375</v>
      </c>
      <c r="J1587" s="17" t="s">
        <v>725</v>
      </c>
      <c r="L1587" s="17">
        <v>54</v>
      </c>
      <c r="M1587" s="17">
        <v>6</v>
      </c>
      <c r="N1587" s="17">
        <v>1</v>
      </c>
      <c r="O1587" s="17">
        <v>0</v>
      </c>
      <c r="P1587" s="17">
        <v>1854321034</v>
      </c>
      <c r="Q1587" s="17">
        <v>2098</v>
      </c>
      <c r="S1587" t="s">
        <v>377</v>
      </c>
      <c r="T1587">
        <v>0</v>
      </c>
      <c r="U1587" t="s">
        <v>378</v>
      </c>
      <c r="V1587">
        <f>MATCH(D1587,Отчет!$D:$D,0)</f>
        <v>54</v>
      </c>
    </row>
    <row r="1588" spans="1:22" x14ac:dyDescent="0.2">
      <c r="A1588" s="17">
        <v>1940317952</v>
      </c>
      <c r="B1588" s="17">
        <v>7</v>
      </c>
      <c r="C1588" s="17" t="s">
        <v>395</v>
      </c>
      <c r="D1588" s="17">
        <v>1936669708</v>
      </c>
      <c r="E1588" s="7" t="s">
        <v>328</v>
      </c>
      <c r="F1588" s="17" t="s">
        <v>613</v>
      </c>
      <c r="G1588" s="7" t="s">
        <v>743</v>
      </c>
      <c r="H1588" s="17">
        <v>6</v>
      </c>
      <c r="I1588" s="17" t="s">
        <v>375</v>
      </c>
      <c r="J1588" s="17" t="s">
        <v>725</v>
      </c>
      <c r="L1588" s="17">
        <v>42</v>
      </c>
      <c r="M1588" s="17">
        <v>6</v>
      </c>
      <c r="N1588" s="17">
        <v>1</v>
      </c>
      <c r="O1588" s="17">
        <v>0</v>
      </c>
      <c r="P1588" s="17">
        <v>1854321034</v>
      </c>
      <c r="Q1588" s="17">
        <v>2098</v>
      </c>
      <c r="S1588" t="s">
        <v>377</v>
      </c>
      <c r="T1588">
        <v>0</v>
      </c>
      <c r="U1588" t="s">
        <v>378</v>
      </c>
      <c r="V1588">
        <f>MATCH(D1588,Отчет!$D:$D,0)</f>
        <v>139</v>
      </c>
    </row>
    <row r="1589" spans="1:22" x14ac:dyDescent="0.2">
      <c r="A1589" s="17">
        <v>1940313310</v>
      </c>
      <c r="B1589" s="17">
        <v>6</v>
      </c>
      <c r="C1589" s="17" t="s">
        <v>420</v>
      </c>
      <c r="D1589" s="17">
        <v>1936669733</v>
      </c>
      <c r="E1589" s="7" t="s">
        <v>351</v>
      </c>
      <c r="F1589" s="17" t="s">
        <v>614</v>
      </c>
      <c r="G1589" s="7" t="s">
        <v>743</v>
      </c>
      <c r="H1589" s="17">
        <v>6</v>
      </c>
      <c r="I1589" s="17" t="s">
        <v>375</v>
      </c>
      <c r="J1589" s="17" t="s">
        <v>725</v>
      </c>
      <c r="L1589" s="17">
        <v>36</v>
      </c>
      <c r="M1589" s="17">
        <v>6</v>
      </c>
      <c r="N1589" s="17">
        <v>1</v>
      </c>
      <c r="O1589" s="17">
        <v>0</v>
      </c>
      <c r="P1589" s="17">
        <v>1854321034</v>
      </c>
      <c r="Q1589" s="17">
        <v>2098</v>
      </c>
      <c r="S1589" t="s">
        <v>377</v>
      </c>
      <c r="T1589">
        <v>0</v>
      </c>
      <c r="U1589" t="s">
        <v>378</v>
      </c>
      <c r="V1589">
        <f>MATCH(D1589,Отчет!$D:$D,0)</f>
        <v>227</v>
      </c>
    </row>
    <row r="1590" spans="1:22" x14ac:dyDescent="0.2">
      <c r="A1590" s="17">
        <v>1940312564</v>
      </c>
      <c r="B1590" s="17">
        <v>6</v>
      </c>
      <c r="C1590" s="17" t="s">
        <v>420</v>
      </c>
      <c r="D1590" s="17">
        <v>1936669759</v>
      </c>
      <c r="E1590" s="7" t="s">
        <v>270</v>
      </c>
      <c r="F1590" s="17" t="s">
        <v>615</v>
      </c>
      <c r="G1590" s="7" t="s">
        <v>743</v>
      </c>
      <c r="H1590" s="17">
        <v>6</v>
      </c>
      <c r="I1590" s="17" t="s">
        <v>375</v>
      </c>
      <c r="J1590" s="17" t="s">
        <v>725</v>
      </c>
      <c r="L1590" s="17">
        <v>36</v>
      </c>
      <c r="M1590" s="17">
        <v>6</v>
      </c>
      <c r="N1590" s="17">
        <v>1</v>
      </c>
      <c r="O1590" s="17">
        <v>0</v>
      </c>
      <c r="P1590" s="17">
        <v>1854321034</v>
      </c>
      <c r="Q1590" s="17">
        <v>2098</v>
      </c>
      <c r="S1590" t="s">
        <v>377</v>
      </c>
      <c r="T1590">
        <v>0</v>
      </c>
      <c r="U1590" t="s">
        <v>378</v>
      </c>
      <c r="V1590">
        <f>MATCH(D1590,Отчет!$D:$D,0)</f>
        <v>308</v>
      </c>
    </row>
    <row r="1591" spans="1:22" x14ac:dyDescent="0.2">
      <c r="A1591" s="17">
        <v>1940332604</v>
      </c>
      <c r="B1591" s="17">
        <v>7</v>
      </c>
      <c r="C1591" s="17" t="s">
        <v>393</v>
      </c>
      <c r="D1591" s="17">
        <v>1936669786</v>
      </c>
      <c r="E1591" s="7" t="s">
        <v>371</v>
      </c>
      <c r="F1591" s="17" t="s">
        <v>616</v>
      </c>
      <c r="G1591" s="7" t="s">
        <v>743</v>
      </c>
      <c r="H1591" s="17">
        <v>6</v>
      </c>
      <c r="I1591" s="17" t="s">
        <v>375</v>
      </c>
      <c r="J1591" s="17" t="s">
        <v>725</v>
      </c>
      <c r="L1591" s="17">
        <v>42</v>
      </c>
      <c r="M1591" s="17">
        <v>6</v>
      </c>
      <c r="N1591" s="17">
        <v>1</v>
      </c>
      <c r="O1591" s="17">
        <v>0</v>
      </c>
      <c r="P1591" s="17">
        <v>1854321034</v>
      </c>
      <c r="Q1591" s="17">
        <v>2098</v>
      </c>
      <c r="S1591" t="s">
        <v>377</v>
      </c>
      <c r="T1591">
        <v>0</v>
      </c>
      <c r="U1591" t="s">
        <v>378</v>
      </c>
      <c r="V1591">
        <f>MATCH(D1591,Отчет!$D:$D,0)</f>
        <v>292</v>
      </c>
    </row>
    <row r="1592" spans="1:22" x14ac:dyDescent="0.2">
      <c r="A1592" s="17">
        <v>1940326618</v>
      </c>
      <c r="B1592" s="17">
        <v>5</v>
      </c>
      <c r="C1592" s="17" t="s">
        <v>413</v>
      </c>
      <c r="D1592" s="17">
        <v>1936669811</v>
      </c>
      <c r="E1592" s="7" t="s">
        <v>115</v>
      </c>
      <c r="F1592" s="17" t="s">
        <v>617</v>
      </c>
      <c r="G1592" s="7" t="s">
        <v>743</v>
      </c>
      <c r="H1592" s="17">
        <v>6</v>
      </c>
      <c r="I1592" s="17" t="s">
        <v>375</v>
      </c>
      <c r="J1592" s="17" t="s">
        <v>725</v>
      </c>
      <c r="L1592" s="17">
        <v>30</v>
      </c>
      <c r="M1592" s="17">
        <v>6</v>
      </c>
      <c r="N1592" s="17">
        <v>1</v>
      </c>
      <c r="O1592" s="17">
        <v>0</v>
      </c>
      <c r="P1592" s="17">
        <v>1854321034</v>
      </c>
      <c r="Q1592" s="17">
        <v>2098</v>
      </c>
      <c r="S1592" t="s">
        <v>377</v>
      </c>
      <c r="T1592">
        <v>0</v>
      </c>
      <c r="U1592" t="s">
        <v>378</v>
      </c>
      <c r="V1592">
        <f>MATCH(D1592,Отчет!$D:$D,0)</f>
        <v>311</v>
      </c>
    </row>
    <row r="1593" spans="1:22" x14ac:dyDescent="0.2">
      <c r="A1593" s="17">
        <v>1940313932</v>
      </c>
      <c r="B1593" s="17">
        <v>6</v>
      </c>
      <c r="C1593" s="17" t="s">
        <v>380</v>
      </c>
      <c r="D1593" s="17">
        <v>1936669841</v>
      </c>
      <c r="E1593" s="7" t="s">
        <v>79</v>
      </c>
      <c r="F1593" s="17" t="s">
        <v>618</v>
      </c>
      <c r="G1593" s="7" t="s">
        <v>743</v>
      </c>
      <c r="H1593" s="17">
        <v>6</v>
      </c>
      <c r="I1593" s="17" t="s">
        <v>375</v>
      </c>
      <c r="J1593" s="17" t="s">
        <v>725</v>
      </c>
      <c r="L1593" s="17">
        <v>36</v>
      </c>
      <c r="M1593" s="17">
        <v>6</v>
      </c>
      <c r="N1593" s="17">
        <v>1</v>
      </c>
      <c r="O1593" s="17">
        <v>0</v>
      </c>
      <c r="P1593" s="17">
        <v>1854321034</v>
      </c>
      <c r="Q1593" s="17">
        <v>2098</v>
      </c>
      <c r="S1593" t="s">
        <v>377</v>
      </c>
      <c r="T1593">
        <v>0</v>
      </c>
      <c r="U1593" t="s">
        <v>378</v>
      </c>
      <c r="V1593">
        <f>MATCH(D1593,Отчет!$D:$D,0)</f>
        <v>305</v>
      </c>
    </row>
    <row r="1594" spans="1:22" x14ac:dyDescent="0.2">
      <c r="A1594" s="17">
        <v>1940316805</v>
      </c>
      <c r="B1594" s="17">
        <v>5</v>
      </c>
      <c r="C1594" s="17" t="s">
        <v>395</v>
      </c>
      <c r="D1594" s="17">
        <v>1936669868</v>
      </c>
      <c r="E1594" s="7" t="s">
        <v>256</v>
      </c>
      <c r="F1594" s="17" t="s">
        <v>619</v>
      </c>
      <c r="G1594" s="7" t="s">
        <v>743</v>
      </c>
      <c r="H1594" s="17">
        <v>6</v>
      </c>
      <c r="I1594" s="17" t="s">
        <v>375</v>
      </c>
      <c r="J1594" s="17" t="s">
        <v>725</v>
      </c>
      <c r="L1594" s="17">
        <v>30</v>
      </c>
      <c r="M1594" s="17">
        <v>6</v>
      </c>
      <c r="N1594" s="17">
        <v>1</v>
      </c>
      <c r="O1594" s="17">
        <v>0</v>
      </c>
      <c r="P1594" s="17">
        <v>1854321034</v>
      </c>
      <c r="Q1594" s="17">
        <v>2098</v>
      </c>
      <c r="S1594" t="s">
        <v>377</v>
      </c>
      <c r="T1594">
        <v>0</v>
      </c>
      <c r="U1594" t="s">
        <v>378</v>
      </c>
      <c r="V1594">
        <f>MATCH(D1594,Отчет!$D:$D,0)</f>
        <v>255</v>
      </c>
    </row>
    <row r="1595" spans="1:22" x14ac:dyDescent="0.2">
      <c r="A1595" s="17">
        <v>1940320347</v>
      </c>
      <c r="B1595" s="17">
        <v>8</v>
      </c>
      <c r="C1595" s="17" t="s">
        <v>403</v>
      </c>
      <c r="D1595" s="17">
        <v>1936669894</v>
      </c>
      <c r="E1595" s="7" t="s">
        <v>77</v>
      </c>
      <c r="F1595" s="17" t="s">
        <v>620</v>
      </c>
      <c r="G1595" s="7" t="s">
        <v>743</v>
      </c>
      <c r="H1595" s="17">
        <v>6</v>
      </c>
      <c r="I1595" s="17" t="s">
        <v>375</v>
      </c>
      <c r="J1595" s="17" t="s">
        <v>725</v>
      </c>
      <c r="L1595" s="17">
        <v>48</v>
      </c>
      <c r="M1595" s="17">
        <v>6</v>
      </c>
      <c r="N1595" s="17">
        <v>1</v>
      </c>
      <c r="O1595" s="17">
        <v>0</v>
      </c>
      <c r="P1595" s="17">
        <v>1854321034</v>
      </c>
      <c r="Q1595" s="17">
        <v>2098</v>
      </c>
      <c r="S1595" t="s">
        <v>377</v>
      </c>
      <c r="T1595">
        <v>0</v>
      </c>
      <c r="U1595" t="s">
        <v>378</v>
      </c>
      <c r="V1595">
        <f>MATCH(D1595,Отчет!$D:$D,0)</f>
        <v>260</v>
      </c>
    </row>
    <row r="1596" spans="1:22" x14ac:dyDescent="0.2">
      <c r="A1596" s="17">
        <v>1940316213</v>
      </c>
      <c r="B1596" s="17">
        <v>8</v>
      </c>
      <c r="C1596" s="17" t="s">
        <v>395</v>
      </c>
      <c r="D1596" s="17">
        <v>1936669924</v>
      </c>
      <c r="E1596" s="7" t="s">
        <v>89</v>
      </c>
      <c r="F1596" s="17" t="s">
        <v>621</v>
      </c>
      <c r="G1596" s="7" t="s">
        <v>743</v>
      </c>
      <c r="H1596" s="17">
        <v>6</v>
      </c>
      <c r="I1596" s="17" t="s">
        <v>375</v>
      </c>
      <c r="J1596" s="17" t="s">
        <v>725</v>
      </c>
      <c r="L1596" s="17">
        <v>48</v>
      </c>
      <c r="M1596" s="17">
        <v>6</v>
      </c>
      <c r="N1596" s="17">
        <v>1</v>
      </c>
      <c r="O1596" s="17">
        <v>0</v>
      </c>
      <c r="P1596" s="17">
        <v>1854321034</v>
      </c>
      <c r="Q1596" s="17">
        <v>2098</v>
      </c>
      <c r="S1596" t="s">
        <v>377</v>
      </c>
      <c r="T1596">
        <v>0</v>
      </c>
      <c r="U1596" t="s">
        <v>378</v>
      </c>
      <c r="V1596">
        <f>MATCH(D1596,Отчет!$D:$D,0)</f>
        <v>68</v>
      </c>
    </row>
    <row r="1597" spans="1:22" x14ac:dyDescent="0.2">
      <c r="A1597" s="17">
        <v>1940338239</v>
      </c>
      <c r="B1597" s="17">
        <v>9</v>
      </c>
      <c r="C1597" s="17" t="s">
        <v>407</v>
      </c>
      <c r="D1597" s="17">
        <v>1936669955</v>
      </c>
      <c r="E1597" s="7" t="s">
        <v>254</v>
      </c>
      <c r="F1597" s="17" t="s">
        <v>622</v>
      </c>
      <c r="G1597" s="7" t="s">
        <v>743</v>
      </c>
      <c r="H1597" s="17">
        <v>6</v>
      </c>
      <c r="I1597" s="17" t="s">
        <v>375</v>
      </c>
      <c r="J1597" s="17" t="s">
        <v>725</v>
      </c>
      <c r="L1597" s="17">
        <v>54</v>
      </c>
      <c r="M1597" s="17">
        <v>6</v>
      </c>
      <c r="N1597" s="17">
        <v>1</v>
      </c>
      <c r="O1597" s="17">
        <v>0</v>
      </c>
      <c r="P1597" s="17">
        <v>1854321034</v>
      </c>
      <c r="Q1597" s="17">
        <v>2098</v>
      </c>
      <c r="S1597" t="s">
        <v>377</v>
      </c>
      <c r="T1597">
        <v>0</v>
      </c>
      <c r="U1597" t="s">
        <v>378</v>
      </c>
      <c r="V1597">
        <f>MATCH(D1597,Отчет!$D:$D,0)</f>
        <v>94</v>
      </c>
    </row>
    <row r="1598" spans="1:22" x14ac:dyDescent="0.2">
      <c r="A1598" s="17">
        <v>1940307845</v>
      </c>
      <c r="B1598" s="17">
        <v>5</v>
      </c>
      <c r="C1598" s="17" t="s">
        <v>390</v>
      </c>
      <c r="D1598" s="17">
        <v>1936669989</v>
      </c>
      <c r="E1598" s="7" t="s">
        <v>342</v>
      </c>
      <c r="F1598" s="17" t="s">
        <v>623</v>
      </c>
      <c r="G1598" s="7" t="s">
        <v>743</v>
      </c>
      <c r="H1598" s="17">
        <v>6</v>
      </c>
      <c r="I1598" s="17" t="s">
        <v>375</v>
      </c>
      <c r="J1598" s="17" t="s">
        <v>725</v>
      </c>
      <c r="L1598" s="17">
        <v>30</v>
      </c>
      <c r="M1598" s="17">
        <v>6</v>
      </c>
      <c r="N1598" s="17">
        <v>1</v>
      </c>
      <c r="O1598" s="17">
        <v>0</v>
      </c>
      <c r="P1598" s="17">
        <v>1854321034</v>
      </c>
      <c r="Q1598" s="17">
        <v>2098</v>
      </c>
      <c r="S1598" t="s">
        <v>377</v>
      </c>
      <c r="T1598">
        <v>0</v>
      </c>
      <c r="U1598" t="s">
        <v>378</v>
      </c>
      <c r="V1598">
        <f>MATCH(D1598,Отчет!$D:$D,0)</f>
        <v>304</v>
      </c>
    </row>
    <row r="1599" spans="1:22" x14ac:dyDescent="0.2">
      <c r="A1599" s="17">
        <v>1940326214</v>
      </c>
      <c r="B1599" s="17">
        <v>7</v>
      </c>
      <c r="C1599" s="17" t="s">
        <v>413</v>
      </c>
      <c r="D1599" s="17">
        <v>1936670033</v>
      </c>
      <c r="E1599" s="7" t="s">
        <v>69</v>
      </c>
      <c r="F1599" s="17" t="s">
        <v>624</v>
      </c>
      <c r="G1599" s="7" t="s">
        <v>743</v>
      </c>
      <c r="H1599" s="17">
        <v>6</v>
      </c>
      <c r="I1599" s="17" t="s">
        <v>375</v>
      </c>
      <c r="J1599" s="17" t="s">
        <v>725</v>
      </c>
      <c r="L1599" s="17">
        <v>42</v>
      </c>
      <c r="M1599" s="17">
        <v>6</v>
      </c>
      <c r="N1599" s="17">
        <v>1</v>
      </c>
      <c r="O1599" s="17">
        <v>0</v>
      </c>
      <c r="P1599" s="17">
        <v>1854321034</v>
      </c>
      <c r="Q1599" s="17">
        <v>2098</v>
      </c>
      <c r="S1599" t="s">
        <v>377</v>
      </c>
      <c r="T1599">
        <v>0</v>
      </c>
      <c r="U1599" t="s">
        <v>378</v>
      </c>
      <c r="V1599">
        <f>MATCH(D1599,Отчет!$D:$D,0)</f>
        <v>314</v>
      </c>
    </row>
    <row r="1600" spans="1:22" x14ac:dyDescent="0.2">
      <c r="A1600" s="17">
        <v>1940325507</v>
      </c>
      <c r="B1600" s="17">
        <v>6</v>
      </c>
      <c r="C1600" s="17" t="s">
        <v>383</v>
      </c>
      <c r="D1600" s="17">
        <v>1936670076</v>
      </c>
      <c r="E1600" s="7" t="s">
        <v>273</v>
      </c>
      <c r="F1600" s="17" t="s">
        <v>625</v>
      </c>
      <c r="G1600" s="7" t="s">
        <v>743</v>
      </c>
      <c r="H1600" s="17">
        <v>6</v>
      </c>
      <c r="I1600" s="17" t="s">
        <v>375</v>
      </c>
      <c r="J1600" s="17" t="s">
        <v>725</v>
      </c>
      <c r="L1600" s="17">
        <v>36</v>
      </c>
      <c r="M1600" s="17">
        <v>6</v>
      </c>
      <c r="N1600" s="17">
        <v>1</v>
      </c>
      <c r="O1600" s="17">
        <v>0</v>
      </c>
      <c r="P1600" s="17">
        <v>1854321034</v>
      </c>
      <c r="Q1600" s="17">
        <v>2098</v>
      </c>
      <c r="S1600" t="s">
        <v>377</v>
      </c>
      <c r="T1600">
        <v>0</v>
      </c>
      <c r="U1600" t="s">
        <v>378</v>
      </c>
      <c r="V1600">
        <f>MATCH(D1600,Отчет!$D:$D,0)</f>
        <v>283</v>
      </c>
    </row>
    <row r="1601" spans="1:22" x14ac:dyDescent="0.2">
      <c r="A1601" s="17">
        <v>1940321832</v>
      </c>
      <c r="B1601" s="17">
        <v>7</v>
      </c>
      <c r="C1601" s="17" t="s">
        <v>403</v>
      </c>
      <c r="D1601" s="17">
        <v>1936669159</v>
      </c>
      <c r="E1601" s="7" t="s">
        <v>196</v>
      </c>
      <c r="F1601" s="17" t="s">
        <v>722</v>
      </c>
      <c r="G1601" s="7" t="s">
        <v>743</v>
      </c>
      <c r="H1601" s="17">
        <v>6</v>
      </c>
      <c r="I1601" s="17" t="s">
        <v>375</v>
      </c>
      <c r="J1601" s="17" t="s">
        <v>725</v>
      </c>
      <c r="L1601" s="17">
        <v>42</v>
      </c>
      <c r="M1601" s="17">
        <v>6</v>
      </c>
      <c r="N1601" s="17">
        <v>1</v>
      </c>
      <c r="O1601" s="17">
        <v>0</v>
      </c>
      <c r="P1601" s="17">
        <v>1854321034</v>
      </c>
      <c r="Q1601" s="17">
        <v>2098</v>
      </c>
      <c r="S1601" t="s">
        <v>377</v>
      </c>
      <c r="T1601">
        <v>0</v>
      </c>
      <c r="U1601" t="s">
        <v>378</v>
      </c>
      <c r="V1601">
        <f>MATCH(D1601,Отчет!$D:$D,0)</f>
        <v>278</v>
      </c>
    </row>
    <row r="1602" spans="1:22" x14ac:dyDescent="0.2">
      <c r="A1602" s="17">
        <v>1940315818</v>
      </c>
      <c r="B1602" s="17">
        <v>5</v>
      </c>
      <c r="C1602" s="17" t="s">
        <v>380</v>
      </c>
      <c r="D1602" s="17">
        <v>1936669184</v>
      </c>
      <c r="E1602" s="7" t="s">
        <v>296</v>
      </c>
      <c r="F1602" s="17" t="s">
        <v>723</v>
      </c>
      <c r="G1602" s="7" t="s">
        <v>743</v>
      </c>
      <c r="H1602" s="17">
        <v>6</v>
      </c>
      <c r="I1602" s="17" t="s">
        <v>375</v>
      </c>
      <c r="J1602" s="17" t="s">
        <v>725</v>
      </c>
      <c r="L1602" s="17">
        <v>30</v>
      </c>
      <c r="M1602" s="17">
        <v>6</v>
      </c>
      <c r="N1602" s="17">
        <v>1</v>
      </c>
      <c r="O1602" s="17">
        <v>0</v>
      </c>
      <c r="P1602" s="17">
        <v>1854321034</v>
      </c>
      <c r="Q1602" s="17">
        <v>2098</v>
      </c>
      <c r="S1602" t="s">
        <v>377</v>
      </c>
      <c r="T1602">
        <v>0</v>
      </c>
      <c r="U1602" t="s">
        <v>378</v>
      </c>
      <c r="V1602">
        <f>MATCH(D1602,Отчет!$D:$D,0)</f>
        <v>336</v>
      </c>
    </row>
    <row r="1603" spans="1:22" x14ac:dyDescent="0.2">
      <c r="A1603" s="17">
        <v>1940312484</v>
      </c>
      <c r="B1603" s="17">
        <v>5</v>
      </c>
      <c r="C1603" s="17" t="s">
        <v>420</v>
      </c>
      <c r="D1603" s="17">
        <v>1936669209</v>
      </c>
      <c r="E1603" s="7" t="s">
        <v>267</v>
      </c>
      <c r="F1603" s="17" t="s">
        <v>596</v>
      </c>
      <c r="G1603" s="7" t="s">
        <v>743</v>
      </c>
      <c r="H1603" s="17">
        <v>6</v>
      </c>
      <c r="I1603" s="17" t="s">
        <v>375</v>
      </c>
      <c r="J1603" s="17" t="s">
        <v>725</v>
      </c>
      <c r="L1603" s="17">
        <v>30</v>
      </c>
      <c r="M1603" s="17">
        <v>6</v>
      </c>
      <c r="N1603" s="17">
        <v>1</v>
      </c>
      <c r="O1603" s="17">
        <v>0</v>
      </c>
      <c r="P1603" s="17">
        <v>1854321034</v>
      </c>
      <c r="Q1603" s="17">
        <v>2098</v>
      </c>
      <c r="S1603" t="s">
        <v>377</v>
      </c>
      <c r="T1603">
        <v>0</v>
      </c>
      <c r="U1603" t="s">
        <v>378</v>
      </c>
      <c r="V1603">
        <f>MATCH(D1603,Отчет!$D:$D,0)</f>
        <v>263</v>
      </c>
    </row>
    <row r="1604" spans="1:22" x14ac:dyDescent="0.2">
      <c r="A1604" s="17">
        <v>1940324625</v>
      </c>
      <c r="B1604" s="17">
        <v>8</v>
      </c>
      <c r="C1604" s="17" t="s">
        <v>383</v>
      </c>
      <c r="D1604" s="17">
        <v>1936669259</v>
      </c>
      <c r="E1604" s="7" t="s">
        <v>187</v>
      </c>
      <c r="F1604" s="17" t="s">
        <v>597</v>
      </c>
      <c r="G1604" s="7" t="s">
        <v>743</v>
      </c>
      <c r="H1604" s="17">
        <v>6</v>
      </c>
      <c r="I1604" s="17" t="s">
        <v>375</v>
      </c>
      <c r="J1604" s="17" t="s">
        <v>725</v>
      </c>
      <c r="L1604" s="17">
        <v>48</v>
      </c>
      <c r="M1604" s="17">
        <v>6</v>
      </c>
      <c r="N1604" s="17">
        <v>1</v>
      </c>
      <c r="O1604" s="17">
        <v>0</v>
      </c>
      <c r="P1604" s="17">
        <v>1854321034</v>
      </c>
      <c r="Q1604" s="17">
        <v>2098</v>
      </c>
      <c r="S1604" t="s">
        <v>377</v>
      </c>
      <c r="T1604">
        <v>0</v>
      </c>
      <c r="U1604" t="s">
        <v>378</v>
      </c>
      <c r="V1604">
        <f>MATCH(D1604,Отчет!$D:$D,0)</f>
        <v>150</v>
      </c>
    </row>
    <row r="1605" spans="1:22" x14ac:dyDescent="0.2">
      <c r="A1605" s="17">
        <v>1940324040</v>
      </c>
      <c r="B1605" s="17">
        <v>8</v>
      </c>
      <c r="C1605" s="17" t="s">
        <v>383</v>
      </c>
      <c r="D1605" s="17">
        <v>1936669284</v>
      </c>
      <c r="E1605" s="7" t="s">
        <v>151</v>
      </c>
      <c r="F1605" s="17" t="s">
        <v>598</v>
      </c>
      <c r="G1605" s="7" t="s">
        <v>743</v>
      </c>
      <c r="H1605" s="17">
        <v>6</v>
      </c>
      <c r="I1605" s="17" t="s">
        <v>375</v>
      </c>
      <c r="J1605" s="17" t="s">
        <v>725</v>
      </c>
      <c r="L1605" s="17">
        <v>48</v>
      </c>
      <c r="M1605" s="17">
        <v>6</v>
      </c>
      <c r="N1605" s="17">
        <v>1</v>
      </c>
      <c r="O1605" s="17">
        <v>0</v>
      </c>
      <c r="P1605" s="17">
        <v>1854321034</v>
      </c>
      <c r="Q1605" s="17">
        <v>2098</v>
      </c>
      <c r="S1605" t="s">
        <v>377</v>
      </c>
      <c r="T1605">
        <v>0</v>
      </c>
      <c r="U1605" t="s">
        <v>378</v>
      </c>
      <c r="V1605">
        <f>MATCH(D1605,Отчет!$D:$D,0)</f>
        <v>230</v>
      </c>
    </row>
    <row r="1606" spans="1:22" x14ac:dyDescent="0.2">
      <c r="A1606" s="17">
        <v>1940310601</v>
      </c>
      <c r="B1606" s="17">
        <v>9</v>
      </c>
      <c r="C1606" s="17" t="s">
        <v>399</v>
      </c>
      <c r="D1606" s="17">
        <v>1936669317</v>
      </c>
      <c r="E1606" s="7" t="s">
        <v>364</v>
      </c>
      <c r="F1606" s="17" t="s">
        <v>599</v>
      </c>
      <c r="G1606" s="7" t="s">
        <v>743</v>
      </c>
      <c r="H1606" s="17">
        <v>6</v>
      </c>
      <c r="I1606" s="17" t="s">
        <v>375</v>
      </c>
      <c r="J1606" s="17" t="s">
        <v>725</v>
      </c>
      <c r="L1606" s="17">
        <v>54</v>
      </c>
      <c r="M1606" s="17">
        <v>6</v>
      </c>
      <c r="N1606" s="17">
        <v>1</v>
      </c>
      <c r="O1606" s="17">
        <v>0</v>
      </c>
      <c r="P1606" s="17">
        <v>1854321034</v>
      </c>
      <c r="Q1606" s="17">
        <v>2098</v>
      </c>
      <c r="S1606" t="s">
        <v>377</v>
      </c>
      <c r="T1606">
        <v>0</v>
      </c>
      <c r="U1606" t="s">
        <v>378</v>
      </c>
      <c r="V1606">
        <f>MATCH(D1606,Отчет!$D:$D,0)</f>
        <v>170</v>
      </c>
    </row>
    <row r="1607" spans="1:22" x14ac:dyDescent="0.2">
      <c r="A1607" s="17">
        <v>1940320508</v>
      </c>
      <c r="B1607" s="17">
        <v>6</v>
      </c>
      <c r="C1607" s="17" t="s">
        <v>403</v>
      </c>
      <c r="D1607" s="17">
        <v>1936669347</v>
      </c>
      <c r="E1607" s="7" t="s">
        <v>84</v>
      </c>
      <c r="F1607" s="17" t="s">
        <v>600</v>
      </c>
      <c r="G1607" s="7" t="s">
        <v>743</v>
      </c>
      <c r="H1607" s="17">
        <v>6</v>
      </c>
      <c r="I1607" s="17" t="s">
        <v>375</v>
      </c>
      <c r="J1607" s="17" t="s">
        <v>725</v>
      </c>
      <c r="L1607" s="17">
        <v>36</v>
      </c>
      <c r="M1607" s="17">
        <v>6</v>
      </c>
      <c r="N1607" s="17">
        <v>1</v>
      </c>
      <c r="O1607" s="17">
        <v>0</v>
      </c>
      <c r="P1607" s="17">
        <v>1854321034</v>
      </c>
      <c r="Q1607" s="17">
        <v>2098</v>
      </c>
      <c r="S1607" t="s">
        <v>377</v>
      </c>
      <c r="T1607">
        <v>0</v>
      </c>
      <c r="U1607" t="s">
        <v>378</v>
      </c>
      <c r="V1607">
        <f>MATCH(D1607,Отчет!$D:$D,0)</f>
        <v>258</v>
      </c>
    </row>
    <row r="1608" spans="1:22" x14ac:dyDescent="0.2">
      <c r="A1608" s="17">
        <v>1940318759</v>
      </c>
      <c r="B1608" s="17">
        <v>9</v>
      </c>
      <c r="C1608" s="17" t="s">
        <v>395</v>
      </c>
      <c r="D1608" s="17">
        <v>1936669377</v>
      </c>
      <c r="E1608" s="7" t="s">
        <v>347</v>
      </c>
      <c r="F1608" s="17" t="s">
        <v>601</v>
      </c>
      <c r="G1608" s="7" t="s">
        <v>743</v>
      </c>
      <c r="H1608" s="17">
        <v>6</v>
      </c>
      <c r="I1608" s="17" t="s">
        <v>375</v>
      </c>
      <c r="J1608" s="17" t="s">
        <v>725</v>
      </c>
      <c r="L1608" s="17">
        <v>54</v>
      </c>
      <c r="M1608" s="17">
        <v>6</v>
      </c>
      <c r="N1608" s="17">
        <v>1</v>
      </c>
      <c r="O1608" s="17">
        <v>0</v>
      </c>
      <c r="P1608" s="17">
        <v>1854321034</v>
      </c>
      <c r="Q1608" s="17">
        <v>2098</v>
      </c>
      <c r="S1608" t="s">
        <v>377</v>
      </c>
      <c r="T1608">
        <v>0</v>
      </c>
      <c r="U1608" t="s">
        <v>378</v>
      </c>
      <c r="V1608">
        <f>MATCH(D1608,Отчет!$D:$D,0)</f>
        <v>56</v>
      </c>
    </row>
    <row r="1609" spans="1:22" x14ac:dyDescent="0.2">
      <c r="A1609" s="17">
        <v>1940316934</v>
      </c>
      <c r="B1609" s="17">
        <v>4</v>
      </c>
      <c r="C1609" s="17" t="s">
        <v>395</v>
      </c>
      <c r="D1609" s="17">
        <v>1936669409</v>
      </c>
      <c r="E1609" s="7" t="s">
        <v>257</v>
      </c>
      <c r="F1609" s="17" t="s">
        <v>602</v>
      </c>
      <c r="G1609" s="7" t="s">
        <v>743</v>
      </c>
      <c r="H1609" s="17">
        <v>6</v>
      </c>
      <c r="I1609" s="17" t="s">
        <v>375</v>
      </c>
      <c r="J1609" s="17" t="s">
        <v>725</v>
      </c>
      <c r="L1609" s="17">
        <v>24</v>
      </c>
      <c r="M1609" s="17">
        <v>6</v>
      </c>
      <c r="N1609" s="17">
        <v>1</v>
      </c>
      <c r="O1609" s="17">
        <v>0</v>
      </c>
      <c r="P1609" s="17">
        <v>1854321034</v>
      </c>
      <c r="Q1609" s="17">
        <v>2098</v>
      </c>
      <c r="S1609" t="s">
        <v>377</v>
      </c>
      <c r="T1609">
        <v>0</v>
      </c>
      <c r="U1609" t="s">
        <v>378</v>
      </c>
      <c r="V1609">
        <f>MATCH(D1609,Отчет!$D:$D,0)</f>
        <v>319</v>
      </c>
    </row>
    <row r="1610" spans="1:22" x14ac:dyDescent="0.2">
      <c r="A1610" s="17">
        <v>1940329187</v>
      </c>
      <c r="B1610" s="17">
        <v>7</v>
      </c>
      <c r="C1610" s="17" t="s">
        <v>413</v>
      </c>
      <c r="D1610" s="17">
        <v>1936669435</v>
      </c>
      <c r="E1610" s="7" t="s">
        <v>295</v>
      </c>
      <c r="F1610" s="17" t="s">
        <v>603</v>
      </c>
      <c r="G1610" s="7" t="s">
        <v>743</v>
      </c>
      <c r="H1610" s="17">
        <v>6</v>
      </c>
      <c r="I1610" s="17" t="s">
        <v>375</v>
      </c>
      <c r="J1610" s="17" t="s">
        <v>725</v>
      </c>
      <c r="L1610" s="17">
        <v>42</v>
      </c>
      <c r="M1610" s="17">
        <v>6</v>
      </c>
      <c r="N1610" s="17">
        <v>1</v>
      </c>
      <c r="O1610" s="17">
        <v>0</v>
      </c>
      <c r="P1610" s="17">
        <v>1854321034</v>
      </c>
      <c r="Q1610" s="17">
        <v>2098</v>
      </c>
      <c r="S1610" t="s">
        <v>377</v>
      </c>
      <c r="T1610">
        <v>0</v>
      </c>
      <c r="U1610" t="s">
        <v>378</v>
      </c>
      <c r="V1610">
        <f>MATCH(D1610,Отчет!$D:$D,0)</f>
        <v>195</v>
      </c>
    </row>
    <row r="1611" spans="1:22" x14ac:dyDescent="0.2">
      <c r="A1611" s="17">
        <v>1940337990</v>
      </c>
      <c r="B1611" s="17">
        <v>6</v>
      </c>
      <c r="C1611" s="17" t="s">
        <v>407</v>
      </c>
      <c r="D1611" s="17">
        <v>1936669459</v>
      </c>
      <c r="E1611" s="7" t="s">
        <v>213</v>
      </c>
      <c r="F1611" s="17" t="s">
        <v>604</v>
      </c>
      <c r="G1611" s="7" t="s">
        <v>743</v>
      </c>
      <c r="H1611" s="17">
        <v>6</v>
      </c>
      <c r="I1611" s="17" t="s">
        <v>375</v>
      </c>
      <c r="J1611" s="17" t="s">
        <v>725</v>
      </c>
      <c r="L1611" s="17">
        <v>36</v>
      </c>
      <c r="M1611" s="17">
        <v>6</v>
      </c>
      <c r="N1611" s="17">
        <v>1</v>
      </c>
      <c r="O1611" s="17">
        <v>0</v>
      </c>
      <c r="P1611" s="17">
        <v>1854321034</v>
      </c>
      <c r="Q1611" s="17">
        <v>2098</v>
      </c>
      <c r="S1611" t="s">
        <v>377</v>
      </c>
      <c r="T1611">
        <v>0</v>
      </c>
      <c r="U1611" t="s">
        <v>378</v>
      </c>
      <c r="V1611">
        <f>MATCH(D1611,Отчет!$D:$D,0)</f>
        <v>279</v>
      </c>
    </row>
    <row r="1612" spans="1:22" x14ac:dyDescent="0.2">
      <c r="A1612" s="17">
        <v>1940333331</v>
      </c>
      <c r="B1612" s="17">
        <v>7</v>
      </c>
      <c r="C1612" s="17" t="s">
        <v>386</v>
      </c>
      <c r="D1612" s="17">
        <v>1936669488</v>
      </c>
      <c r="E1612" s="7" t="s">
        <v>159</v>
      </c>
      <c r="F1612" s="17" t="s">
        <v>605</v>
      </c>
      <c r="G1612" s="7" t="s">
        <v>743</v>
      </c>
      <c r="H1612" s="17">
        <v>6</v>
      </c>
      <c r="I1612" s="17" t="s">
        <v>375</v>
      </c>
      <c r="J1612" s="17" t="s">
        <v>725</v>
      </c>
      <c r="L1612" s="17">
        <v>42</v>
      </c>
      <c r="M1612" s="17">
        <v>6</v>
      </c>
      <c r="N1612" s="17">
        <v>1</v>
      </c>
      <c r="O1612" s="17">
        <v>0</v>
      </c>
      <c r="P1612" s="17">
        <v>1854321034</v>
      </c>
      <c r="Q1612" s="17">
        <v>2098</v>
      </c>
      <c r="S1612" t="s">
        <v>377</v>
      </c>
      <c r="T1612">
        <v>0</v>
      </c>
      <c r="U1612" t="s">
        <v>378</v>
      </c>
      <c r="V1612">
        <f>MATCH(D1612,Отчет!$D:$D,0)</f>
        <v>221</v>
      </c>
    </row>
    <row r="1613" spans="1:22" x14ac:dyDescent="0.2">
      <c r="A1613" s="17">
        <v>1940334949</v>
      </c>
      <c r="B1613" s="17">
        <v>7</v>
      </c>
      <c r="C1613" s="17" t="s">
        <v>386</v>
      </c>
      <c r="D1613" s="17">
        <v>1936669513</v>
      </c>
      <c r="E1613" s="7" t="s">
        <v>306</v>
      </c>
      <c r="F1613" s="17" t="s">
        <v>606</v>
      </c>
      <c r="G1613" s="7" t="s">
        <v>743</v>
      </c>
      <c r="H1613" s="17">
        <v>6</v>
      </c>
      <c r="I1613" s="17" t="s">
        <v>375</v>
      </c>
      <c r="J1613" s="17" t="s">
        <v>725</v>
      </c>
      <c r="L1613" s="17">
        <v>42</v>
      </c>
      <c r="M1613" s="17">
        <v>6</v>
      </c>
      <c r="N1613" s="17">
        <v>1</v>
      </c>
      <c r="O1613" s="17">
        <v>0</v>
      </c>
      <c r="P1613" s="17">
        <v>1854321034</v>
      </c>
      <c r="Q1613" s="17">
        <v>2098</v>
      </c>
      <c r="S1613" t="s">
        <v>377</v>
      </c>
      <c r="T1613">
        <v>0</v>
      </c>
      <c r="U1613" t="s">
        <v>378</v>
      </c>
      <c r="V1613">
        <f>MATCH(D1613,Отчет!$D:$D,0)</f>
        <v>294</v>
      </c>
    </row>
    <row r="1614" spans="1:22" x14ac:dyDescent="0.2">
      <c r="A1614" s="17">
        <v>1940339059</v>
      </c>
      <c r="B1614" s="17">
        <v>7</v>
      </c>
      <c r="C1614" s="17" t="s">
        <v>407</v>
      </c>
      <c r="D1614" s="17">
        <v>1936669539</v>
      </c>
      <c r="E1614" s="7" t="s">
        <v>350</v>
      </c>
      <c r="F1614" s="17" t="s">
        <v>607</v>
      </c>
      <c r="G1614" s="7" t="s">
        <v>743</v>
      </c>
      <c r="H1614" s="17">
        <v>6</v>
      </c>
      <c r="I1614" s="17" t="s">
        <v>375</v>
      </c>
      <c r="J1614" s="17" t="s">
        <v>725</v>
      </c>
      <c r="L1614" s="17">
        <v>42</v>
      </c>
      <c r="M1614" s="17">
        <v>6</v>
      </c>
      <c r="N1614" s="17">
        <v>1</v>
      </c>
      <c r="O1614" s="17">
        <v>0</v>
      </c>
      <c r="P1614" s="17">
        <v>1854321034</v>
      </c>
      <c r="Q1614" s="17">
        <v>2098</v>
      </c>
      <c r="S1614" t="s">
        <v>377</v>
      </c>
      <c r="T1614">
        <v>0</v>
      </c>
      <c r="U1614" t="s">
        <v>378</v>
      </c>
      <c r="V1614">
        <f>MATCH(D1614,Отчет!$D:$D,0)</f>
        <v>234</v>
      </c>
    </row>
    <row r="1615" spans="1:22" x14ac:dyDescent="0.2">
      <c r="A1615" s="17">
        <v>1940324286</v>
      </c>
      <c r="B1615" s="17">
        <v>7</v>
      </c>
      <c r="C1615" s="17" t="s">
        <v>383</v>
      </c>
      <c r="D1615" s="17">
        <v>1936669563</v>
      </c>
      <c r="E1615" s="7" t="s">
        <v>174</v>
      </c>
      <c r="F1615" s="17" t="s">
        <v>608</v>
      </c>
      <c r="G1615" s="7" t="s">
        <v>743</v>
      </c>
      <c r="H1615" s="17">
        <v>6</v>
      </c>
      <c r="I1615" s="17" t="s">
        <v>375</v>
      </c>
      <c r="J1615" s="17" t="s">
        <v>725</v>
      </c>
      <c r="L1615" s="17">
        <v>42</v>
      </c>
      <c r="M1615" s="17">
        <v>6</v>
      </c>
      <c r="N1615" s="17">
        <v>1</v>
      </c>
      <c r="O1615" s="17">
        <v>0</v>
      </c>
      <c r="P1615" s="17">
        <v>1854321034</v>
      </c>
      <c r="Q1615" s="17">
        <v>2098</v>
      </c>
      <c r="S1615" t="s">
        <v>377</v>
      </c>
      <c r="T1615">
        <v>0</v>
      </c>
      <c r="U1615" t="s">
        <v>378</v>
      </c>
      <c r="V1615">
        <f>MATCH(D1615,Отчет!$D:$D,0)</f>
        <v>116</v>
      </c>
    </row>
    <row r="1616" spans="1:22" x14ac:dyDescent="0.2">
      <c r="A1616" s="17">
        <v>1940309101</v>
      </c>
      <c r="B1616" s="17">
        <v>9</v>
      </c>
      <c r="C1616" s="17" t="s">
        <v>399</v>
      </c>
      <c r="D1616" s="17">
        <v>1936669587</v>
      </c>
      <c r="E1616" s="7" t="s">
        <v>211</v>
      </c>
      <c r="F1616" s="17" t="s">
        <v>609</v>
      </c>
      <c r="G1616" s="7" t="s">
        <v>743</v>
      </c>
      <c r="H1616" s="17">
        <v>6</v>
      </c>
      <c r="I1616" s="17" t="s">
        <v>375</v>
      </c>
      <c r="J1616" s="17" t="s">
        <v>725</v>
      </c>
      <c r="L1616" s="17">
        <v>54</v>
      </c>
      <c r="M1616" s="17">
        <v>6</v>
      </c>
      <c r="N1616" s="17">
        <v>1</v>
      </c>
      <c r="O1616" s="17">
        <v>0</v>
      </c>
      <c r="P1616" s="17">
        <v>1854321034</v>
      </c>
      <c r="Q1616" s="17">
        <v>2098</v>
      </c>
      <c r="S1616" t="s">
        <v>377</v>
      </c>
      <c r="T1616">
        <v>0</v>
      </c>
      <c r="U1616" t="s">
        <v>378</v>
      </c>
      <c r="V1616">
        <f>MATCH(D1616,Отчет!$D:$D,0)</f>
        <v>184</v>
      </c>
    </row>
    <row r="1617" spans="1:22" x14ac:dyDescent="0.2">
      <c r="A1617" s="17">
        <v>1940305494</v>
      </c>
      <c r="B1617" s="17">
        <v>6</v>
      </c>
      <c r="C1617" s="17" t="s">
        <v>372</v>
      </c>
      <c r="D1617" s="17">
        <v>1936668749</v>
      </c>
      <c r="E1617" s="7" t="s">
        <v>203</v>
      </c>
      <c r="F1617" s="17" t="s">
        <v>707</v>
      </c>
      <c r="G1617" s="7" t="s">
        <v>743</v>
      </c>
      <c r="H1617" s="17">
        <v>6</v>
      </c>
      <c r="I1617" s="17" t="s">
        <v>375</v>
      </c>
      <c r="J1617" s="17" t="s">
        <v>725</v>
      </c>
      <c r="L1617" s="17">
        <v>36</v>
      </c>
      <c r="M1617" s="17">
        <v>6</v>
      </c>
      <c r="N1617" s="17">
        <v>1</v>
      </c>
      <c r="O1617" s="17">
        <v>0</v>
      </c>
      <c r="P1617" s="17">
        <v>1854321034</v>
      </c>
      <c r="Q1617" s="17">
        <v>2098</v>
      </c>
      <c r="S1617" t="s">
        <v>377</v>
      </c>
      <c r="T1617">
        <v>0</v>
      </c>
      <c r="U1617" t="s">
        <v>378</v>
      </c>
      <c r="V1617">
        <f>MATCH(D1617,Отчет!$D:$D,0)</f>
        <v>317</v>
      </c>
    </row>
    <row r="1618" spans="1:22" x14ac:dyDescent="0.2">
      <c r="A1618" s="17">
        <v>1940317159</v>
      </c>
      <c r="B1618" s="17">
        <v>9</v>
      </c>
      <c r="C1618" s="17" t="s">
        <v>395</v>
      </c>
      <c r="D1618" s="17">
        <v>1936668774</v>
      </c>
      <c r="E1618" s="7" t="s">
        <v>261</v>
      </c>
      <c r="F1618" s="17" t="s">
        <v>708</v>
      </c>
      <c r="G1618" s="7" t="s">
        <v>743</v>
      </c>
      <c r="H1618" s="17">
        <v>6</v>
      </c>
      <c r="I1618" s="17" t="s">
        <v>375</v>
      </c>
      <c r="J1618" s="17" t="s">
        <v>725</v>
      </c>
      <c r="L1618" s="17">
        <v>54</v>
      </c>
      <c r="M1618" s="17">
        <v>6</v>
      </c>
      <c r="N1618" s="17">
        <v>1</v>
      </c>
      <c r="O1618" s="17">
        <v>0</v>
      </c>
      <c r="P1618" s="17">
        <v>1854321034</v>
      </c>
      <c r="Q1618" s="17">
        <v>2098</v>
      </c>
      <c r="S1618" t="s">
        <v>377</v>
      </c>
      <c r="T1618">
        <v>0</v>
      </c>
      <c r="U1618" t="s">
        <v>378</v>
      </c>
      <c r="V1618">
        <f>MATCH(D1618,Отчет!$D:$D,0)</f>
        <v>95</v>
      </c>
    </row>
    <row r="1619" spans="1:22" x14ac:dyDescent="0.2">
      <c r="A1619" s="17">
        <v>1940320030</v>
      </c>
      <c r="B1619" s="17">
        <v>8</v>
      </c>
      <c r="C1619" s="17" t="s">
        <v>403</v>
      </c>
      <c r="D1619" s="17">
        <v>1936668799</v>
      </c>
      <c r="E1619" s="7" t="s">
        <v>73</v>
      </c>
      <c r="F1619" s="17" t="s">
        <v>709</v>
      </c>
      <c r="G1619" s="7" t="s">
        <v>743</v>
      </c>
      <c r="H1619" s="17">
        <v>6</v>
      </c>
      <c r="I1619" s="17" t="s">
        <v>375</v>
      </c>
      <c r="J1619" s="17" t="s">
        <v>725</v>
      </c>
      <c r="L1619" s="17">
        <v>48</v>
      </c>
      <c r="M1619" s="17">
        <v>6</v>
      </c>
      <c r="N1619" s="17">
        <v>1</v>
      </c>
      <c r="O1619" s="17">
        <v>0</v>
      </c>
      <c r="P1619" s="17">
        <v>1854321034</v>
      </c>
      <c r="Q1619" s="17">
        <v>2098</v>
      </c>
      <c r="S1619" t="s">
        <v>377</v>
      </c>
      <c r="T1619">
        <v>0</v>
      </c>
      <c r="U1619" t="s">
        <v>378</v>
      </c>
      <c r="V1619">
        <f>MATCH(D1619,Отчет!$D:$D,0)</f>
        <v>198</v>
      </c>
    </row>
    <row r="1620" spans="1:22" x14ac:dyDescent="0.2">
      <c r="A1620" s="17">
        <v>1940315497</v>
      </c>
      <c r="B1620" s="17">
        <v>8</v>
      </c>
      <c r="C1620" s="17" t="s">
        <v>380</v>
      </c>
      <c r="D1620" s="17">
        <v>1936668827</v>
      </c>
      <c r="E1620" s="7" t="s">
        <v>160</v>
      </c>
      <c r="F1620" s="17" t="s">
        <v>710</v>
      </c>
      <c r="G1620" s="7" t="s">
        <v>743</v>
      </c>
      <c r="H1620" s="17">
        <v>6</v>
      </c>
      <c r="I1620" s="17" t="s">
        <v>375</v>
      </c>
      <c r="J1620" s="17" t="s">
        <v>725</v>
      </c>
      <c r="L1620" s="17">
        <v>48</v>
      </c>
      <c r="M1620" s="17">
        <v>6</v>
      </c>
      <c r="N1620" s="17">
        <v>1</v>
      </c>
      <c r="O1620" s="17">
        <v>0</v>
      </c>
      <c r="P1620" s="17">
        <v>1854321034</v>
      </c>
      <c r="Q1620" s="17">
        <v>2098</v>
      </c>
      <c r="S1620" t="s">
        <v>377</v>
      </c>
      <c r="T1620">
        <v>0</v>
      </c>
      <c r="U1620" t="s">
        <v>378</v>
      </c>
      <c r="V1620">
        <f>MATCH(D1620,Отчет!$D:$D,0)</f>
        <v>197</v>
      </c>
    </row>
    <row r="1621" spans="1:22" x14ac:dyDescent="0.2">
      <c r="A1621" s="17">
        <v>1940309523</v>
      </c>
      <c r="B1621" s="17">
        <v>7</v>
      </c>
      <c r="C1621" s="17" t="s">
        <v>399</v>
      </c>
      <c r="D1621" s="17">
        <v>1936668852</v>
      </c>
      <c r="E1621" s="7" t="s">
        <v>250</v>
      </c>
      <c r="F1621" s="17" t="s">
        <v>711</v>
      </c>
      <c r="G1621" s="7" t="s">
        <v>743</v>
      </c>
      <c r="H1621" s="17">
        <v>6</v>
      </c>
      <c r="I1621" s="17" t="s">
        <v>375</v>
      </c>
      <c r="J1621" s="17" t="s">
        <v>725</v>
      </c>
      <c r="L1621" s="17">
        <v>42</v>
      </c>
      <c r="M1621" s="17">
        <v>6</v>
      </c>
      <c r="N1621" s="17">
        <v>1</v>
      </c>
      <c r="O1621" s="17">
        <v>0</v>
      </c>
      <c r="P1621" s="17">
        <v>1854321034</v>
      </c>
      <c r="Q1621" s="17">
        <v>2098</v>
      </c>
      <c r="S1621" t="s">
        <v>377</v>
      </c>
      <c r="T1621">
        <v>0</v>
      </c>
      <c r="U1621" t="s">
        <v>378</v>
      </c>
      <c r="V1621">
        <f>MATCH(D1621,Отчет!$D:$D,0)</f>
        <v>244</v>
      </c>
    </row>
    <row r="1622" spans="1:22" x14ac:dyDescent="0.2">
      <c r="A1622" s="17">
        <v>1940322267</v>
      </c>
      <c r="B1622" s="17">
        <v>8</v>
      </c>
      <c r="C1622" s="17" t="s">
        <v>403</v>
      </c>
      <c r="D1622" s="17">
        <v>1936668883</v>
      </c>
      <c r="E1622" s="7" t="s">
        <v>245</v>
      </c>
      <c r="F1622" s="17" t="s">
        <v>712</v>
      </c>
      <c r="G1622" s="7" t="s">
        <v>743</v>
      </c>
      <c r="H1622" s="17">
        <v>6</v>
      </c>
      <c r="I1622" s="17" t="s">
        <v>375</v>
      </c>
      <c r="J1622" s="17" t="s">
        <v>725</v>
      </c>
      <c r="L1622" s="17">
        <v>48</v>
      </c>
      <c r="M1622" s="17">
        <v>6</v>
      </c>
      <c r="N1622" s="17">
        <v>1</v>
      </c>
      <c r="O1622" s="17">
        <v>0</v>
      </c>
      <c r="P1622" s="17">
        <v>1854321034</v>
      </c>
      <c r="Q1622" s="17">
        <v>2098</v>
      </c>
      <c r="S1622" t="s">
        <v>377</v>
      </c>
      <c r="T1622">
        <v>0</v>
      </c>
      <c r="U1622" t="s">
        <v>378</v>
      </c>
      <c r="V1622">
        <f>MATCH(D1622,Отчет!$D:$D,0)</f>
        <v>175</v>
      </c>
    </row>
    <row r="1623" spans="1:22" x14ac:dyDescent="0.2">
      <c r="A1623" s="17">
        <v>1940328177</v>
      </c>
      <c r="B1623" s="17">
        <v>7</v>
      </c>
      <c r="C1623" s="17" t="s">
        <v>413</v>
      </c>
      <c r="D1623" s="17">
        <v>1936668908</v>
      </c>
      <c r="E1623" s="7" t="s">
        <v>212</v>
      </c>
      <c r="F1623" s="17" t="s">
        <v>713</v>
      </c>
      <c r="G1623" s="7" t="s">
        <v>743</v>
      </c>
      <c r="H1623" s="17">
        <v>6</v>
      </c>
      <c r="I1623" s="17" t="s">
        <v>375</v>
      </c>
      <c r="J1623" s="17" t="s">
        <v>725</v>
      </c>
      <c r="L1623" s="17">
        <v>42</v>
      </c>
      <c r="M1623" s="17">
        <v>6</v>
      </c>
      <c r="N1623" s="17">
        <v>1</v>
      </c>
      <c r="O1623" s="17">
        <v>0</v>
      </c>
      <c r="P1623" s="17">
        <v>1854321034</v>
      </c>
      <c r="Q1623" s="17">
        <v>2098</v>
      </c>
      <c r="S1623" t="s">
        <v>377</v>
      </c>
      <c r="T1623">
        <v>0</v>
      </c>
      <c r="U1623" t="s">
        <v>378</v>
      </c>
      <c r="V1623">
        <f>MATCH(D1623,Отчет!$D:$D,0)</f>
        <v>222</v>
      </c>
    </row>
    <row r="1624" spans="1:22" x14ac:dyDescent="0.2">
      <c r="A1624" s="17">
        <v>1940325010</v>
      </c>
      <c r="B1624" s="17">
        <v>5</v>
      </c>
      <c r="C1624" s="17" t="s">
        <v>383</v>
      </c>
      <c r="D1624" s="17">
        <v>1936668934</v>
      </c>
      <c r="E1624" s="7" t="s">
        <v>220</v>
      </c>
      <c r="F1624" s="17" t="s">
        <v>714</v>
      </c>
      <c r="G1624" s="7" t="s">
        <v>743</v>
      </c>
      <c r="H1624" s="17">
        <v>6</v>
      </c>
      <c r="I1624" s="17" t="s">
        <v>375</v>
      </c>
      <c r="J1624" s="17" t="s">
        <v>725</v>
      </c>
      <c r="L1624" s="17">
        <v>30</v>
      </c>
      <c r="M1624" s="17">
        <v>6</v>
      </c>
      <c r="N1624" s="17">
        <v>1</v>
      </c>
      <c r="O1624" s="17">
        <v>0</v>
      </c>
      <c r="P1624" s="17">
        <v>1854321034</v>
      </c>
      <c r="Q1624" s="17">
        <v>2098</v>
      </c>
      <c r="S1624" t="s">
        <v>377</v>
      </c>
      <c r="T1624">
        <v>0</v>
      </c>
      <c r="U1624" t="s">
        <v>378</v>
      </c>
      <c r="V1624">
        <f>MATCH(D1624,Отчет!$D:$D,0)</f>
        <v>322</v>
      </c>
    </row>
    <row r="1625" spans="1:22" x14ac:dyDescent="0.2">
      <c r="A1625" s="17">
        <v>1940305084</v>
      </c>
      <c r="B1625" s="17">
        <v>10</v>
      </c>
      <c r="C1625" s="17" t="s">
        <v>372</v>
      </c>
      <c r="D1625" s="17">
        <v>1936668970</v>
      </c>
      <c r="E1625" s="7" t="s">
        <v>141</v>
      </c>
      <c r="F1625" s="17" t="s">
        <v>715</v>
      </c>
      <c r="G1625" s="7" t="s">
        <v>743</v>
      </c>
      <c r="H1625" s="17">
        <v>6</v>
      </c>
      <c r="I1625" s="17" t="s">
        <v>375</v>
      </c>
      <c r="J1625" s="17" t="s">
        <v>725</v>
      </c>
      <c r="L1625" s="17">
        <v>60</v>
      </c>
      <c r="M1625" s="17">
        <v>6</v>
      </c>
      <c r="N1625" s="17">
        <v>1</v>
      </c>
      <c r="O1625" s="17">
        <v>0</v>
      </c>
      <c r="P1625" s="17">
        <v>1854321034</v>
      </c>
      <c r="Q1625" s="17">
        <v>2098</v>
      </c>
      <c r="S1625" t="s">
        <v>377</v>
      </c>
      <c r="T1625">
        <v>0</v>
      </c>
      <c r="U1625" t="s">
        <v>378</v>
      </c>
      <c r="V1625">
        <f>MATCH(D1625,Отчет!$D:$D,0)</f>
        <v>270</v>
      </c>
    </row>
    <row r="1626" spans="1:22" x14ac:dyDescent="0.2">
      <c r="A1626" s="17">
        <v>1940331278</v>
      </c>
      <c r="B1626" s="17">
        <v>7</v>
      </c>
      <c r="C1626" s="17" t="s">
        <v>393</v>
      </c>
      <c r="D1626" s="17">
        <v>1936668995</v>
      </c>
      <c r="E1626" s="7" t="s">
        <v>193</v>
      </c>
      <c r="F1626" s="17" t="s">
        <v>716</v>
      </c>
      <c r="G1626" s="7" t="s">
        <v>743</v>
      </c>
      <c r="H1626" s="17">
        <v>6</v>
      </c>
      <c r="I1626" s="17" t="s">
        <v>375</v>
      </c>
      <c r="J1626" s="17" t="s">
        <v>725</v>
      </c>
      <c r="L1626" s="17">
        <v>42</v>
      </c>
      <c r="M1626" s="17">
        <v>6</v>
      </c>
      <c r="N1626" s="17">
        <v>1</v>
      </c>
      <c r="O1626" s="17">
        <v>0</v>
      </c>
      <c r="P1626" s="17">
        <v>1854321034</v>
      </c>
      <c r="Q1626" s="17">
        <v>2098</v>
      </c>
      <c r="S1626" t="s">
        <v>377</v>
      </c>
      <c r="T1626">
        <v>0</v>
      </c>
      <c r="U1626" t="s">
        <v>378</v>
      </c>
      <c r="V1626">
        <f>MATCH(D1626,Отчет!$D:$D,0)</f>
        <v>268</v>
      </c>
    </row>
    <row r="1627" spans="1:22" x14ac:dyDescent="0.2">
      <c r="A1627" s="17">
        <v>1940321469</v>
      </c>
      <c r="B1627" s="17">
        <v>4</v>
      </c>
      <c r="C1627" s="17" t="s">
        <v>403</v>
      </c>
      <c r="D1627" s="17">
        <v>1936669025</v>
      </c>
      <c r="E1627" s="7" t="s">
        <v>163</v>
      </c>
      <c r="F1627" s="17" t="s">
        <v>717</v>
      </c>
      <c r="G1627" s="7" t="s">
        <v>743</v>
      </c>
      <c r="H1627" s="17">
        <v>6</v>
      </c>
      <c r="I1627" s="17" t="s">
        <v>375</v>
      </c>
      <c r="J1627" s="17" t="s">
        <v>725</v>
      </c>
      <c r="L1627" s="17">
        <v>24</v>
      </c>
      <c r="M1627" s="17">
        <v>6</v>
      </c>
      <c r="N1627" s="17">
        <v>1</v>
      </c>
      <c r="O1627" s="17">
        <v>0</v>
      </c>
      <c r="P1627" s="17">
        <v>1854321034</v>
      </c>
      <c r="Q1627" s="17">
        <v>2098</v>
      </c>
      <c r="S1627" t="s">
        <v>377</v>
      </c>
      <c r="T1627">
        <v>0</v>
      </c>
      <c r="U1627" t="s">
        <v>378</v>
      </c>
      <c r="V1627">
        <f>MATCH(D1627,Отчет!$D:$D,0)</f>
        <v>335</v>
      </c>
    </row>
    <row r="1628" spans="1:22" x14ac:dyDescent="0.2">
      <c r="A1628" s="17">
        <v>1940332995</v>
      </c>
      <c r="B1628" s="17">
        <v>8</v>
      </c>
      <c r="C1628" s="17" t="s">
        <v>386</v>
      </c>
      <c r="D1628" s="17">
        <v>1936669050</v>
      </c>
      <c r="E1628" s="7" t="s">
        <v>94</v>
      </c>
      <c r="F1628" s="17" t="s">
        <v>718</v>
      </c>
      <c r="G1628" s="7" t="s">
        <v>743</v>
      </c>
      <c r="H1628" s="17">
        <v>6</v>
      </c>
      <c r="I1628" s="17" t="s">
        <v>375</v>
      </c>
      <c r="J1628" s="17" t="s">
        <v>725</v>
      </c>
      <c r="L1628" s="17">
        <v>48</v>
      </c>
      <c r="M1628" s="17">
        <v>6</v>
      </c>
      <c r="N1628" s="17">
        <v>1</v>
      </c>
      <c r="O1628" s="17">
        <v>0</v>
      </c>
      <c r="P1628" s="17">
        <v>1854321034</v>
      </c>
      <c r="Q1628" s="17">
        <v>2098</v>
      </c>
      <c r="S1628" t="s">
        <v>377</v>
      </c>
      <c r="T1628">
        <v>0</v>
      </c>
      <c r="U1628" t="s">
        <v>378</v>
      </c>
      <c r="V1628">
        <f>MATCH(D1628,Отчет!$D:$D,0)</f>
        <v>196</v>
      </c>
    </row>
    <row r="1629" spans="1:22" x14ac:dyDescent="0.2">
      <c r="A1629" s="17">
        <v>1940316608</v>
      </c>
      <c r="B1629" s="17">
        <v>7</v>
      </c>
      <c r="C1629" s="17" t="s">
        <v>395</v>
      </c>
      <c r="D1629" s="17">
        <v>1936669075</v>
      </c>
      <c r="E1629" s="7" t="s">
        <v>243</v>
      </c>
      <c r="F1629" s="17" t="s">
        <v>719</v>
      </c>
      <c r="G1629" s="7" t="s">
        <v>743</v>
      </c>
      <c r="H1629" s="17">
        <v>6</v>
      </c>
      <c r="I1629" s="17" t="s">
        <v>375</v>
      </c>
      <c r="J1629" s="17" t="s">
        <v>725</v>
      </c>
      <c r="L1629" s="17">
        <v>42</v>
      </c>
      <c r="M1629" s="17">
        <v>6</v>
      </c>
      <c r="N1629" s="17">
        <v>1</v>
      </c>
      <c r="O1629" s="17">
        <v>0</v>
      </c>
      <c r="P1629" s="17">
        <v>1854321034</v>
      </c>
      <c r="Q1629" s="17">
        <v>2098</v>
      </c>
      <c r="S1629" t="s">
        <v>377</v>
      </c>
      <c r="T1629">
        <v>0</v>
      </c>
      <c r="U1629" t="s">
        <v>378</v>
      </c>
      <c r="V1629">
        <f>MATCH(D1629,Отчет!$D:$D,0)</f>
        <v>253</v>
      </c>
    </row>
    <row r="1630" spans="1:22" x14ac:dyDescent="0.2">
      <c r="A1630" s="17">
        <v>1940334016</v>
      </c>
      <c r="B1630" s="17">
        <v>7</v>
      </c>
      <c r="C1630" s="17" t="s">
        <v>386</v>
      </c>
      <c r="D1630" s="17">
        <v>1936669102</v>
      </c>
      <c r="E1630" s="7" t="s">
        <v>242</v>
      </c>
      <c r="F1630" s="17" t="s">
        <v>720</v>
      </c>
      <c r="G1630" s="7" t="s">
        <v>743</v>
      </c>
      <c r="H1630" s="17">
        <v>6</v>
      </c>
      <c r="I1630" s="17" t="s">
        <v>375</v>
      </c>
      <c r="J1630" s="17" t="s">
        <v>725</v>
      </c>
      <c r="L1630" s="17">
        <v>42</v>
      </c>
      <c r="M1630" s="17">
        <v>6</v>
      </c>
      <c r="N1630" s="17">
        <v>1</v>
      </c>
      <c r="O1630" s="17">
        <v>0</v>
      </c>
      <c r="P1630" s="17">
        <v>1854321034</v>
      </c>
      <c r="Q1630" s="17">
        <v>2098</v>
      </c>
      <c r="S1630" t="s">
        <v>377</v>
      </c>
      <c r="T1630">
        <v>0</v>
      </c>
      <c r="U1630" t="s">
        <v>378</v>
      </c>
      <c r="V1630">
        <f>MATCH(D1630,Отчет!$D:$D,0)</f>
        <v>264</v>
      </c>
    </row>
    <row r="1631" spans="1:22" x14ac:dyDescent="0.2">
      <c r="A1631" s="17">
        <v>1940313833</v>
      </c>
      <c r="B1631" s="17">
        <v>7</v>
      </c>
      <c r="C1631" s="17" t="s">
        <v>380</v>
      </c>
      <c r="D1631" s="17">
        <v>1936669127</v>
      </c>
      <c r="E1631" s="7" t="s">
        <v>78</v>
      </c>
      <c r="F1631" s="17" t="s">
        <v>721</v>
      </c>
      <c r="G1631" s="7" t="s">
        <v>743</v>
      </c>
      <c r="H1631" s="17">
        <v>6</v>
      </c>
      <c r="I1631" s="17" t="s">
        <v>375</v>
      </c>
      <c r="J1631" s="17" t="s">
        <v>725</v>
      </c>
      <c r="L1631" s="17">
        <v>42</v>
      </c>
      <c r="M1631" s="17">
        <v>6</v>
      </c>
      <c r="N1631" s="17">
        <v>1</v>
      </c>
      <c r="O1631" s="17">
        <v>0</v>
      </c>
      <c r="P1631" s="17">
        <v>1854321034</v>
      </c>
      <c r="Q1631" s="17">
        <v>2098</v>
      </c>
      <c r="S1631" t="s">
        <v>377</v>
      </c>
      <c r="T1631">
        <v>0</v>
      </c>
      <c r="U1631" t="s">
        <v>378</v>
      </c>
      <c r="V1631">
        <f>MATCH(D1631,Отчет!$D:$D,0)</f>
        <v>159</v>
      </c>
    </row>
    <row r="1632" spans="1:22" x14ac:dyDescent="0.2">
      <c r="A1632" s="17">
        <v>1940309444</v>
      </c>
      <c r="B1632" s="17">
        <v>8</v>
      </c>
      <c r="C1632" s="17" t="s">
        <v>399</v>
      </c>
      <c r="D1632" s="17">
        <v>1936668249</v>
      </c>
      <c r="E1632" s="7" t="s">
        <v>246</v>
      </c>
      <c r="F1632" s="17" t="s">
        <v>691</v>
      </c>
      <c r="G1632" s="7" t="s">
        <v>743</v>
      </c>
      <c r="H1632" s="17">
        <v>6</v>
      </c>
      <c r="I1632" s="17" t="s">
        <v>375</v>
      </c>
      <c r="J1632" s="17" t="s">
        <v>725</v>
      </c>
      <c r="L1632" s="17">
        <v>48</v>
      </c>
      <c r="M1632" s="17">
        <v>6</v>
      </c>
      <c r="N1632" s="17">
        <v>1</v>
      </c>
      <c r="O1632" s="17">
        <v>0</v>
      </c>
      <c r="P1632" s="17">
        <v>1854321034</v>
      </c>
      <c r="Q1632" s="17">
        <v>2098</v>
      </c>
      <c r="S1632" t="s">
        <v>377</v>
      </c>
      <c r="T1632">
        <v>0</v>
      </c>
      <c r="U1632" t="s">
        <v>378</v>
      </c>
      <c r="V1632">
        <f>MATCH(D1632,Отчет!$D:$D,0)</f>
        <v>269</v>
      </c>
    </row>
    <row r="1633" spans="1:22" x14ac:dyDescent="0.2">
      <c r="A1633" s="17">
        <v>1940333641</v>
      </c>
      <c r="B1633" s="17">
        <v>9</v>
      </c>
      <c r="C1633" s="17" t="s">
        <v>386</v>
      </c>
      <c r="D1633" s="17">
        <v>1936668274</v>
      </c>
      <c r="E1633" s="7" t="s">
        <v>197</v>
      </c>
      <c r="F1633" s="17" t="s">
        <v>692</v>
      </c>
      <c r="G1633" s="7" t="s">
        <v>743</v>
      </c>
      <c r="H1633" s="17">
        <v>6</v>
      </c>
      <c r="I1633" s="17" t="s">
        <v>375</v>
      </c>
      <c r="J1633" s="17" t="s">
        <v>725</v>
      </c>
      <c r="L1633" s="17">
        <v>54</v>
      </c>
      <c r="M1633" s="17">
        <v>6</v>
      </c>
      <c r="N1633" s="17">
        <v>1</v>
      </c>
      <c r="O1633" s="17">
        <v>0</v>
      </c>
      <c r="P1633" s="17">
        <v>1854321034</v>
      </c>
      <c r="Q1633" s="17">
        <v>2098</v>
      </c>
      <c r="S1633" t="s">
        <v>377</v>
      </c>
      <c r="T1633">
        <v>0</v>
      </c>
      <c r="U1633" t="s">
        <v>378</v>
      </c>
      <c r="V1633">
        <f>MATCH(D1633,Отчет!$D:$D,0)</f>
        <v>46</v>
      </c>
    </row>
    <row r="1634" spans="1:22" x14ac:dyDescent="0.2">
      <c r="A1634" s="17">
        <v>1940312077</v>
      </c>
      <c r="B1634" s="17">
        <v>8</v>
      </c>
      <c r="C1634" s="17" t="s">
        <v>420</v>
      </c>
      <c r="D1634" s="17">
        <v>1936668299</v>
      </c>
      <c r="E1634" s="7" t="s">
        <v>177</v>
      </c>
      <c r="F1634" s="17" t="s">
        <v>693</v>
      </c>
      <c r="G1634" s="7" t="s">
        <v>743</v>
      </c>
      <c r="H1634" s="17">
        <v>6</v>
      </c>
      <c r="I1634" s="17" t="s">
        <v>375</v>
      </c>
      <c r="J1634" s="17" t="s">
        <v>725</v>
      </c>
      <c r="L1634" s="17">
        <v>48</v>
      </c>
      <c r="M1634" s="17">
        <v>6</v>
      </c>
      <c r="N1634" s="17">
        <v>1</v>
      </c>
      <c r="O1634" s="17">
        <v>0</v>
      </c>
      <c r="P1634" s="17">
        <v>1854321034</v>
      </c>
      <c r="Q1634" s="17">
        <v>2098</v>
      </c>
      <c r="S1634" t="s">
        <v>377</v>
      </c>
      <c r="T1634">
        <v>0</v>
      </c>
      <c r="U1634" t="s">
        <v>378</v>
      </c>
      <c r="V1634">
        <f>MATCH(D1634,Отчет!$D:$D,0)</f>
        <v>226</v>
      </c>
    </row>
    <row r="1635" spans="1:22" x14ac:dyDescent="0.2">
      <c r="A1635" s="17">
        <v>1940305989</v>
      </c>
      <c r="B1635" s="17">
        <v>9</v>
      </c>
      <c r="C1635" s="17" t="s">
        <v>372</v>
      </c>
      <c r="D1635" s="17">
        <v>1936668324</v>
      </c>
      <c r="E1635" s="7" t="s">
        <v>231</v>
      </c>
      <c r="F1635" s="17" t="s">
        <v>694</v>
      </c>
      <c r="G1635" s="7" t="s">
        <v>743</v>
      </c>
      <c r="H1635" s="17">
        <v>6</v>
      </c>
      <c r="I1635" s="17" t="s">
        <v>375</v>
      </c>
      <c r="J1635" s="17" t="s">
        <v>725</v>
      </c>
      <c r="L1635" s="17">
        <v>54</v>
      </c>
      <c r="M1635" s="17">
        <v>6</v>
      </c>
      <c r="N1635" s="17">
        <v>1</v>
      </c>
      <c r="O1635" s="17">
        <v>0</v>
      </c>
      <c r="P1635" s="17">
        <v>1854321034</v>
      </c>
      <c r="Q1635" s="17">
        <v>2098</v>
      </c>
      <c r="S1635" t="s">
        <v>377</v>
      </c>
      <c r="T1635">
        <v>0</v>
      </c>
      <c r="U1635" t="s">
        <v>378</v>
      </c>
      <c r="V1635">
        <f>MATCH(D1635,Отчет!$D:$D,0)</f>
        <v>274</v>
      </c>
    </row>
    <row r="1636" spans="1:22" x14ac:dyDescent="0.2">
      <c r="A1636" s="17">
        <v>1940311453</v>
      </c>
      <c r="B1636" s="17">
        <v>10</v>
      </c>
      <c r="C1636" s="17" t="s">
        <v>420</v>
      </c>
      <c r="D1636" s="17">
        <v>1936668349</v>
      </c>
      <c r="E1636" s="7" t="s">
        <v>132</v>
      </c>
      <c r="F1636" s="17" t="s">
        <v>695</v>
      </c>
      <c r="G1636" s="7" t="s">
        <v>743</v>
      </c>
      <c r="H1636" s="17">
        <v>6</v>
      </c>
      <c r="I1636" s="17" t="s">
        <v>375</v>
      </c>
      <c r="J1636" s="17" t="s">
        <v>725</v>
      </c>
      <c r="L1636" s="17">
        <v>60</v>
      </c>
      <c r="M1636" s="17">
        <v>6</v>
      </c>
      <c r="N1636" s="17">
        <v>1</v>
      </c>
      <c r="O1636" s="17">
        <v>0</v>
      </c>
      <c r="P1636" s="17">
        <v>1854321034</v>
      </c>
      <c r="Q1636" s="17">
        <v>2098</v>
      </c>
      <c r="S1636" t="s">
        <v>377</v>
      </c>
      <c r="T1636">
        <v>0</v>
      </c>
      <c r="U1636" t="s">
        <v>378</v>
      </c>
      <c r="V1636">
        <f>MATCH(D1636,Отчет!$D:$D,0)</f>
        <v>44</v>
      </c>
    </row>
    <row r="1637" spans="1:22" x14ac:dyDescent="0.2">
      <c r="A1637" s="17">
        <v>1940331627</v>
      </c>
      <c r="B1637" s="17">
        <v>8</v>
      </c>
      <c r="C1637" s="17" t="s">
        <v>393</v>
      </c>
      <c r="D1637" s="17">
        <v>1936668374</v>
      </c>
      <c r="E1637" s="7" t="s">
        <v>244</v>
      </c>
      <c r="F1637" s="17" t="s">
        <v>696</v>
      </c>
      <c r="G1637" s="7" t="s">
        <v>743</v>
      </c>
      <c r="H1637" s="17">
        <v>6</v>
      </c>
      <c r="I1637" s="17" t="s">
        <v>375</v>
      </c>
      <c r="J1637" s="17" t="s">
        <v>725</v>
      </c>
      <c r="L1637" s="17">
        <v>48</v>
      </c>
      <c r="M1637" s="17">
        <v>6</v>
      </c>
      <c r="N1637" s="17">
        <v>1</v>
      </c>
      <c r="O1637" s="17">
        <v>0</v>
      </c>
      <c r="P1637" s="17">
        <v>1854321034</v>
      </c>
      <c r="Q1637" s="17">
        <v>2098</v>
      </c>
      <c r="S1637" t="s">
        <v>377</v>
      </c>
      <c r="T1637">
        <v>0</v>
      </c>
      <c r="U1637" t="s">
        <v>378</v>
      </c>
      <c r="V1637">
        <f>MATCH(D1637,Отчет!$D:$D,0)</f>
        <v>78</v>
      </c>
    </row>
    <row r="1638" spans="1:22" x14ac:dyDescent="0.2">
      <c r="A1638" s="17">
        <v>1940311124</v>
      </c>
      <c r="B1638" s="17">
        <v>7</v>
      </c>
      <c r="C1638" s="17" t="s">
        <v>420</v>
      </c>
      <c r="D1638" s="17">
        <v>1936668407</v>
      </c>
      <c r="E1638" s="7" t="s">
        <v>104</v>
      </c>
      <c r="F1638" s="17" t="s">
        <v>697</v>
      </c>
      <c r="G1638" s="7" t="s">
        <v>743</v>
      </c>
      <c r="H1638" s="17">
        <v>6</v>
      </c>
      <c r="I1638" s="17" t="s">
        <v>375</v>
      </c>
      <c r="J1638" s="17" t="s">
        <v>725</v>
      </c>
      <c r="L1638" s="17">
        <v>42</v>
      </c>
      <c r="M1638" s="17">
        <v>6</v>
      </c>
      <c r="N1638" s="17">
        <v>1</v>
      </c>
      <c r="O1638" s="17">
        <v>0</v>
      </c>
      <c r="P1638" s="17">
        <v>1854321034</v>
      </c>
      <c r="Q1638" s="17">
        <v>2098</v>
      </c>
      <c r="S1638" t="s">
        <v>377</v>
      </c>
      <c r="T1638">
        <v>0</v>
      </c>
      <c r="U1638" t="s">
        <v>378</v>
      </c>
      <c r="V1638">
        <f>MATCH(D1638,Отчет!$D:$D,0)</f>
        <v>295</v>
      </c>
    </row>
    <row r="1639" spans="1:22" x14ac:dyDescent="0.2">
      <c r="A1639" s="17">
        <v>1940310822</v>
      </c>
      <c r="B1639" s="17">
        <v>7</v>
      </c>
      <c r="C1639" s="17" t="s">
        <v>420</v>
      </c>
      <c r="D1639" s="17">
        <v>1936668446</v>
      </c>
      <c r="E1639" s="7" t="s">
        <v>66</v>
      </c>
      <c r="F1639" s="17" t="s">
        <v>698</v>
      </c>
      <c r="G1639" s="7" t="s">
        <v>743</v>
      </c>
      <c r="H1639" s="17">
        <v>6</v>
      </c>
      <c r="I1639" s="17" t="s">
        <v>375</v>
      </c>
      <c r="J1639" s="17" t="s">
        <v>725</v>
      </c>
      <c r="L1639" s="17">
        <v>42</v>
      </c>
      <c r="M1639" s="17">
        <v>6</v>
      </c>
      <c r="N1639" s="17">
        <v>1</v>
      </c>
      <c r="O1639" s="17">
        <v>0</v>
      </c>
      <c r="P1639" s="17">
        <v>1854321034</v>
      </c>
      <c r="Q1639" s="17">
        <v>2098</v>
      </c>
      <c r="S1639" t="s">
        <v>377</v>
      </c>
      <c r="T1639">
        <v>0</v>
      </c>
      <c r="U1639" t="s">
        <v>378</v>
      </c>
      <c r="V1639">
        <f>MATCH(D1639,Отчет!$D:$D,0)</f>
        <v>271</v>
      </c>
    </row>
    <row r="1640" spans="1:22" x14ac:dyDescent="0.2">
      <c r="A1640" s="17">
        <v>1940305412</v>
      </c>
      <c r="B1640" s="17">
        <v>8</v>
      </c>
      <c r="C1640" s="17" t="s">
        <v>372</v>
      </c>
      <c r="D1640" s="17">
        <v>1936668509</v>
      </c>
      <c r="E1640" s="7" t="s">
        <v>204</v>
      </c>
      <c r="F1640" s="17" t="s">
        <v>699</v>
      </c>
      <c r="G1640" s="7" t="s">
        <v>743</v>
      </c>
      <c r="H1640" s="17">
        <v>6</v>
      </c>
      <c r="I1640" s="17" t="s">
        <v>375</v>
      </c>
      <c r="J1640" s="17" t="s">
        <v>725</v>
      </c>
      <c r="L1640" s="17">
        <v>48</v>
      </c>
      <c r="M1640" s="17">
        <v>6</v>
      </c>
      <c r="N1640" s="17">
        <v>1</v>
      </c>
      <c r="O1640" s="17">
        <v>0</v>
      </c>
      <c r="P1640" s="17">
        <v>1854321034</v>
      </c>
      <c r="Q1640" s="17">
        <v>2098</v>
      </c>
      <c r="S1640" t="s">
        <v>377</v>
      </c>
      <c r="T1640">
        <v>0</v>
      </c>
      <c r="U1640" t="s">
        <v>378</v>
      </c>
      <c r="V1640">
        <f>MATCH(D1640,Отчет!$D:$D,0)</f>
        <v>248</v>
      </c>
    </row>
    <row r="1641" spans="1:22" x14ac:dyDescent="0.2">
      <c r="A1641" s="17">
        <v>1940324792</v>
      </c>
      <c r="B1641" s="17">
        <v>8</v>
      </c>
      <c r="C1641" s="17" t="s">
        <v>383</v>
      </c>
      <c r="D1641" s="17">
        <v>1936668557</v>
      </c>
      <c r="E1641" s="7" t="s">
        <v>188</v>
      </c>
      <c r="F1641" s="17" t="s">
        <v>700</v>
      </c>
      <c r="G1641" s="7" t="s">
        <v>743</v>
      </c>
      <c r="H1641" s="17">
        <v>6</v>
      </c>
      <c r="I1641" s="17" t="s">
        <v>375</v>
      </c>
      <c r="J1641" s="17" t="s">
        <v>725</v>
      </c>
      <c r="L1641" s="17">
        <v>48</v>
      </c>
      <c r="M1641" s="17">
        <v>6</v>
      </c>
      <c r="N1641" s="17">
        <v>1</v>
      </c>
      <c r="O1641" s="17">
        <v>0</v>
      </c>
      <c r="P1641" s="17">
        <v>1854321034</v>
      </c>
      <c r="Q1641" s="17">
        <v>2098</v>
      </c>
      <c r="S1641" t="s">
        <v>377</v>
      </c>
      <c r="T1641">
        <v>0</v>
      </c>
      <c r="U1641" t="s">
        <v>378</v>
      </c>
      <c r="V1641">
        <f>MATCH(D1641,Отчет!$D:$D,0)</f>
        <v>75</v>
      </c>
    </row>
    <row r="1642" spans="1:22" x14ac:dyDescent="0.2">
      <c r="A1642" s="17">
        <v>1940321291</v>
      </c>
      <c r="B1642" s="17">
        <v>8</v>
      </c>
      <c r="C1642" s="17" t="s">
        <v>403</v>
      </c>
      <c r="D1642" s="17">
        <v>1936668581</v>
      </c>
      <c r="E1642" s="7" t="s">
        <v>156</v>
      </c>
      <c r="F1642" s="17" t="s">
        <v>701</v>
      </c>
      <c r="G1642" s="7" t="s">
        <v>743</v>
      </c>
      <c r="H1642" s="17">
        <v>6</v>
      </c>
      <c r="I1642" s="17" t="s">
        <v>375</v>
      </c>
      <c r="J1642" s="17" t="s">
        <v>725</v>
      </c>
      <c r="L1642" s="17">
        <v>48</v>
      </c>
      <c r="M1642" s="17">
        <v>6</v>
      </c>
      <c r="N1642" s="17">
        <v>1</v>
      </c>
      <c r="O1642" s="17">
        <v>0</v>
      </c>
      <c r="P1642" s="17">
        <v>1854321034</v>
      </c>
      <c r="Q1642" s="17">
        <v>2098</v>
      </c>
      <c r="S1642" t="s">
        <v>377</v>
      </c>
      <c r="T1642">
        <v>0</v>
      </c>
      <c r="U1642" t="s">
        <v>378</v>
      </c>
      <c r="V1642">
        <f>MATCH(D1642,Отчет!$D:$D,0)</f>
        <v>206</v>
      </c>
    </row>
    <row r="1643" spans="1:22" x14ac:dyDescent="0.2">
      <c r="A1643" s="17">
        <v>1940336871</v>
      </c>
      <c r="B1643" s="17">
        <v>7</v>
      </c>
      <c r="C1643" s="17" t="s">
        <v>407</v>
      </c>
      <c r="D1643" s="17">
        <v>1936668611</v>
      </c>
      <c r="E1643" s="7" t="s">
        <v>127</v>
      </c>
      <c r="F1643" s="17" t="s">
        <v>702</v>
      </c>
      <c r="G1643" s="7" t="s">
        <v>743</v>
      </c>
      <c r="H1643" s="17">
        <v>6</v>
      </c>
      <c r="I1643" s="17" t="s">
        <v>375</v>
      </c>
      <c r="J1643" s="17" t="s">
        <v>725</v>
      </c>
      <c r="L1643" s="17">
        <v>42</v>
      </c>
      <c r="M1643" s="17">
        <v>6</v>
      </c>
      <c r="N1643" s="17">
        <v>1</v>
      </c>
      <c r="O1643" s="17">
        <v>0</v>
      </c>
      <c r="P1643" s="17">
        <v>1854321034</v>
      </c>
      <c r="Q1643" s="17">
        <v>2098</v>
      </c>
      <c r="S1643" t="s">
        <v>377</v>
      </c>
      <c r="T1643">
        <v>0</v>
      </c>
      <c r="U1643" t="s">
        <v>378</v>
      </c>
      <c r="V1643">
        <f>MATCH(D1643,Отчет!$D:$D,0)</f>
        <v>183</v>
      </c>
    </row>
    <row r="1644" spans="1:22" x14ac:dyDescent="0.2">
      <c r="A1644" s="17">
        <v>1940330801</v>
      </c>
      <c r="B1644" s="17">
        <v>8</v>
      </c>
      <c r="C1644" s="17" t="s">
        <v>393</v>
      </c>
      <c r="D1644" s="17">
        <v>1936668641</v>
      </c>
      <c r="E1644" s="7" t="s">
        <v>153</v>
      </c>
      <c r="F1644" s="17" t="s">
        <v>703</v>
      </c>
      <c r="G1644" s="7" t="s">
        <v>743</v>
      </c>
      <c r="H1644" s="17">
        <v>6</v>
      </c>
      <c r="I1644" s="17" t="s">
        <v>375</v>
      </c>
      <c r="J1644" s="17" t="s">
        <v>725</v>
      </c>
      <c r="L1644" s="17">
        <v>48</v>
      </c>
      <c r="M1644" s="17">
        <v>6</v>
      </c>
      <c r="N1644" s="17">
        <v>1</v>
      </c>
      <c r="O1644" s="17">
        <v>0</v>
      </c>
      <c r="P1644" s="17">
        <v>1854321034</v>
      </c>
      <c r="Q1644" s="17">
        <v>2098</v>
      </c>
      <c r="S1644" t="s">
        <v>377</v>
      </c>
      <c r="T1644">
        <v>0</v>
      </c>
      <c r="U1644" t="s">
        <v>378</v>
      </c>
      <c r="V1644">
        <f>MATCH(D1644,Отчет!$D:$D,0)</f>
        <v>191</v>
      </c>
    </row>
    <row r="1645" spans="1:22" x14ac:dyDescent="0.2">
      <c r="A1645" s="17">
        <v>1940326373</v>
      </c>
      <c r="B1645" s="17">
        <v>9</v>
      </c>
      <c r="C1645" s="17" t="s">
        <v>413</v>
      </c>
      <c r="D1645" s="17">
        <v>1936668665</v>
      </c>
      <c r="E1645" s="7" t="s">
        <v>105</v>
      </c>
      <c r="F1645" s="17" t="s">
        <v>704</v>
      </c>
      <c r="G1645" s="7" t="s">
        <v>743</v>
      </c>
      <c r="H1645" s="17">
        <v>6</v>
      </c>
      <c r="I1645" s="17" t="s">
        <v>375</v>
      </c>
      <c r="J1645" s="17" t="s">
        <v>725</v>
      </c>
      <c r="L1645" s="17">
        <v>54</v>
      </c>
      <c r="M1645" s="17">
        <v>6</v>
      </c>
      <c r="N1645" s="17">
        <v>1</v>
      </c>
      <c r="O1645" s="17">
        <v>0</v>
      </c>
      <c r="P1645" s="17">
        <v>1854321034</v>
      </c>
      <c r="Q1645" s="17">
        <v>2098</v>
      </c>
      <c r="S1645" t="s">
        <v>377</v>
      </c>
      <c r="T1645">
        <v>0</v>
      </c>
      <c r="U1645" t="s">
        <v>378</v>
      </c>
      <c r="V1645">
        <f>MATCH(D1645,Отчет!$D:$D,0)</f>
        <v>105</v>
      </c>
    </row>
    <row r="1646" spans="1:22" x14ac:dyDescent="0.2">
      <c r="A1646" s="17">
        <v>1940307417</v>
      </c>
      <c r="B1646" s="17">
        <v>8</v>
      </c>
      <c r="C1646" s="17" t="s">
        <v>390</v>
      </c>
      <c r="D1646" s="17">
        <v>1936668694</v>
      </c>
      <c r="E1646" s="7" t="s">
        <v>283</v>
      </c>
      <c r="F1646" s="17" t="s">
        <v>705</v>
      </c>
      <c r="G1646" s="7" t="s">
        <v>743</v>
      </c>
      <c r="H1646" s="17">
        <v>6</v>
      </c>
      <c r="I1646" s="17" t="s">
        <v>375</v>
      </c>
      <c r="J1646" s="17" t="s">
        <v>725</v>
      </c>
      <c r="L1646" s="17">
        <v>48</v>
      </c>
      <c r="M1646" s="17">
        <v>6</v>
      </c>
      <c r="N1646" s="17">
        <v>1</v>
      </c>
      <c r="O1646" s="17">
        <v>0</v>
      </c>
      <c r="P1646" s="17">
        <v>1854321034</v>
      </c>
      <c r="Q1646" s="17">
        <v>2098</v>
      </c>
      <c r="S1646" t="s">
        <v>377</v>
      </c>
      <c r="T1646">
        <v>0</v>
      </c>
      <c r="U1646" t="s">
        <v>378</v>
      </c>
      <c r="V1646">
        <f>MATCH(D1646,Отчет!$D:$D,0)</f>
        <v>79</v>
      </c>
    </row>
    <row r="1647" spans="1:22" x14ac:dyDescent="0.2">
      <c r="A1647" s="17">
        <v>1940311060</v>
      </c>
      <c r="B1647" s="17">
        <v>5</v>
      </c>
      <c r="C1647" s="17" t="s">
        <v>420</v>
      </c>
      <c r="D1647" s="17">
        <v>1936668721</v>
      </c>
      <c r="E1647" s="7" t="s">
        <v>95</v>
      </c>
      <c r="F1647" s="17" t="s">
        <v>706</v>
      </c>
      <c r="G1647" s="7" t="s">
        <v>743</v>
      </c>
      <c r="H1647" s="17">
        <v>6</v>
      </c>
      <c r="I1647" s="17" t="s">
        <v>375</v>
      </c>
      <c r="J1647" s="17" t="s">
        <v>725</v>
      </c>
      <c r="L1647" s="17">
        <v>30</v>
      </c>
      <c r="M1647" s="17">
        <v>6</v>
      </c>
      <c r="N1647" s="17">
        <v>1</v>
      </c>
      <c r="O1647" s="17">
        <v>0</v>
      </c>
      <c r="P1647" s="17">
        <v>1854321034</v>
      </c>
      <c r="Q1647" s="17">
        <v>2098</v>
      </c>
      <c r="S1647" t="s">
        <v>377</v>
      </c>
      <c r="T1647">
        <v>0</v>
      </c>
      <c r="U1647" t="s">
        <v>378</v>
      </c>
      <c r="V1647">
        <f>MATCH(D1647,Отчет!$D:$D,0)</f>
        <v>256</v>
      </c>
    </row>
    <row r="1648" spans="1:22" x14ac:dyDescent="0.2">
      <c r="A1648" s="17">
        <v>1940311946</v>
      </c>
      <c r="B1648" s="17">
        <v>8</v>
      </c>
      <c r="C1648" s="17" t="s">
        <v>420</v>
      </c>
      <c r="D1648" s="17">
        <v>1936649134</v>
      </c>
      <c r="E1648" s="7" t="s">
        <v>165</v>
      </c>
      <c r="F1648" s="17" t="s">
        <v>675</v>
      </c>
      <c r="G1648" s="7" t="s">
        <v>743</v>
      </c>
      <c r="H1648" s="17">
        <v>6</v>
      </c>
      <c r="I1648" s="17" t="s">
        <v>375</v>
      </c>
      <c r="J1648" s="17" t="s">
        <v>725</v>
      </c>
      <c r="L1648" s="17">
        <v>48</v>
      </c>
      <c r="M1648" s="17">
        <v>6</v>
      </c>
      <c r="N1648" s="17">
        <v>1</v>
      </c>
      <c r="O1648" s="17">
        <v>0</v>
      </c>
      <c r="P1648" s="17">
        <v>1854321034</v>
      </c>
      <c r="Q1648" s="17">
        <v>2098</v>
      </c>
      <c r="S1648" t="s">
        <v>377</v>
      </c>
      <c r="T1648">
        <v>0</v>
      </c>
      <c r="U1648" t="s">
        <v>378</v>
      </c>
      <c r="V1648">
        <f>MATCH(D1648,Отчет!$D:$D,0)</f>
        <v>87</v>
      </c>
    </row>
    <row r="1649" spans="1:22" x14ac:dyDescent="0.2">
      <c r="A1649" s="17">
        <v>1940338504</v>
      </c>
      <c r="B1649" s="17">
        <v>9</v>
      </c>
      <c r="C1649" s="17" t="s">
        <v>407</v>
      </c>
      <c r="D1649" s="17">
        <v>1936649159</v>
      </c>
      <c r="E1649" s="7" t="s">
        <v>262</v>
      </c>
      <c r="F1649" s="17" t="s">
        <v>676</v>
      </c>
      <c r="G1649" s="7" t="s">
        <v>743</v>
      </c>
      <c r="H1649" s="17">
        <v>6</v>
      </c>
      <c r="I1649" s="17" t="s">
        <v>375</v>
      </c>
      <c r="J1649" s="17" t="s">
        <v>725</v>
      </c>
      <c r="L1649" s="17">
        <v>54</v>
      </c>
      <c r="M1649" s="17">
        <v>6</v>
      </c>
      <c r="N1649" s="17">
        <v>1</v>
      </c>
      <c r="O1649" s="17">
        <v>0</v>
      </c>
      <c r="P1649" s="17">
        <v>1854321034</v>
      </c>
      <c r="Q1649" s="17">
        <v>2098</v>
      </c>
      <c r="S1649" t="s">
        <v>377</v>
      </c>
      <c r="T1649">
        <v>0</v>
      </c>
      <c r="U1649" t="s">
        <v>378</v>
      </c>
      <c r="V1649">
        <f>MATCH(D1649,Отчет!$D:$D,0)</f>
        <v>202</v>
      </c>
    </row>
    <row r="1650" spans="1:22" x14ac:dyDescent="0.2">
      <c r="A1650" s="17">
        <v>1940334504</v>
      </c>
      <c r="B1650" s="17">
        <v>7</v>
      </c>
      <c r="C1650" s="17" t="s">
        <v>393</v>
      </c>
      <c r="D1650" s="17">
        <v>1936649183</v>
      </c>
      <c r="E1650" s="7" t="s">
        <v>264</v>
      </c>
      <c r="F1650" s="17" t="s">
        <v>677</v>
      </c>
      <c r="G1650" s="7" t="s">
        <v>743</v>
      </c>
      <c r="H1650" s="17">
        <v>6</v>
      </c>
      <c r="I1650" s="17" t="s">
        <v>375</v>
      </c>
      <c r="J1650" s="17" t="s">
        <v>725</v>
      </c>
      <c r="L1650" s="17">
        <v>42</v>
      </c>
      <c r="M1650" s="17">
        <v>6</v>
      </c>
      <c r="N1650" s="17">
        <v>1</v>
      </c>
      <c r="O1650" s="17">
        <v>0</v>
      </c>
      <c r="P1650" s="17">
        <v>1854321034</v>
      </c>
      <c r="Q1650" s="17">
        <v>2098</v>
      </c>
      <c r="S1650" t="s">
        <v>377</v>
      </c>
      <c r="T1650">
        <v>0</v>
      </c>
      <c r="U1650" t="s">
        <v>378</v>
      </c>
      <c r="V1650">
        <f>MATCH(D1650,Отчет!$D:$D,0)</f>
        <v>272</v>
      </c>
    </row>
    <row r="1651" spans="1:22" x14ac:dyDescent="0.2">
      <c r="A1651" s="17">
        <v>1940338956</v>
      </c>
      <c r="B1651" s="17">
        <v>7</v>
      </c>
      <c r="C1651" s="17" t="s">
        <v>407</v>
      </c>
      <c r="D1651" s="17">
        <v>1936649208</v>
      </c>
      <c r="E1651" s="7" t="s">
        <v>321</v>
      </c>
      <c r="F1651" s="17" t="s">
        <v>678</v>
      </c>
      <c r="G1651" s="7" t="s">
        <v>743</v>
      </c>
      <c r="H1651" s="17">
        <v>6</v>
      </c>
      <c r="I1651" s="17" t="s">
        <v>375</v>
      </c>
      <c r="J1651" s="17" t="s">
        <v>725</v>
      </c>
      <c r="L1651" s="17">
        <v>42</v>
      </c>
      <c r="M1651" s="17">
        <v>6</v>
      </c>
      <c r="N1651" s="17">
        <v>1</v>
      </c>
      <c r="O1651" s="17">
        <v>0</v>
      </c>
      <c r="P1651" s="17">
        <v>1854321034</v>
      </c>
      <c r="Q1651" s="17">
        <v>2098</v>
      </c>
      <c r="S1651" t="s">
        <v>377</v>
      </c>
      <c r="T1651">
        <v>0</v>
      </c>
      <c r="U1651" t="s">
        <v>378</v>
      </c>
      <c r="V1651">
        <f>MATCH(D1651,Отчет!$D:$D,0)</f>
        <v>254</v>
      </c>
    </row>
    <row r="1652" spans="1:22" x14ac:dyDescent="0.2">
      <c r="A1652" s="17">
        <v>1940306946</v>
      </c>
      <c r="B1652" s="17">
        <v>7</v>
      </c>
      <c r="C1652" s="17" t="s">
        <v>390</v>
      </c>
      <c r="D1652" s="17">
        <v>1936649236</v>
      </c>
      <c r="E1652" s="7" t="s">
        <v>198</v>
      </c>
      <c r="F1652" s="17" t="s">
        <v>679</v>
      </c>
      <c r="G1652" s="7" t="s">
        <v>743</v>
      </c>
      <c r="H1652" s="17">
        <v>6</v>
      </c>
      <c r="I1652" s="17" t="s">
        <v>375</v>
      </c>
      <c r="J1652" s="17" t="s">
        <v>725</v>
      </c>
      <c r="L1652" s="17">
        <v>42</v>
      </c>
      <c r="M1652" s="17">
        <v>6</v>
      </c>
      <c r="N1652" s="17">
        <v>1</v>
      </c>
      <c r="O1652" s="17">
        <v>0</v>
      </c>
      <c r="P1652" s="17">
        <v>1854321034</v>
      </c>
      <c r="Q1652" s="17">
        <v>2098</v>
      </c>
      <c r="S1652" t="s">
        <v>377</v>
      </c>
      <c r="T1652">
        <v>0</v>
      </c>
      <c r="U1652" t="s">
        <v>378</v>
      </c>
      <c r="V1652">
        <f>MATCH(D1652,Отчет!$D:$D,0)</f>
        <v>157</v>
      </c>
    </row>
    <row r="1653" spans="1:22" x14ac:dyDescent="0.2">
      <c r="A1653" s="17">
        <v>1940306213</v>
      </c>
      <c r="B1653" s="17">
        <v>8</v>
      </c>
      <c r="C1653" s="17" t="s">
        <v>390</v>
      </c>
      <c r="D1653" s="17">
        <v>1936649261</v>
      </c>
      <c r="E1653" s="7" t="s">
        <v>44</v>
      </c>
      <c r="F1653" s="17" t="s">
        <v>680</v>
      </c>
      <c r="G1653" s="7" t="s">
        <v>743</v>
      </c>
      <c r="H1653" s="17">
        <v>6</v>
      </c>
      <c r="I1653" s="17" t="s">
        <v>375</v>
      </c>
      <c r="J1653" s="17" t="s">
        <v>725</v>
      </c>
      <c r="L1653" s="17">
        <v>48</v>
      </c>
      <c r="M1653" s="17">
        <v>6</v>
      </c>
      <c r="N1653" s="17">
        <v>1</v>
      </c>
      <c r="O1653" s="17">
        <v>0</v>
      </c>
      <c r="P1653" s="17">
        <v>1854321034</v>
      </c>
      <c r="Q1653" s="17">
        <v>2098</v>
      </c>
      <c r="S1653" t="s">
        <v>377</v>
      </c>
      <c r="T1653">
        <v>0</v>
      </c>
      <c r="U1653" t="s">
        <v>378</v>
      </c>
      <c r="V1653">
        <f>MATCH(D1653,Отчет!$D:$D,0)</f>
        <v>213</v>
      </c>
    </row>
    <row r="1654" spans="1:22" x14ac:dyDescent="0.2">
      <c r="A1654" s="17">
        <v>1940308263</v>
      </c>
      <c r="B1654" s="17">
        <v>8</v>
      </c>
      <c r="C1654" s="17" t="s">
        <v>372</v>
      </c>
      <c r="D1654" s="17">
        <v>1936649285</v>
      </c>
      <c r="E1654" s="7" t="s">
        <v>55</v>
      </c>
      <c r="F1654" s="17" t="s">
        <v>681</v>
      </c>
      <c r="G1654" s="7" t="s">
        <v>743</v>
      </c>
      <c r="H1654" s="17">
        <v>6</v>
      </c>
      <c r="I1654" s="17" t="s">
        <v>375</v>
      </c>
      <c r="J1654" s="17" t="s">
        <v>725</v>
      </c>
      <c r="L1654" s="17">
        <v>48</v>
      </c>
      <c r="M1654" s="17">
        <v>6</v>
      </c>
      <c r="N1654" s="17">
        <v>1</v>
      </c>
      <c r="O1654" s="17">
        <v>0</v>
      </c>
      <c r="P1654" s="17">
        <v>1854321034</v>
      </c>
      <c r="Q1654" s="17">
        <v>2098</v>
      </c>
      <c r="S1654" t="s">
        <v>377</v>
      </c>
      <c r="T1654">
        <v>0</v>
      </c>
      <c r="U1654" t="s">
        <v>378</v>
      </c>
      <c r="V1654">
        <f>MATCH(D1654,Отчет!$D:$D,0)</f>
        <v>41</v>
      </c>
    </row>
    <row r="1655" spans="1:22" x14ac:dyDescent="0.2">
      <c r="A1655" s="17">
        <v>1940333751</v>
      </c>
      <c r="B1655" s="17">
        <v>8</v>
      </c>
      <c r="C1655" s="17" t="s">
        <v>386</v>
      </c>
      <c r="D1655" s="17">
        <v>1936649313</v>
      </c>
      <c r="E1655" s="7" t="s">
        <v>207</v>
      </c>
      <c r="F1655" s="17" t="s">
        <v>682</v>
      </c>
      <c r="G1655" s="7" t="s">
        <v>743</v>
      </c>
      <c r="H1655" s="17">
        <v>6</v>
      </c>
      <c r="I1655" s="17" t="s">
        <v>375</v>
      </c>
      <c r="J1655" s="17" t="s">
        <v>725</v>
      </c>
      <c r="L1655" s="17">
        <v>48</v>
      </c>
      <c r="M1655" s="17">
        <v>6</v>
      </c>
      <c r="N1655" s="17">
        <v>1</v>
      </c>
      <c r="O1655" s="17">
        <v>0</v>
      </c>
      <c r="P1655" s="17">
        <v>1854321034</v>
      </c>
      <c r="Q1655" s="17">
        <v>2098</v>
      </c>
      <c r="S1655" t="s">
        <v>377</v>
      </c>
      <c r="T1655">
        <v>0</v>
      </c>
      <c r="U1655" t="s">
        <v>378</v>
      </c>
      <c r="V1655">
        <f>MATCH(D1655,Отчет!$D:$D,0)</f>
        <v>144</v>
      </c>
    </row>
    <row r="1656" spans="1:22" x14ac:dyDescent="0.2">
      <c r="A1656" s="17">
        <v>1940315627</v>
      </c>
      <c r="B1656" s="17">
        <v>10</v>
      </c>
      <c r="C1656" s="17" t="s">
        <v>380</v>
      </c>
      <c r="D1656" s="17">
        <v>1936649338</v>
      </c>
      <c r="E1656" s="7" t="s">
        <v>206</v>
      </c>
      <c r="F1656" s="17" t="s">
        <v>683</v>
      </c>
      <c r="G1656" s="7" t="s">
        <v>743</v>
      </c>
      <c r="H1656" s="17">
        <v>6</v>
      </c>
      <c r="I1656" s="17" t="s">
        <v>375</v>
      </c>
      <c r="J1656" s="17" t="s">
        <v>725</v>
      </c>
      <c r="L1656" s="17">
        <v>60</v>
      </c>
      <c r="M1656" s="17">
        <v>6</v>
      </c>
      <c r="N1656" s="17">
        <v>1</v>
      </c>
      <c r="O1656" s="17">
        <v>0</v>
      </c>
      <c r="P1656" s="17">
        <v>1854321034</v>
      </c>
      <c r="Q1656" s="17">
        <v>2098</v>
      </c>
      <c r="S1656" t="s">
        <v>377</v>
      </c>
      <c r="T1656">
        <v>0</v>
      </c>
      <c r="U1656" t="s">
        <v>378</v>
      </c>
      <c r="V1656">
        <f>MATCH(D1656,Отчет!$D:$D,0)</f>
        <v>99</v>
      </c>
    </row>
    <row r="1657" spans="1:22" x14ac:dyDescent="0.2">
      <c r="A1657" s="17">
        <v>1940319614</v>
      </c>
      <c r="B1657" s="17">
        <v>6</v>
      </c>
      <c r="C1657" s="17" t="s">
        <v>403</v>
      </c>
      <c r="D1657" s="17">
        <v>1936668069</v>
      </c>
      <c r="E1657" s="7" t="s">
        <v>54</v>
      </c>
      <c r="F1657" s="17" t="s">
        <v>684</v>
      </c>
      <c r="G1657" s="7" t="s">
        <v>743</v>
      </c>
      <c r="H1657" s="17">
        <v>6</v>
      </c>
      <c r="I1657" s="17" t="s">
        <v>375</v>
      </c>
      <c r="J1657" s="17" t="s">
        <v>725</v>
      </c>
      <c r="L1657" s="17">
        <v>36</v>
      </c>
      <c r="M1657" s="17">
        <v>6</v>
      </c>
      <c r="N1657" s="17">
        <v>1</v>
      </c>
      <c r="O1657" s="17">
        <v>0</v>
      </c>
      <c r="P1657" s="17">
        <v>1854321034</v>
      </c>
      <c r="Q1657" s="17">
        <v>2098</v>
      </c>
      <c r="S1657" t="s">
        <v>377</v>
      </c>
      <c r="T1657">
        <v>0</v>
      </c>
      <c r="U1657" t="s">
        <v>378</v>
      </c>
      <c r="V1657">
        <f>MATCH(D1657,Отчет!$D:$D,0)</f>
        <v>239</v>
      </c>
    </row>
    <row r="1658" spans="1:22" x14ac:dyDescent="0.2">
      <c r="A1658" s="17">
        <v>1940332400</v>
      </c>
      <c r="B1658" s="17">
        <v>8</v>
      </c>
      <c r="C1658" s="17" t="s">
        <v>393</v>
      </c>
      <c r="D1658" s="17">
        <v>1936668095</v>
      </c>
      <c r="E1658" s="7" t="s">
        <v>331</v>
      </c>
      <c r="F1658" s="17" t="s">
        <v>685</v>
      </c>
      <c r="G1658" s="7" t="s">
        <v>743</v>
      </c>
      <c r="H1658" s="17">
        <v>6</v>
      </c>
      <c r="I1658" s="17" t="s">
        <v>375</v>
      </c>
      <c r="J1658" s="17" t="s">
        <v>725</v>
      </c>
      <c r="L1658" s="17">
        <v>48</v>
      </c>
      <c r="M1658" s="17">
        <v>6</v>
      </c>
      <c r="N1658" s="17">
        <v>1</v>
      </c>
      <c r="O1658" s="17">
        <v>0</v>
      </c>
      <c r="P1658" s="17">
        <v>1854321034</v>
      </c>
      <c r="Q1658" s="17">
        <v>2098</v>
      </c>
      <c r="S1658" t="s">
        <v>377</v>
      </c>
      <c r="T1658">
        <v>0</v>
      </c>
      <c r="U1658" t="s">
        <v>378</v>
      </c>
      <c r="V1658">
        <f>MATCH(D1658,Отчет!$D:$D,0)</f>
        <v>251</v>
      </c>
    </row>
    <row r="1659" spans="1:22" x14ac:dyDescent="0.2">
      <c r="A1659" s="17">
        <v>1940317401</v>
      </c>
      <c r="B1659" s="17">
        <v>6</v>
      </c>
      <c r="C1659" s="17" t="s">
        <v>395</v>
      </c>
      <c r="D1659" s="17">
        <v>1936668119</v>
      </c>
      <c r="E1659" s="7" t="s">
        <v>288</v>
      </c>
      <c r="F1659" s="17" t="s">
        <v>686</v>
      </c>
      <c r="G1659" s="7" t="s">
        <v>743</v>
      </c>
      <c r="H1659" s="17">
        <v>6</v>
      </c>
      <c r="I1659" s="17" t="s">
        <v>375</v>
      </c>
      <c r="J1659" s="17" t="s">
        <v>725</v>
      </c>
      <c r="L1659" s="17">
        <v>36</v>
      </c>
      <c r="M1659" s="17">
        <v>6</v>
      </c>
      <c r="N1659" s="17">
        <v>1</v>
      </c>
      <c r="O1659" s="17">
        <v>0</v>
      </c>
      <c r="P1659" s="17">
        <v>1854321034</v>
      </c>
      <c r="Q1659" s="17">
        <v>2098</v>
      </c>
      <c r="S1659" t="s">
        <v>377</v>
      </c>
      <c r="T1659">
        <v>0</v>
      </c>
      <c r="U1659" t="s">
        <v>378</v>
      </c>
      <c r="V1659">
        <f>MATCH(D1659,Отчет!$D:$D,0)</f>
        <v>207</v>
      </c>
    </row>
    <row r="1660" spans="1:22" x14ac:dyDescent="0.2">
      <c r="A1660" s="17">
        <v>1940312344</v>
      </c>
      <c r="B1660" s="17">
        <v>8</v>
      </c>
      <c r="C1660" s="17" t="s">
        <v>420</v>
      </c>
      <c r="D1660" s="17">
        <v>1936668144</v>
      </c>
      <c r="E1660" s="7" t="s">
        <v>222</v>
      </c>
      <c r="F1660" s="17" t="s">
        <v>687</v>
      </c>
      <c r="G1660" s="7" t="s">
        <v>743</v>
      </c>
      <c r="H1660" s="17">
        <v>6</v>
      </c>
      <c r="I1660" s="17" t="s">
        <v>375</v>
      </c>
      <c r="J1660" s="17" t="s">
        <v>725</v>
      </c>
      <c r="L1660" s="17">
        <v>48</v>
      </c>
      <c r="M1660" s="17">
        <v>6</v>
      </c>
      <c r="N1660" s="17">
        <v>1</v>
      </c>
      <c r="O1660" s="17">
        <v>0</v>
      </c>
      <c r="P1660" s="17">
        <v>1854321034</v>
      </c>
      <c r="Q1660" s="17">
        <v>2098</v>
      </c>
      <c r="S1660" t="s">
        <v>377</v>
      </c>
      <c r="T1660">
        <v>0</v>
      </c>
      <c r="U1660" t="s">
        <v>378</v>
      </c>
      <c r="V1660">
        <f>MATCH(D1660,Отчет!$D:$D,0)</f>
        <v>145</v>
      </c>
    </row>
    <row r="1661" spans="1:22" x14ac:dyDescent="0.2">
      <c r="A1661" s="17">
        <v>1940304762</v>
      </c>
      <c r="B1661" s="17">
        <v>8</v>
      </c>
      <c r="C1661" s="17" t="s">
        <v>372</v>
      </c>
      <c r="D1661" s="17">
        <v>1936668173</v>
      </c>
      <c r="E1661" s="7" t="s">
        <v>91</v>
      </c>
      <c r="F1661" s="17" t="s">
        <v>688</v>
      </c>
      <c r="G1661" s="7" t="s">
        <v>743</v>
      </c>
      <c r="H1661" s="17">
        <v>6</v>
      </c>
      <c r="I1661" s="17" t="s">
        <v>375</v>
      </c>
      <c r="J1661" s="17" t="s">
        <v>725</v>
      </c>
      <c r="L1661" s="17">
        <v>48</v>
      </c>
      <c r="M1661" s="17">
        <v>6</v>
      </c>
      <c r="N1661" s="17">
        <v>1</v>
      </c>
      <c r="O1661" s="17">
        <v>0</v>
      </c>
      <c r="P1661" s="17">
        <v>1854321034</v>
      </c>
      <c r="Q1661" s="17">
        <v>2098</v>
      </c>
      <c r="S1661" t="s">
        <v>377</v>
      </c>
      <c r="T1661">
        <v>0</v>
      </c>
      <c r="U1661" t="s">
        <v>378</v>
      </c>
      <c r="V1661">
        <f>MATCH(D1661,Отчет!$D:$D,0)</f>
        <v>193</v>
      </c>
    </row>
    <row r="1662" spans="1:22" x14ac:dyDescent="0.2">
      <c r="A1662" s="17">
        <v>1940329376</v>
      </c>
      <c r="B1662" s="17">
        <v>7</v>
      </c>
      <c r="C1662" s="17" t="s">
        <v>413</v>
      </c>
      <c r="D1662" s="17">
        <v>1936668198</v>
      </c>
      <c r="E1662" s="7" t="s">
        <v>325</v>
      </c>
      <c r="F1662" s="17" t="s">
        <v>689</v>
      </c>
      <c r="G1662" s="7" t="s">
        <v>743</v>
      </c>
      <c r="H1662" s="17">
        <v>6</v>
      </c>
      <c r="I1662" s="17" t="s">
        <v>375</v>
      </c>
      <c r="J1662" s="17" t="s">
        <v>725</v>
      </c>
      <c r="L1662" s="17">
        <v>42</v>
      </c>
      <c r="M1662" s="17">
        <v>6</v>
      </c>
      <c r="N1662" s="17">
        <v>1</v>
      </c>
      <c r="O1662" s="17">
        <v>0</v>
      </c>
      <c r="P1662" s="17">
        <v>1854321034</v>
      </c>
      <c r="Q1662" s="17">
        <v>2098</v>
      </c>
      <c r="S1662" t="s">
        <v>377</v>
      </c>
      <c r="T1662">
        <v>0</v>
      </c>
      <c r="U1662" t="s">
        <v>378</v>
      </c>
      <c r="V1662">
        <f>MATCH(D1662,Отчет!$D:$D,0)</f>
        <v>236</v>
      </c>
    </row>
    <row r="1663" spans="1:22" x14ac:dyDescent="0.2">
      <c r="A1663" s="17">
        <v>1940337136</v>
      </c>
      <c r="B1663" s="17">
        <v>7</v>
      </c>
      <c r="C1663" s="17" t="s">
        <v>407</v>
      </c>
      <c r="D1663" s="17">
        <v>1936668224</v>
      </c>
      <c r="E1663" s="7" t="s">
        <v>139</v>
      </c>
      <c r="F1663" s="17" t="s">
        <v>690</v>
      </c>
      <c r="G1663" s="7" t="s">
        <v>743</v>
      </c>
      <c r="H1663" s="17">
        <v>6</v>
      </c>
      <c r="I1663" s="17" t="s">
        <v>375</v>
      </c>
      <c r="J1663" s="17" t="s">
        <v>725</v>
      </c>
      <c r="L1663" s="17">
        <v>42</v>
      </c>
      <c r="M1663" s="17">
        <v>6</v>
      </c>
      <c r="N1663" s="17">
        <v>1</v>
      </c>
      <c r="O1663" s="17">
        <v>0</v>
      </c>
      <c r="P1663" s="17">
        <v>1854321034</v>
      </c>
      <c r="Q1663" s="17">
        <v>2098</v>
      </c>
      <c r="S1663" t="s">
        <v>377</v>
      </c>
      <c r="T1663">
        <v>0</v>
      </c>
      <c r="U1663" t="s">
        <v>378</v>
      </c>
      <c r="V1663">
        <f>MATCH(D1663,Отчет!$D:$D,0)</f>
        <v>154</v>
      </c>
    </row>
    <row r="1664" spans="1:22" x14ac:dyDescent="0.2">
      <c r="A1664" s="17">
        <v>2130183769</v>
      </c>
      <c r="C1664" s="17" t="s">
        <v>390</v>
      </c>
      <c r="D1664" s="17">
        <v>1637100860</v>
      </c>
      <c r="E1664" s="7" t="s">
        <v>46</v>
      </c>
      <c r="F1664" s="17" t="s">
        <v>738</v>
      </c>
      <c r="G1664" s="7" t="s">
        <v>743</v>
      </c>
      <c r="H1664" s="17">
        <v>6</v>
      </c>
      <c r="I1664" s="17" t="s">
        <v>375</v>
      </c>
      <c r="J1664" s="17" t="s">
        <v>725</v>
      </c>
      <c r="K1664" s="17">
        <v>0</v>
      </c>
      <c r="L1664" s="17">
        <v>0</v>
      </c>
      <c r="M1664" s="17">
        <v>6</v>
      </c>
      <c r="O1664" s="17">
        <v>1</v>
      </c>
      <c r="P1664" s="17">
        <v>1854321034</v>
      </c>
      <c r="Q1664" s="17">
        <v>2098</v>
      </c>
      <c r="S1664" t="s">
        <v>377</v>
      </c>
      <c r="T1664">
        <v>0</v>
      </c>
      <c r="U1664" t="s">
        <v>378</v>
      </c>
      <c r="V1664">
        <f>MATCH(D1664,Отчет!$D:$D,0)</f>
        <v>348</v>
      </c>
    </row>
    <row r="1665" spans="1:22" x14ac:dyDescent="0.2">
      <c r="A1665" s="17">
        <v>1946400085</v>
      </c>
      <c r="B1665" s="17">
        <v>3</v>
      </c>
      <c r="C1665" s="17" t="s">
        <v>399</v>
      </c>
      <c r="D1665" s="17">
        <v>1936360606</v>
      </c>
      <c r="E1665" s="7" t="s">
        <v>354</v>
      </c>
      <c r="F1665" s="17" t="s">
        <v>660</v>
      </c>
      <c r="G1665" s="7" t="s">
        <v>743</v>
      </c>
      <c r="H1665" s="17">
        <v>6</v>
      </c>
      <c r="I1665" s="17" t="s">
        <v>375</v>
      </c>
      <c r="J1665" s="17" t="s">
        <v>725</v>
      </c>
      <c r="L1665" s="17">
        <v>0</v>
      </c>
      <c r="M1665" s="17">
        <v>6</v>
      </c>
      <c r="N1665" s="17">
        <v>0</v>
      </c>
      <c r="O1665" s="17">
        <v>1</v>
      </c>
      <c r="P1665" s="17">
        <v>1854321034</v>
      </c>
      <c r="Q1665" s="17">
        <v>2098</v>
      </c>
      <c r="S1665" t="s">
        <v>377</v>
      </c>
      <c r="T1665">
        <v>0</v>
      </c>
      <c r="U1665" t="s">
        <v>378</v>
      </c>
      <c r="V1665">
        <f>MATCH(D1665,Отчет!$D:$D,0)</f>
        <v>313</v>
      </c>
    </row>
    <row r="1666" spans="1:22" x14ac:dyDescent="0.2">
      <c r="A1666" s="17">
        <v>1946400161</v>
      </c>
      <c r="B1666" s="17">
        <v>9</v>
      </c>
      <c r="C1666" s="17" t="s">
        <v>399</v>
      </c>
      <c r="D1666" s="17">
        <v>1936360623</v>
      </c>
      <c r="E1666" s="7" t="s">
        <v>359</v>
      </c>
      <c r="F1666" s="17" t="s">
        <v>661</v>
      </c>
      <c r="G1666" s="7" t="s">
        <v>743</v>
      </c>
      <c r="H1666" s="17">
        <v>6</v>
      </c>
      <c r="I1666" s="17" t="s">
        <v>375</v>
      </c>
      <c r="J1666" s="17" t="s">
        <v>725</v>
      </c>
      <c r="L1666" s="17">
        <v>54</v>
      </c>
      <c r="M1666" s="17">
        <v>6</v>
      </c>
      <c r="N1666" s="17">
        <v>1</v>
      </c>
      <c r="O1666" s="17">
        <v>1</v>
      </c>
      <c r="P1666" s="17">
        <v>1854321034</v>
      </c>
      <c r="Q1666" s="17">
        <v>2098</v>
      </c>
      <c r="S1666" t="s">
        <v>377</v>
      </c>
      <c r="T1666">
        <v>0</v>
      </c>
      <c r="U1666" t="s">
        <v>378</v>
      </c>
      <c r="V1666">
        <f>MATCH(D1666,Отчет!$D:$D,0)</f>
        <v>16</v>
      </c>
    </row>
    <row r="1667" spans="1:22" x14ac:dyDescent="0.2">
      <c r="A1667" s="17">
        <v>1946399518</v>
      </c>
      <c r="B1667" s="17">
        <v>6</v>
      </c>
      <c r="C1667" s="17" t="s">
        <v>403</v>
      </c>
      <c r="D1667" s="17">
        <v>1936360640</v>
      </c>
      <c r="E1667" s="7" t="s">
        <v>36</v>
      </c>
      <c r="F1667" s="17" t="s">
        <v>662</v>
      </c>
      <c r="G1667" s="7" t="s">
        <v>743</v>
      </c>
      <c r="H1667" s="17">
        <v>6</v>
      </c>
      <c r="I1667" s="17" t="s">
        <v>375</v>
      </c>
      <c r="J1667" s="17" t="s">
        <v>725</v>
      </c>
      <c r="L1667" s="17">
        <v>36</v>
      </c>
      <c r="M1667" s="17">
        <v>6</v>
      </c>
      <c r="N1667" s="17">
        <v>1</v>
      </c>
      <c r="O1667" s="17">
        <v>1</v>
      </c>
      <c r="P1667" s="17">
        <v>1854321034</v>
      </c>
      <c r="Q1667" s="17">
        <v>2098</v>
      </c>
      <c r="S1667" t="s">
        <v>377</v>
      </c>
      <c r="T1667">
        <v>0</v>
      </c>
      <c r="U1667" t="s">
        <v>378</v>
      </c>
      <c r="V1667">
        <f>MATCH(D1667,Отчет!$D:$D,0)</f>
        <v>332</v>
      </c>
    </row>
    <row r="1668" spans="1:22" x14ac:dyDescent="0.2">
      <c r="A1668" s="17">
        <v>1945692806</v>
      </c>
      <c r="B1668" s="17">
        <v>4</v>
      </c>
      <c r="C1668" s="17" t="s">
        <v>407</v>
      </c>
      <c r="D1668" s="17">
        <v>1936360657</v>
      </c>
      <c r="E1668" s="7" t="s">
        <v>322</v>
      </c>
      <c r="F1668" s="17" t="s">
        <v>663</v>
      </c>
      <c r="G1668" s="7" t="s">
        <v>743</v>
      </c>
      <c r="H1668" s="17">
        <v>6</v>
      </c>
      <c r="I1668" s="17" t="s">
        <v>375</v>
      </c>
      <c r="J1668" s="17" t="s">
        <v>725</v>
      </c>
      <c r="L1668" s="17">
        <v>0</v>
      </c>
      <c r="M1668" s="17">
        <v>6</v>
      </c>
      <c r="N1668" s="17">
        <v>1</v>
      </c>
      <c r="O1668" s="17">
        <v>1</v>
      </c>
      <c r="P1668" s="17">
        <v>1854321034</v>
      </c>
      <c r="Q1668" s="17">
        <v>2098</v>
      </c>
      <c r="S1668" t="s">
        <v>377</v>
      </c>
      <c r="T1668">
        <v>0</v>
      </c>
      <c r="U1668" t="s">
        <v>378</v>
      </c>
      <c r="V1668">
        <f>MATCH(D1668,Отчет!$D:$D,0)</f>
        <v>345</v>
      </c>
    </row>
    <row r="1669" spans="1:22" x14ac:dyDescent="0.2">
      <c r="A1669" s="17">
        <v>1945691341</v>
      </c>
      <c r="B1669" s="17">
        <v>6</v>
      </c>
      <c r="C1669" s="17" t="s">
        <v>399</v>
      </c>
      <c r="D1669" s="17">
        <v>1936360674</v>
      </c>
      <c r="E1669" s="7" t="s">
        <v>357</v>
      </c>
      <c r="F1669" s="17" t="s">
        <v>664</v>
      </c>
      <c r="G1669" s="7" t="s">
        <v>743</v>
      </c>
      <c r="H1669" s="17">
        <v>6</v>
      </c>
      <c r="I1669" s="17" t="s">
        <v>375</v>
      </c>
      <c r="J1669" s="17" t="s">
        <v>725</v>
      </c>
      <c r="L1669" s="17">
        <v>36</v>
      </c>
      <c r="M1669" s="17">
        <v>6</v>
      </c>
      <c r="N1669" s="17">
        <v>1</v>
      </c>
      <c r="O1669" s="17">
        <v>1</v>
      </c>
      <c r="P1669" s="17">
        <v>1854321034</v>
      </c>
      <c r="Q1669" s="17">
        <v>2098</v>
      </c>
      <c r="S1669" t="s">
        <v>377</v>
      </c>
      <c r="T1669">
        <v>0</v>
      </c>
      <c r="U1669" t="s">
        <v>378</v>
      </c>
      <c r="V1669">
        <f>MATCH(D1669,Отчет!$D:$D,0)</f>
        <v>233</v>
      </c>
    </row>
    <row r="1670" spans="1:22" x14ac:dyDescent="0.2">
      <c r="A1670" s="17">
        <v>1945692365</v>
      </c>
      <c r="B1670" s="17">
        <v>5</v>
      </c>
      <c r="C1670" s="17" t="s">
        <v>393</v>
      </c>
      <c r="D1670" s="17">
        <v>1936360691</v>
      </c>
      <c r="E1670" s="7" t="s">
        <v>275</v>
      </c>
      <c r="F1670" s="17" t="s">
        <v>665</v>
      </c>
      <c r="G1670" s="7" t="s">
        <v>743</v>
      </c>
      <c r="H1670" s="17">
        <v>6</v>
      </c>
      <c r="I1670" s="17" t="s">
        <v>375</v>
      </c>
      <c r="J1670" s="17" t="s">
        <v>725</v>
      </c>
      <c r="L1670" s="17">
        <v>30</v>
      </c>
      <c r="M1670" s="17">
        <v>6</v>
      </c>
      <c r="N1670" s="17">
        <v>1</v>
      </c>
      <c r="O1670" s="17">
        <v>1</v>
      </c>
      <c r="P1670" s="17">
        <v>1854321034</v>
      </c>
      <c r="Q1670" s="17">
        <v>2098</v>
      </c>
      <c r="S1670" t="s">
        <v>377</v>
      </c>
      <c r="T1670">
        <v>0</v>
      </c>
      <c r="U1670" t="s">
        <v>378</v>
      </c>
      <c r="V1670">
        <f>MATCH(D1670,Отчет!$D:$D,0)</f>
        <v>293</v>
      </c>
    </row>
    <row r="1671" spans="1:22" x14ac:dyDescent="0.2">
      <c r="A1671" s="17">
        <v>1945691685</v>
      </c>
      <c r="B1671" s="17">
        <v>6</v>
      </c>
      <c r="C1671" s="17" t="s">
        <v>403</v>
      </c>
      <c r="D1671" s="17">
        <v>1936360708</v>
      </c>
      <c r="E1671" s="7" t="s">
        <v>45</v>
      </c>
      <c r="F1671" s="17" t="s">
        <v>666</v>
      </c>
      <c r="G1671" s="7" t="s">
        <v>743</v>
      </c>
      <c r="H1671" s="17">
        <v>6</v>
      </c>
      <c r="I1671" s="17" t="s">
        <v>375</v>
      </c>
      <c r="J1671" s="17" t="s">
        <v>725</v>
      </c>
      <c r="L1671" s="17">
        <v>36</v>
      </c>
      <c r="M1671" s="17">
        <v>6</v>
      </c>
      <c r="N1671" s="17">
        <v>1</v>
      </c>
      <c r="O1671" s="17">
        <v>1</v>
      </c>
      <c r="P1671" s="17">
        <v>1854321034</v>
      </c>
      <c r="Q1671" s="17">
        <v>2098</v>
      </c>
      <c r="S1671" t="s">
        <v>377</v>
      </c>
      <c r="T1671">
        <v>0</v>
      </c>
      <c r="U1671" t="s">
        <v>378</v>
      </c>
      <c r="V1671">
        <f>MATCH(D1671,Отчет!$D:$D,0)</f>
        <v>326</v>
      </c>
    </row>
    <row r="1672" spans="1:22" x14ac:dyDescent="0.2">
      <c r="A1672" s="17">
        <v>1945691895</v>
      </c>
      <c r="B1672" s="17">
        <v>8</v>
      </c>
      <c r="C1672" s="17" t="s">
        <v>383</v>
      </c>
      <c r="D1672" s="17">
        <v>1936360725</v>
      </c>
      <c r="E1672" s="7" t="s">
        <v>75</v>
      </c>
      <c r="F1672" s="17" t="s">
        <v>667</v>
      </c>
      <c r="G1672" s="7" t="s">
        <v>743</v>
      </c>
      <c r="H1672" s="17">
        <v>6</v>
      </c>
      <c r="I1672" s="17" t="s">
        <v>375</v>
      </c>
      <c r="J1672" s="17" t="s">
        <v>725</v>
      </c>
      <c r="L1672" s="17">
        <v>48</v>
      </c>
      <c r="M1672" s="17">
        <v>6</v>
      </c>
      <c r="N1672" s="17">
        <v>1</v>
      </c>
      <c r="O1672" s="17">
        <v>1</v>
      </c>
      <c r="P1672" s="17">
        <v>1854321034</v>
      </c>
      <c r="Q1672" s="17">
        <v>2098</v>
      </c>
      <c r="S1672" t="s">
        <v>377</v>
      </c>
      <c r="T1672">
        <v>0</v>
      </c>
      <c r="U1672" t="s">
        <v>378</v>
      </c>
      <c r="V1672">
        <f>MATCH(D1672,Отчет!$D:$D,0)</f>
        <v>205</v>
      </c>
    </row>
    <row r="1673" spans="1:22" x14ac:dyDescent="0.2">
      <c r="A1673" s="17">
        <v>1945692025</v>
      </c>
      <c r="B1673" s="17">
        <v>5</v>
      </c>
      <c r="C1673" s="17" t="s">
        <v>413</v>
      </c>
      <c r="D1673" s="17">
        <v>1936360742</v>
      </c>
      <c r="E1673" s="7" t="s">
        <v>200</v>
      </c>
      <c r="F1673" s="17" t="s">
        <v>668</v>
      </c>
      <c r="G1673" s="7" t="s">
        <v>743</v>
      </c>
      <c r="H1673" s="17">
        <v>6</v>
      </c>
      <c r="I1673" s="17" t="s">
        <v>375</v>
      </c>
      <c r="J1673" s="17" t="s">
        <v>725</v>
      </c>
      <c r="L1673" s="17">
        <v>30</v>
      </c>
      <c r="M1673" s="17">
        <v>6</v>
      </c>
      <c r="N1673" s="17">
        <v>1</v>
      </c>
      <c r="O1673" s="17">
        <v>1</v>
      </c>
      <c r="P1673" s="17">
        <v>1854321034</v>
      </c>
      <c r="Q1673" s="17">
        <v>2098</v>
      </c>
      <c r="S1673" t="s">
        <v>377</v>
      </c>
      <c r="T1673">
        <v>0</v>
      </c>
      <c r="U1673" t="s">
        <v>378</v>
      </c>
      <c r="V1673">
        <f>MATCH(D1673,Отчет!$D:$D,0)</f>
        <v>342</v>
      </c>
    </row>
    <row r="1674" spans="1:22" x14ac:dyDescent="0.2">
      <c r="A1674" s="17">
        <v>1946400224</v>
      </c>
      <c r="B1674" s="17">
        <v>7</v>
      </c>
      <c r="C1674" s="17" t="s">
        <v>420</v>
      </c>
      <c r="D1674" s="17">
        <v>1936360759</v>
      </c>
      <c r="E1674" s="7" t="s">
        <v>361</v>
      </c>
      <c r="F1674" s="17" t="s">
        <v>669</v>
      </c>
      <c r="G1674" s="7" t="s">
        <v>743</v>
      </c>
      <c r="H1674" s="17">
        <v>6</v>
      </c>
      <c r="I1674" s="17" t="s">
        <v>375</v>
      </c>
      <c r="J1674" s="17" t="s">
        <v>725</v>
      </c>
      <c r="L1674" s="17">
        <v>42</v>
      </c>
      <c r="M1674" s="17">
        <v>6</v>
      </c>
      <c r="N1674" s="17">
        <v>1</v>
      </c>
      <c r="O1674" s="17">
        <v>1</v>
      </c>
      <c r="P1674" s="17">
        <v>1854321034</v>
      </c>
      <c r="Q1674" s="17">
        <v>2098</v>
      </c>
      <c r="S1674" t="s">
        <v>377</v>
      </c>
      <c r="T1674">
        <v>0</v>
      </c>
      <c r="U1674" t="s">
        <v>378</v>
      </c>
      <c r="V1674">
        <f>MATCH(D1674,Отчет!$D:$D,0)</f>
        <v>106</v>
      </c>
    </row>
    <row r="1675" spans="1:22" x14ac:dyDescent="0.2">
      <c r="A1675" s="17">
        <v>1945692744</v>
      </c>
      <c r="B1675" s="17">
        <v>8</v>
      </c>
      <c r="C1675" s="17" t="s">
        <v>407</v>
      </c>
      <c r="D1675" s="17">
        <v>1936360776</v>
      </c>
      <c r="E1675" s="7" t="s">
        <v>317</v>
      </c>
      <c r="F1675" s="17" t="s">
        <v>670</v>
      </c>
      <c r="G1675" s="7" t="s">
        <v>743</v>
      </c>
      <c r="H1675" s="17">
        <v>6</v>
      </c>
      <c r="I1675" s="17" t="s">
        <v>375</v>
      </c>
      <c r="J1675" s="17" t="s">
        <v>725</v>
      </c>
      <c r="L1675" s="17">
        <v>48</v>
      </c>
      <c r="M1675" s="17">
        <v>6</v>
      </c>
      <c r="N1675" s="17">
        <v>1</v>
      </c>
      <c r="O1675" s="17">
        <v>1</v>
      </c>
      <c r="P1675" s="17">
        <v>1854321034</v>
      </c>
      <c r="Q1675" s="17">
        <v>2098</v>
      </c>
      <c r="S1675" t="s">
        <v>377</v>
      </c>
      <c r="T1675">
        <v>0</v>
      </c>
      <c r="U1675" t="s">
        <v>378</v>
      </c>
      <c r="V1675">
        <f>MATCH(D1675,Отчет!$D:$D,0)</f>
        <v>103</v>
      </c>
    </row>
    <row r="1676" spans="1:22" x14ac:dyDescent="0.2">
      <c r="A1676" s="17">
        <v>1945691829</v>
      </c>
      <c r="B1676" s="17">
        <v>7</v>
      </c>
      <c r="C1676" s="17" t="s">
        <v>403</v>
      </c>
      <c r="D1676" s="17">
        <v>1936360793</v>
      </c>
      <c r="E1676" s="7" t="s">
        <v>232</v>
      </c>
      <c r="F1676" s="17" t="s">
        <v>671</v>
      </c>
      <c r="G1676" s="7" t="s">
        <v>743</v>
      </c>
      <c r="H1676" s="17">
        <v>6</v>
      </c>
      <c r="I1676" s="17" t="s">
        <v>375</v>
      </c>
      <c r="J1676" s="17" t="s">
        <v>725</v>
      </c>
      <c r="L1676" s="17">
        <v>42</v>
      </c>
      <c r="M1676" s="17">
        <v>6</v>
      </c>
      <c r="N1676" s="17">
        <v>1</v>
      </c>
      <c r="O1676" s="17">
        <v>1</v>
      </c>
      <c r="P1676" s="17">
        <v>1854321034</v>
      </c>
      <c r="Q1676" s="17">
        <v>2098</v>
      </c>
      <c r="S1676" t="s">
        <v>377</v>
      </c>
      <c r="T1676">
        <v>0</v>
      </c>
      <c r="U1676" t="s">
        <v>378</v>
      </c>
      <c r="V1676">
        <f>MATCH(D1676,Отчет!$D:$D,0)</f>
        <v>181</v>
      </c>
    </row>
    <row r="1677" spans="1:22" x14ac:dyDescent="0.2">
      <c r="A1677" s="17">
        <v>1945691404</v>
      </c>
      <c r="B1677" s="17">
        <v>7</v>
      </c>
      <c r="C1677" s="17" t="s">
        <v>420</v>
      </c>
      <c r="D1677" s="17">
        <v>1936360827</v>
      </c>
      <c r="E1677" s="7" t="s">
        <v>362</v>
      </c>
      <c r="F1677" s="17" t="s">
        <v>672</v>
      </c>
      <c r="G1677" s="7" t="s">
        <v>743</v>
      </c>
      <c r="H1677" s="17">
        <v>6</v>
      </c>
      <c r="I1677" s="17" t="s">
        <v>375</v>
      </c>
      <c r="J1677" s="17" t="s">
        <v>725</v>
      </c>
      <c r="L1677" s="17">
        <v>42</v>
      </c>
      <c r="M1677" s="17">
        <v>6</v>
      </c>
      <c r="N1677" s="17">
        <v>1</v>
      </c>
      <c r="O1677" s="17">
        <v>1</v>
      </c>
      <c r="P1677" s="17">
        <v>1854321034</v>
      </c>
      <c r="Q1677" s="17">
        <v>2098</v>
      </c>
      <c r="S1677" t="s">
        <v>377</v>
      </c>
      <c r="T1677">
        <v>0</v>
      </c>
      <c r="U1677" t="s">
        <v>378</v>
      </c>
      <c r="V1677">
        <f>MATCH(D1677,Отчет!$D:$D,0)</f>
        <v>265</v>
      </c>
    </row>
    <row r="1678" spans="1:22" x14ac:dyDescent="0.2">
      <c r="A1678" s="17">
        <v>1940331067</v>
      </c>
      <c r="B1678" s="17">
        <v>10</v>
      </c>
      <c r="C1678" s="17" t="s">
        <v>386</v>
      </c>
      <c r="D1678" s="17">
        <v>1936649083</v>
      </c>
      <c r="E1678" s="7" t="s">
        <v>170</v>
      </c>
      <c r="F1678" s="17" t="s">
        <v>673</v>
      </c>
      <c r="G1678" s="7" t="s">
        <v>743</v>
      </c>
      <c r="H1678" s="17">
        <v>6</v>
      </c>
      <c r="I1678" s="17" t="s">
        <v>375</v>
      </c>
      <c r="J1678" s="17" t="s">
        <v>725</v>
      </c>
      <c r="L1678" s="17">
        <v>60</v>
      </c>
      <c r="M1678" s="17">
        <v>6</v>
      </c>
      <c r="N1678" s="17">
        <v>1</v>
      </c>
      <c r="O1678" s="17">
        <v>0</v>
      </c>
      <c r="P1678" s="17">
        <v>1854321034</v>
      </c>
      <c r="Q1678" s="17">
        <v>2098</v>
      </c>
      <c r="S1678" t="s">
        <v>377</v>
      </c>
      <c r="T1678">
        <v>0</v>
      </c>
      <c r="U1678" t="s">
        <v>378</v>
      </c>
      <c r="V1678">
        <f>MATCH(D1678,Отчет!$D:$D,0)</f>
        <v>40</v>
      </c>
    </row>
    <row r="1679" spans="1:22" x14ac:dyDescent="0.2">
      <c r="A1679" s="17">
        <v>1940304963</v>
      </c>
      <c r="B1679" s="17">
        <v>7</v>
      </c>
      <c r="C1679" s="17" t="s">
        <v>372</v>
      </c>
      <c r="D1679" s="17">
        <v>1936649109</v>
      </c>
      <c r="E1679" s="7" t="s">
        <v>111</v>
      </c>
      <c r="F1679" s="17" t="s">
        <v>674</v>
      </c>
      <c r="G1679" s="7" t="s">
        <v>743</v>
      </c>
      <c r="H1679" s="17">
        <v>6</v>
      </c>
      <c r="I1679" s="17" t="s">
        <v>375</v>
      </c>
      <c r="J1679" s="17" t="s">
        <v>725</v>
      </c>
      <c r="L1679" s="17">
        <v>42</v>
      </c>
      <c r="M1679" s="17">
        <v>6</v>
      </c>
      <c r="N1679" s="17">
        <v>1</v>
      </c>
      <c r="O1679" s="17">
        <v>0</v>
      </c>
      <c r="P1679" s="17">
        <v>1854321034</v>
      </c>
      <c r="Q1679" s="17">
        <v>2098</v>
      </c>
      <c r="S1679" t="s">
        <v>377</v>
      </c>
      <c r="T1679">
        <v>0</v>
      </c>
      <c r="U1679" t="s">
        <v>378</v>
      </c>
      <c r="V1679">
        <f>MATCH(D1679,Отчет!$D:$D,0)</f>
        <v>291</v>
      </c>
    </row>
    <row r="1680" spans="1:22" x14ac:dyDescent="0.2">
      <c r="A1680" s="17">
        <v>1956324175</v>
      </c>
      <c r="B1680" s="17">
        <v>9</v>
      </c>
      <c r="C1680" s="17" t="s">
        <v>372</v>
      </c>
      <c r="D1680" s="17">
        <v>1936674600</v>
      </c>
      <c r="E1680" s="7" t="s">
        <v>219</v>
      </c>
      <c r="F1680" s="17" t="s">
        <v>589</v>
      </c>
      <c r="G1680" s="7" t="s">
        <v>744</v>
      </c>
      <c r="H1680" s="17">
        <v>0</v>
      </c>
      <c r="I1680" s="17" t="s">
        <v>375</v>
      </c>
      <c r="J1680" s="17" t="s">
        <v>725</v>
      </c>
      <c r="L1680" s="17">
        <v>0</v>
      </c>
      <c r="M1680" s="17">
        <v>0</v>
      </c>
      <c r="N1680" s="17">
        <v>1</v>
      </c>
      <c r="O1680" s="17">
        <v>1</v>
      </c>
      <c r="Q1680" s="17">
        <v>5028</v>
      </c>
      <c r="S1680" t="s">
        <v>726</v>
      </c>
      <c r="T1680">
        <v>0</v>
      </c>
      <c r="U1680" t="s">
        <v>378</v>
      </c>
      <c r="V1680">
        <f>MATCH(D1680,Отчет!$D:$D,0)</f>
        <v>22</v>
      </c>
    </row>
    <row r="1681" spans="1:22" x14ac:dyDescent="0.2">
      <c r="A1681" s="17">
        <v>1945692802</v>
      </c>
      <c r="B1681" s="17">
        <v>4</v>
      </c>
      <c r="C1681" s="17" t="s">
        <v>407</v>
      </c>
      <c r="D1681" s="17">
        <v>1936360657</v>
      </c>
      <c r="E1681" s="7" t="s">
        <v>322</v>
      </c>
      <c r="F1681" s="17" t="s">
        <v>663</v>
      </c>
      <c r="G1681" s="7" t="s">
        <v>745</v>
      </c>
      <c r="H1681" s="17">
        <v>4</v>
      </c>
      <c r="I1681" s="17" t="s">
        <v>375</v>
      </c>
      <c r="J1681" s="17" t="s">
        <v>725</v>
      </c>
      <c r="L1681" s="17">
        <v>16</v>
      </c>
      <c r="M1681" s="17">
        <v>4</v>
      </c>
      <c r="N1681" s="17">
        <v>1</v>
      </c>
      <c r="O1681" s="17">
        <v>1</v>
      </c>
      <c r="P1681" s="17">
        <v>1854321034</v>
      </c>
      <c r="Q1681" s="17">
        <v>2098</v>
      </c>
      <c r="S1681" t="s">
        <v>377</v>
      </c>
      <c r="T1681">
        <v>0</v>
      </c>
      <c r="U1681" t="s">
        <v>378</v>
      </c>
      <c r="V1681">
        <f>MATCH(D1681,Отчет!$D:$D,0)</f>
        <v>345</v>
      </c>
    </row>
    <row r="1682" spans="1:22" x14ac:dyDescent="0.2">
      <c r="A1682" s="17">
        <v>1945691337</v>
      </c>
      <c r="B1682" s="17">
        <v>7</v>
      </c>
      <c r="C1682" s="17" t="s">
        <v>399</v>
      </c>
      <c r="D1682" s="17">
        <v>1936360674</v>
      </c>
      <c r="E1682" s="7" t="s">
        <v>357</v>
      </c>
      <c r="F1682" s="17" t="s">
        <v>664</v>
      </c>
      <c r="G1682" s="7" t="s">
        <v>745</v>
      </c>
      <c r="H1682" s="17">
        <v>4</v>
      </c>
      <c r="I1682" s="17" t="s">
        <v>375</v>
      </c>
      <c r="J1682" s="17" t="s">
        <v>725</v>
      </c>
      <c r="L1682" s="17">
        <v>28</v>
      </c>
      <c r="M1682" s="17">
        <v>4</v>
      </c>
      <c r="N1682" s="17">
        <v>1</v>
      </c>
      <c r="O1682" s="17">
        <v>1</v>
      </c>
      <c r="P1682" s="17">
        <v>1854321034</v>
      </c>
      <c r="Q1682" s="17">
        <v>2098</v>
      </c>
      <c r="S1682" t="s">
        <v>377</v>
      </c>
      <c r="T1682">
        <v>0</v>
      </c>
      <c r="U1682" t="s">
        <v>378</v>
      </c>
      <c r="V1682">
        <f>MATCH(D1682,Отчет!$D:$D,0)</f>
        <v>233</v>
      </c>
    </row>
    <row r="1683" spans="1:22" x14ac:dyDescent="0.2">
      <c r="A1683" s="17">
        <v>1945692359</v>
      </c>
      <c r="B1683" s="17">
        <v>6</v>
      </c>
      <c r="C1683" s="17" t="s">
        <v>393</v>
      </c>
      <c r="D1683" s="17">
        <v>1936360691</v>
      </c>
      <c r="E1683" s="7" t="s">
        <v>275</v>
      </c>
      <c r="F1683" s="17" t="s">
        <v>665</v>
      </c>
      <c r="G1683" s="7" t="s">
        <v>745</v>
      </c>
      <c r="H1683" s="17">
        <v>4</v>
      </c>
      <c r="I1683" s="17" t="s">
        <v>375</v>
      </c>
      <c r="J1683" s="17" t="s">
        <v>725</v>
      </c>
      <c r="L1683" s="17">
        <v>24</v>
      </c>
      <c r="M1683" s="17">
        <v>4</v>
      </c>
      <c r="N1683" s="17">
        <v>1</v>
      </c>
      <c r="O1683" s="17">
        <v>1</v>
      </c>
      <c r="P1683" s="17">
        <v>1854321034</v>
      </c>
      <c r="Q1683" s="17">
        <v>2098</v>
      </c>
      <c r="S1683" t="s">
        <v>377</v>
      </c>
      <c r="T1683">
        <v>0</v>
      </c>
      <c r="U1683" t="s">
        <v>378</v>
      </c>
      <c r="V1683">
        <f>MATCH(D1683,Отчет!$D:$D,0)</f>
        <v>293</v>
      </c>
    </row>
    <row r="1684" spans="1:22" x14ac:dyDescent="0.2">
      <c r="A1684" s="17">
        <v>1945691681</v>
      </c>
      <c r="B1684" s="17">
        <v>7</v>
      </c>
      <c r="C1684" s="17" t="s">
        <v>403</v>
      </c>
      <c r="D1684" s="17">
        <v>1936360708</v>
      </c>
      <c r="E1684" s="7" t="s">
        <v>45</v>
      </c>
      <c r="F1684" s="17" t="s">
        <v>666</v>
      </c>
      <c r="G1684" s="7" t="s">
        <v>745</v>
      </c>
      <c r="H1684" s="17">
        <v>4</v>
      </c>
      <c r="I1684" s="17" t="s">
        <v>375</v>
      </c>
      <c r="J1684" s="17" t="s">
        <v>725</v>
      </c>
      <c r="L1684" s="17">
        <v>28</v>
      </c>
      <c r="M1684" s="17">
        <v>4</v>
      </c>
      <c r="N1684" s="17">
        <v>1</v>
      </c>
      <c r="O1684" s="17">
        <v>1</v>
      </c>
      <c r="P1684" s="17">
        <v>1854321034</v>
      </c>
      <c r="Q1684" s="17">
        <v>2098</v>
      </c>
      <c r="S1684" t="s">
        <v>377</v>
      </c>
      <c r="T1684">
        <v>0</v>
      </c>
      <c r="U1684" t="s">
        <v>378</v>
      </c>
      <c r="V1684">
        <f>MATCH(D1684,Отчет!$D:$D,0)</f>
        <v>326</v>
      </c>
    </row>
    <row r="1685" spans="1:22" x14ac:dyDescent="0.2">
      <c r="A1685" s="17">
        <v>1945691890</v>
      </c>
      <c r="B1685" s="17">
        <v>7</v>
      </c>
      <c r="C1685" s="17" t="s">
        <v>383</v>
      </c>
      <c r="D1685" s="17">
        <v>1936360725</v>
      </c>
      <c r="E1685" s="7" t="s">
        <v>75</v>
      </c>
      <c r="F1685" s="17" t="s">
        <v>667</v>
      </c>
      <c r="G1685" s="7" t="s">
        <v>745</v>
      </c>
      <c r="H1685" s="17">
        <v>4</v>
      </c>
      <c r="I1685" s="17" t="s">
        <v>375</v>
      </c>
      <c r="J1685" s="17" t="s">
        <v>725</v>
      </c>
      <c r="L1685" s="17">
        <v>28</v>
      </c>
      <c r="M1685" s="17">
        <v>4</v>
      </c>
      <c r="N1685" s="17">
        <v>1</v>
      </c>
      <c r="O1685" s="17">
        <v>1</v>
      </c>
      <c r="P1685" s="17">
        <v>1854321034</v>
      </c>
      <c r="Q1685" s="17">
        <v>2098</v>
      </c>
      <c r="S1685" t="s">
        <v>377</v>
      </c>
      <c r="T1685">
        <v>0</v>
      </c>
      <c r="U1685" t="s">
        <v>378</v>
      </c>
      <c r="V1685">
        <f>MATCH(D1685,Отчет!$D:$D,0)</f>
        <v>205</v>
      </c>
    </row>
    <row r="1686" spans="1:22" x14ac:dyDescent="0.2">
      <c r="A1686" s="17">
        <v>1945692021</v>
      </c>
      <c r="B1686" s="17">
        <v>5</v>
      </c>
      <c r="C1686" s="17" t="s">
        <v>413</v>
      </c>
      <c r="D1686" s="17">
        <v>1936360742</v>
      </c>
      <c r="E1686" s="7" t="s">
        <v>200</v>
      </c>
      <c r="F1686" s="17" t="s">
        <v>668</v>
      </c>
      <c r="G1686" s="7" t="s">
        <v>745</v>
      </c>
      <c r="H1686" s="17">
        <v>4</v>
      </c>
      <c r="I1686" s="17" t="s">
        <v>375</v>
      </c>
      <c r="J1686" s="17" t="s">
        <v>725</v>
      </c>
      <c r="L1686" s="17">
        <v>20</v>
      </c>
      <c r="M1686" s="17">
        <v>4</v>
      </c>
      <c r="N1686" s="17">
        <v>1</v>
      </c>
      <c r="O1686" s="17">
        <v>1</v>
      </c>
      <c r="P1686" s="17">
        <v>1854321034</v>
      </c>
      <c r="Q1686" s="17">
        <v>2098</v>
      </c>
      <c r="S1686" t="s">
        <v>377</v>
      </c>
      <c r="T1686">
        <v>0</v>
      </c>
      <c r="U1686" t="s">
        <v>378</v>
      </c>
      <c r="V1686">
        <f>MATCH(D1686,Отчет!$D:$D,0)</f>
        <v>342</v>
      </c>
    </row>
    <row r="1687" spans="1:22" x14ac:dyDescent="0.2">
      <c r="A1687" s="17">
        <v>1946400220</v>
      </c>
      <c r="B1687" s="17">
        <v>8</v>
      </c>
      <c r="C1687" s="17" t="s">
        <v>420</v>
      </c>
      <c r="D1687" s="17">
        <v>1936360759</v>
      </c>
      <c r="E1687" s="7" t="s">
        <v>361</v>
      </c>
      <c r="F1687" s="17" t="s">
        <v>669</v>
      </c>
      <c r="G1687" s="7" t="s">
        <v>745</v>
      </c>
      <c r="H1687" s="17">
        <v>4</v>
      </c>
      <c r="I1687" s="17" t="s">
        <v>375</v>
      </c>
      <c r="J1687" s="17" t="s">
        <v>725</v>
      </c>
      <c r="L1687" s="17">
        <v>32</v>
      </c>
      <c r="M1687" s="17">
        <v>4</v>
      </c>
      <c r="N1687" s="17">
        <v>1</v>
      </c>
      <c r="O1687" s="17">
        <v>1</v>
      </c>
      <c r="P1687" s="17">
        <v>1854321034</v>
      </c>
      <c r="Q1687" s="17">
        <v>2098</v>
      </c>
      <c r="S1687" t="s">
        <v>377</v>
      </c>
      <c r="T1687">
        <v>0</v>
      </c>
      <c r="U1687" t="s">
        <v>378</v>
      </c>
      <c r="V1687">
        <f>MATCH(D1687,Отчет!$D:$D,0)</f>
        <v>106</v>
      </c>
    </row>
    <row r="1688" spans="1:22" x14ac:dyDescent="0.2">
      <c r="A1688" s="17">
        <v>1945692740</v>
      </c>
      <c r="B1688" s="17">
        <v>8</v>
      </c>
      <c r="C1688" s="17" t="s">
        <v>407</v>
      </c>
      <c r="D1688" s="17">
        <v>1936360776</v>
      </c>
      <c r="E1688" s="7" t="s">
        <v>317</v>
      </c>
      <c r="F1688" s="17" t="s">
        <v>670</v>
      </c>
      <c r="G1688" s="7" t="s">
        <v>745</v>
      </c>
      <c r="H1688" s="17">
        <v>4</v>
      </c>
      <c r="I1688" s="17" t="s">
        <v>375</v>
      </c>
      <c r="J1688" s="17" t="s">
        <v>725</v>
      </c>
      <c r="L1688" s="17">
        <v>32</v>
      </c>
      <c r="M1688" s="17">
        <v>4</v>
      </c>
      <c r="N1688" s="17">
        <v>1</v>
      </c>
      <c r="O1688" s="17">
        <v>1</v>
      </c>
      <c r="P1688" s="17">
        <v>1854321034</v>
      </c>
      <c r="Q1688" s="17">
        <v>2098</v>
      </c>
      <c r="S1688" t="s">
        <v>377</v>
      </c>
      <c r="T1688">
        <v>0</v>
      </c>
      <c r="U1688" t="s">
        <v>378</v>
      </c>
      <c r="V1688">
        <f>MATCH(D1688,Отчет!$D:$D,0)</f>
        <v>103</v>
      </c>
    </row>
    <row r="1689" spans="1:22" x14ac:dyDescent="0.2">
      <c r="A1689" s="17">
        <v>1945691825</v>
      </c>
      <c r="B1689" s="17">
        <v>8</v>
      </c>
      <c r="C1689" s="17" t="s">
        <v>403</v>
      </c>
      <c r="D1689" s="17">
        <v>1936360793</v>
      </c>
      <c r="E1689" s="7" t="s">
        <v>232</v>
      </c>
      <c r="F1689" s="17" t="s">
        <v>671</v>
      </c>
      <c r="G1689" s="7" t="s">
        <v>745</v>
      </c>
      <c r="H1689" s="17">
        <v>4</v>
      </c>
      <c r="I1689" s="17" t="s">
        <v>375</v>
      </c>
      <c r="J1689" s="17" t="s">
        <v>725</v>
      </c>
      <c r="L1689" s="17">
        <v>32</v>
      </c>
      <c r="M1689" s="17">
        <v>4</v>
      </c>
      <c r="N1689" s="17">
        <v>1</v>
      </c>
      <c r="O1689" s="17">
        <v>1</v>
      </c>
      <c r="P1689" s="17">
        <v>1854321034</v>
      </c>
      <c r="Q1689" s="17">
        <v>2098</v>
      </c>
      <c r="S1689" t="s">
        <v>377</v>
      </c>
      <c r="T1689">
        <v>0</v>
      </c>
      <c r="U1689" t="s">
        <v>378</v>
      </c>
      <c r="V1689">
        <f>MATCH(D1689,Отчет!$D:$D,0)</f>
        <v>181</v>
      </c>
    </row>
    <row r="1690" spans="1:22" x14ac:dyDescent="0.2">
      <c r="A1690" s="17">
        <v>1945691400</v>
      </c>
      <c r="B1690" s="17">
        <v>7</v>
      </c>
      <c r="C1690" s="17" t="s">
        <v>420</v>
      </c>
      <c r="D1690" s="17">
        <v>1936360827</v>
      </c>
      <c r="E1690" s="7" t="s">
        <v>362</v>
      </c>
      <c r="F1690" s="17" t="s">
        <v>672</v>
      </c>
      <c r="G1690" s="7" t="s">
        <v>745</v>
      </c>
      <c r="H1690" s="17">
        <v>4</v>
      </c>
      <c r="I1690" s="17" t="s">
        <v>375</v>
      </c>
      <c r="J1690" s="17" t="s">
        <v>725</v>
      </c>
      <c r="L1690" s="17">
        <v>28</v>
      </c>
      <c r="M1690" s="17">
        <v>4</v>
      </c>
      <c r="N1690" s="17">
        <v>1</v>
      </c>
      <c r="O1690" s="17">
        <v>1</v>
      </c>
      <c r="P1690" s="17">
        <v>1854321034</v>
      </c>
      <c r="Q1690" s="17">
        <v>2098</v>
      </c>
      <c r="S1690" t="s">
        <v>377</v>
      </c>
      <c r="T1690">
        <v>0</v>
      </c>
      <c r="U1690" t="s">
        <v>378</v>
      </c>
      <c r="V1690">
        <f>MATCH(D1690,Отчет!$D:$D,0)</f>
        <v>265</v>
      </c>
    </row>
    <row r="1691" spans="1:22" x14ac:dyDescent="0.2">
      <c r="A1691" s="17">
        <v>1940331057</v>
      </c>
      <c r="B1691" s="17">
        <v>8</v>
      </c>
      <c r="C1691" s="17" t="s">
        <v>386</v>
      </c>
      <c r="D1691" s="17">
        <v>1936649083</v>
      </c>
      <c r="E1691" s="7" t="s">
        <v>170</v>
      </c>
      <c r="F1691" s="17" t="s">
        <v>673</v>
      </c>
      <c r="G1691" s="7" t="s">
        <v>745</v>
      </c>
      <c r="H1691" s="17">
        <v>4</v>
      </c>
      <c r="I1691" s="17" t="s">
        <v>375</v>
      </c>
      <c r="J1691" s="17" t="s">
        <v>725</v>
      </c>
      <c r="L1691" s="17">
        <v>32</v>
      </c>
      <c r="M1691" s="17">
        <v>4</v>
      </c>
      <c r="N1691" s="17">
        <v>1</v>
      </c>
      <c r="O1691" s="17">
        <v>0</v>
      </c>
      <c r="P1691" s="17">
        <v>1854321034</v>
      </c>
      <c r="Q1691" s="17">
        <v>2098</v>
      </c>
      <c r="S1691" t="s">
        <v>377</v>
      </c>
      <c r="T1691">
        <v>0</v>
      </c>
      <c r="U1691" t="s">
        <v>378</v>
      </c>
      <c r="V1691">
        <f>MATCH(D1691,Отчет!$D:$D,0)</f>
        <v>40</v>
      </c>
    </row>
    <row r="1692" spans="1:22" x14ac:dyDescent="0.2">
      <c r="A1692" s="17">
        <v>1940304958</v>
      </c>
      <c r="B1692" s="17">
        <v>6</v>
      </c>
      <c r="C1692" s="17" t="s">
        <v>372</v>
      </c>
      <c r="D1692" s="17">
        <v>1936649109</v>
      </c>
      <c r="E1692" s="7" t="s">
        <v>111</v>
      </c>
      <c r="F1692" s="17" t="s">
        <v>674</v>
      </c>
      <c r="G1692" s="7" t="s">
        <v>745</v>
      </c>
      <c r="H1692" s="17">
        <v>4</v>
      </c>
      <c r="I1692" s="17" t="s">
        <v>375</v>
      </c>
      <c r="J1692" s="17" t="s">
        <v>725</v>
      </c>
      <c r="L1692" s="17">
        <v>24</v>
      </c>
      <c r="M1692" s="17">
        <v>4</v>
      </c>
      <c r="N1692" s="17">
        <v>1</v>
      </c>
      <c r="O1692" s="17">
        <v>0</v>
      </c>
      <c r="P1692" s="17">
        <v>1854321034</v>
      </c>
      <c r="Q1692" s="17">
        <v>2098</v>
      </c>
      <c r="S1692" t="s">
        <v>377</v>
      </c>
      <c r="T1692">
        <v>0</v>
      </c>
      <c r="U1692" t="s">
        <v>378</v>
      </c>
      <c r="V1692">
        <f>MATCH(D1692,Отчет!$D:$D,0)</f>
        <v>291</v>
      </c>
    </row>
    <row r="1693" spans="1:22" x14ac:dyDescent="0.2">
      <c r="A1693" s="17">
        <v>1940312474</v>
      </c>
      <c r="B1693" s="17">
        <v>8</v>
      </c>
      <c r="C1693" s="17" t="s">
        <v>420</v>
      </c>
      <c r="D1693" s="17">
        <v>1936669209</v>
      </c>
      <c r="E1693" s="7" t="s">
        <v>267</v>
      </c>
      <c r="F1693" s="17" t="s">
        <v>596</v>
      </c>
      <c r="G1693" s="7" t="s">
        <v>745</v>
      </c>
      <c r="H1693" s="17">
        <v>4</v>
      </c>
      <c r="I1693" s="17" t="s">
        <v>375</v>
      </c>
      <c r="J1693" s="17" t="s">
        <v>725</v>
      </c>
      <c r="L1693" s="17">
        <v>32</v>
      </c>
      <c r="M1693" s="17">
        <v>4</v>
      </c>
      <c r="N1693" s="17">
        <v>1</v>
      </c>
      <c r="O1693" s="17">
        <v>0</v>
      </c>
      <c r="P1693" s="17">
        <v>1854321034</v>
      </c>
      <c r="Q1693" s="17">
        <v>2098</v>
      </c>
      <c r="S1693" t="s">
        <v>377</v>
      </c>
      <c r="T1693">
        <v>0</v>
      </c>
      <c r="U1693" t="s">
        <v>378</v>
      </c>
      <c r="V1693">
        <f>MATCH(D1693,Отчет!$D:$D,0)</f>
        <v>263</v>
      </c>
    </row>
    <row r="1694" spans="1:22" x14ac:dyDescent="0.2">
      <c r="A1694" s="17">
        <v>1940324620</v>
      </c>
      <c r="B1694" s="17">
        <v>8</v>
      </c>
      <c r="C1694" s="17" t="s">
        <v>383</v>
      </c>
      <c r="D1694" s="17">
        <v>1936669259</v>
      </c>
      <c r="E1694" s="7" t="s">
        <v>187</v>
      </c>
      <c r="F1694" s="17" t="s">
        <v>597</v>
      </c>
      <c r="G1694" s="7" t="s">
        <v>745</v>
      </c>
      <c r="H1694" s="17">
        <v>4</v>
      </c>
      <c r="I1694" s="17" t="s">
        <v>375</v>
      </c>
      <c r="J1694" s="17" t="s">
        <v>725</v>
      </c>
      <c r="L1694" s="17">
        <v>32</v>
      </c>
      <c r="M1694" s="17">
        <v>4</v>
      </c>
      <c r="N1694" s="17">
        <v>1</v>
      </c>
      <c r="O1694" s="17">
        <v>0</v>
      </c>
      <c r="P1694" s="17">
        <v>1854321034</v>
      </c>
      <c r="Q1694" s="17">
        <v>2098</v>
      </c>
      <c r="S1694" t="s">
        <v>377</v>
      </c>
      <c r="T1694">
        <v>0</v>
      </c>
      <c r="U1694" t="s">
        <v>378</v>
      </c>
      <c r="V1694">
        <f>MATCH(D1694,Отчет!$D:$D,0)</f>
        <v>150</v>
      </c>
    </row>
    <row r="1695" spans="1:22" x14ac:dyDescent="0.2">
      <c r="A1695" s="17">
        <v>1940324034</v>
      </c>
      <c r="B1695" s="17">
        <v>8</v>
      </c>
      <c r="C1695" s="17" t="s">
        <v>383</v>
      </c>
      <c r="D1695" s="17">
        <v>1936669284</v>
      </c>
      <c r="E1695" s="7" t="s">
        <v>151</v>
      </c>
      <c r="F1695" s="17" t="s">
        <v>598</v>
      </c>
      <c r="G1695" s="7" t="s">
        <v>745</v>
      </c>
      <c r="H1695" s="17">
        <v>4</v>
      </c>
      <c r="I1695" s="17" t="s">
        <v>375</v>
      </c>
      <c r="J1695" s="17" t="s">
        <v>725</v>
      </c>
      <c r="L1695" s="17">
        <v>32</v>
      </c>
      <c r="M1695" s="17">
        <v>4</v>
      </c>
      <c r="N1695" s="17">
        <v>1</v>
      </c>
      <c r="O1695" s="17">
        <v>0</v>
      </c>
      <c r="P1695" s="17">
        <v>1854321034</v>
      </c>
      <c r="Q1695" s="17">
        <v>2098</v>
      </c>
      <c r="S1695" t="s">
        <v>377</v>
      </c>
      <c r="T1695">
        <v>0</v>
      </c>
      <c r="U1695" t="s">
        <v>378</v>
      </c>
      <c r="V1695">
        <f>MATCH(D1695,Отчет!$D:$D,0)</f>
        <v>230</v>
      </c>
    </row>
    <row r="1696" spans="1:22" x14ac:dyDescent="0.2">
      <c r="A1696" s="17">
        <v>1940310592</v>
      </c>
      <c r="B1696" s="17">
        <v>9</v>
      </c>
      <c r="C1696" s="17" t="s">
        <v>399</v>
      </c>
      <c r="D1696" s="17">
        <v>1936669317</v>
      </c>
      <c r="E1696" s="7" t="s">
        <v>364</v>
      </c>
      <c r="F1696" s="17" t="s">
        <v>599</v>
      </c>
      <c r="G1696" s="7" t="s">
        <v>745</v>
      </c>
      <c r="H1696" s="17">
        <v>4</v>
      </c>
      <c r="I1696" s="17" t="s">
        <v>375</v>
      </c>
      <c r="J1696" s="17" t="s">
        <v>725</v>
      </c>
      <c r="L1696" s="17">
        <v>36</v>
      </c>
      <c r="M1696" s="17">
        <v>4</v>
      </c>
      <c r="N1696" s="17">
        <v>1</v>
      </c>
      <c r="O1696" s="17">
        <v>0</v>
      </c>
      <c r="P1696" s="17">
        <v>1854321034</v>
      </c>
      <c r="Q1696" s="17">
        <v>2098</v>
      </c>
      <c r="S1696" t="s">
        <v>377</v>
      </c>
      <c r="T1696">
        <v>0</v>
      </c>
      <c r="U1696" t="s">
        <v>378</v>
      </c>
      <c r="V1696">
        <f>MATCH(D1696,Отчет!$D:$D,0)</f>
        <v>170</v>
      </c>
    </row>
    <row r="1697" spans="1:22" x14ac:dyDescent="0.2">
      <c r="A1697" s="17">
        <v>1940320497</v>
      </c>
      <c r="B1697" s="17">
        <v>6</v>
      </c>
      <c r="C1697" s="17" t="s">
        <v>403</v>
      </c>
      <c r="D1697" s="17">
        <v>1936669347</v>
      </c>
      <c r="E1697" s="7" t="s">
        <v>84</v>
      </c>
      <c r="F1697" s="17" t="s">
        <v>600</v>
      </c>
      <c r="G1697" s="7" t="s">
        <v>745</v>
      </c>
      <c r="H1697" s="17">
        <v>4</v>
      </c>
      <c r="I1697" s="17" t="s">
        <v>375</v>
      </c>
      <c r="J1697" s="17" t="s">
        <v>725</v>
      </c>
      <c r="L1697" s="17">
        <v>24</v>
      </c>
      <c r="M1697" s="17">
        <v>4</v>
      </c>
      <c r="N1697" s="17">
        <v>1</v>
      </c>
      <c r="O1697" s="17">
        <v>0</v>
      </c>
      <c r="P1697" s="17">
        <v>1854321034</v>
      </c>
      <c r="Q1697" s="17">
        <v>2098</v>
      </c>
      <c r="S1697" t="s">
        <v>377</v>
      </c>
      <c r="T1697">
        <v>0</v>
      </c>
      <c r="U1697" t="s">
        <v>378</v>
      </c>
      <c r="V1697">
        <f>MATCH(D1697,Отчет!$D:$D,0)</f>
        <v>258</v>
      </c>
    </row>
    <row r="1698" spans="1:22" x14ac:dyDescent="0.2">
      <c r="A1698" s="17">
        <v>1940318751</v>
      </c>
      <c r="B1698" s="17">
        <v>9</v>
      </c>
      <c r="C1698" s="17" t="s">
        <v>395</v>
      </c>
      <c r="D1698" s="17">
        <v>1936669377</v>
      </c>
      <c r="E1698" s="7" t="s">
        <v>347</v>
      </c>
      <c r="F1698" s="17" t="s">
        <v>601</v>
      </c>
      <c r="G1698" s="7" t="s">
        <v>745</v>
      </c>
      <c r="H1698" s="17">
        <v>4</v>
      </c>
      <c r="I1698" s="17" t="s">
        <v>375</v>
      </c>
      <c r="J1698" s="17" t="s">
        <v>725</v>
      </c>
      <c r="L1698" s="17">
        <v>36</v>
      </c>
      <c r="M1698" s="17">
        <v>4</v>
      </c>
      <c r="N1698" s="17">
        <v>1</v>
      </c>
      <c r="O1698" s="17">
        <v>0</v>
      </c>
      <c r="P1698" s="17">
        <v>1854321034</v>
      </c>
      <c r="Q1698" s="17">
        <v>2098</v>
      </c>
      <c r="S1698" t="s">
        <v>377</v>
      </c>
      <c r="T1698">
        <v>0</v>
      </c>
      <c r="U1698" t="s">
        <v>378</v>
      </c>
      <c r="V1698">
        <f>MATCH(D1698,Отчет!$D:$D,0)</f>
        <v>56</v>
      </c>
    </row>
    <row r="1699" spans="1:22" x14ac:dyDescent="0.2">
      <c r="A1699" s="17">
        <v>1940316925</v>
      </c>
      <c r="B1699" s="17">
        <v>7</v>
      </c>
      <c r="C1699" s="17" t="s">
        <v>395</v>
      </c>
      <c r="D1699" s="17">
        <v>1936669409</v>
      </c>
      <c r="E1699" s="7" t="s">
        <v>257</v>
      </c>
      <c r="F1699" s="17" t="s">
        <v>602</v>
      </c>
      <c r="G1699" s="7" t="s">
        <v>745</v>
      </c>
      <c r="H1699" s="17">
        <v>4</v>
      </c>
      <c r="I1699" s="17" t="s">
        <v>375</v>
      </c>
      <c r="J1699" s="17" t="s">
        <v>725</v>
      </c>
      <c r="L1699" s="17">
        <v>28</v>
      </c>
      <c r="M1699" s="17">
        <v>4</v>
      </c>
      <c r="N1699" s="17">
        <v>1</v>
      </c>
      <c r="O1699" s="17">
        <v>0</v>
      </c>
      <c r="P1699" s="17">
        <v>1854321034</v>
      </c>
      <c r="Q1699" s="17">
        <v>2098</v>
      </c>
      <c r="S1699" t="s">
        <v>377</v>
      </c>
      <c r="T1699">
        <v>0</v>
      </c>
      <c r="U1699" t="s">
        <v>378</v>
      </c>
      <c r="V1699">
        <f>MATCH(D1699,Отчет!$D:$D,0)</f>
        <v>319</v>
      </c>
    </row>
    <row r="1700" spans="1:22" x14ac:dyDescent="0.2">
      <c r="A1700" s="17">
        <v>1940329181</v>
      </c>
      <c r="B1700" s="17">
        <v>8</v>
      </c>
      <c r="C1700" s="17" t="s">
        <v>413</v>
      </c>
      <c r="D1700" s="17">
        <v>1936669435</v>
      </c>
      <c r="E1700" s="7" t="s">
        <v>295</v>
      </c>
      <c r="F1700" s="17" t="s">
        <v>603</v>
      </c>
      <c r="G1700" s="7" t="s">
        <v>745</v>
      </c>
      <c r="H1700" s="17">
        <v>4</v>
      </c>
      <c r="I1700" s="17" t="s">
        <v>375</v>
      </c>
      <c r="J1700" s="17" t="s">
        <v>725</v>
      </c>
      <c r="L1700" s="17">
        <v>32</v>
      </c>
      <c r="M1700" s="17">
        <v>4</v>
      </c>
      <c r="N1700" s="17">
        <v>1</v>
      </c>
      <c r="O1700" s="17">
        <v>0</v>
      </c>
      <c r="P1700" s="17">
        <v>1854321034</v>
      </c>
      <c r="Q1700" s="17">
        <v>2098</v>
      </c>
      <c r="S1700" t="s">
        <v>377</v>
      </c>
      <c r="T1700">
        <v>0</v>
      </c>
      <c r="U1700" t="s">
        <v>378</v>
      </c>
      <c r="V1700">
        <f>MATCH(D1700,Отчет!$D:$D,0)</f>
        <v>195</v>
      </c>
    </row>
    <row r="1701" spans="1:22" x14ac:dyDescent="0.2">
      <c r="A1701" s="17">
        <v>1940337983</v>
      </c>
      <c r="B1701" s="17">
        <v>8</v>
      </c>
      <c r="C1701" s="17" t="s">
        <v>407</v>
      </c>
      <c r="D1701" s="17">
        <v>1936669459</v>
      </c>
      <c r="E1701" s="7" t="s">
        <v>213</v>
      </c>
      <c r="F1701" s="17" t="s">
        <v>604</v>
      </c>
      <c r="G1701" s="7" t="s">
        <v>745</v>
      </c>
      <c r="H1701" s="17">
        <v>4</v>
      </c>
      <c r="I1701" s="17" t="s">
        <v>375</v>
      </c>
      <c r="J1701" s="17" t="s">
        <v>725</v>
      </c>
      <c r="L1701" s="17">
        <v>32</v>
      </c>
      <c r="M1701" s="17">
        <v>4</v>
      </c>
      <c r="N1701" s="17">
        <v>1</v>
      </c>
      <c r="O1701" s="17">
        <v>0</v>
      </c>
      <c r="P1701" s="17">
        <v>1854321034</v>
      </c>
      <c r="Q1701" s="17">
        <v>2098</v>
      </c>
      <c r="S1701" t="s">
        <v>377</v>
      </c>
      <c r="T1701">
        <v>0</v>
      </c>
      <c r="U1701" t="s">
        <v>378</v>
      </c>
      <c r="V1701">
        <f>MATCH(D1701,Отчет!$D:$D,0)</f>
        <v>279</v>
      </c>
    </row>
    <row r="1702" spans="1:22" x14ac:dyDescent="0.2">
      <c r="A1702" s="17">
        <v>1940333325</v>
      </c>
      <c r="B1702" s="17">
        <v>5</v>
      </c>
      <c r="C1702" s="17" t="s">
        <v>386</v>
      </c>
      <c r="D1702" s="17">
        <v>1936669488</v>
      </c>
      <c r="E1702" s="7" t="s">
        <v>159</v>
      </c>
      <c r="F1702" s="17" t="s">
        <v>605</v>
      </c>
      <c r="G1702" s="7" t="s">
        <v>745</v>
      </c>
      <c r="H1702" s="17">
        <v>4</v>
      </c>
      <c r="I1702" s="17" t="s">
        <v>375</v>
      </c>
      <c r="J1702" s="17" t="s">
        <v>725</v>
      </c>
      <c r="L1702" s="17">
        <v>20</v>
      </c>
      <c r="M1702" s="17">
        <v>4</v>
      </c>
      <c r="N1702" s="17">
        <v>1</v>
      </c>
      <c r="O1702" s="17">
        <v>0</v>
      </c>
      <c r="P1702" s="17">
        <v>1854321034</v>
      </c>
      <c r="Q1702" s="17">
        <v>2098</v>
      </c>
      <c r="S1702" t="s">
        <v>377</v>
      </c>
      <c r="T1702">
        <v>0</v>
      </c>
      <c r="U1702" t="s">
        <v>378</v>
      </c>
      <c r="V1702">
        <f>MATCH(D1702,Отчет!$D:$D,0)</f>
        <v>221</v>
      </c>
    </row>
    <row r="1703" spans="1:22" x14ac:dyDescent="0.2">
      <c r="A1703" s="17">
        <v>1940339051</v>
      </c>
      <c r="B1703" s="17">
        <v>8</v>
      </c>
      <c r="C1703" s="17" t="s">
        <v>407</v>
      </c>
      <c r="D1703" s="17">
        <v>1936669539</v>
      </c>
      <c r="E1703" s="7" t="s">
        <v>350</v>
      </c>
      <c r="F1703" s="17" t="s">
        <v>607</v>
      </c>
      <c r="G1703" s="7" t="s">
        <v>745</v>
      </c>
      <c r="H1703" s="17">
        <v>4</v>
      </c>
      <c r="I1703" s="17" t="s">
        <v>375</v>
      </c>
      <c r="J1703" s="17" t="s">
        <v>725</v>
      </c>
      <c r="L1703" s="17">
        <v>32</v>
      </c>
      <c r="M1703" s="17">
        <v>4</v>
      </c>
      <c r="N1703" s="17">
        <v>1</v>
      </c>
      <c r="O1703" s="17">
        <v>0</v>
      </c>
      <c r="P1703" s="17">
        <v>1854321034</v>
      </c>
      <c r="Q1703" s="17">
        <v>2098</v>
      </c>
      <c r="S1703" t="s">
        <v>377</v>
      </c>
      <c r="T1703">
        <v>0</v>
      </c>
      <c r="U1703" t="s">
        <v>378</v>
      </c>
      <c r="V1703">
        <f>MATCH(D1703,Отчет!$D:$D,0)</f>
        <v>234</v>
      </c>
    </row>
    <row r="1704" spans="1:22" x14ac:dyDescent="0.2">
      <c r="A1704" s="17">
        <v>1940324282</v>
      </c>
      <c r="B1704" s="17">
        <v>9</v>
      </c>
      <c r="C1704" s="17" t="s">
        <v>383</v>
      </c>
      <c r="D1704" s="17">
        <v>1936669563</v>
      </c>
      <c r="E1704" s="7" t="s">
        <v>174</v>
      </c>
      <c r="F1704" s="17" t="s">
        <v>608</v>
      </c>
      <c r="G1704" s="7" t="s">
        <v>745</v>
      </c>
      <c r="H1704" s="17">
        <v>4</v>
      </c>
      <c r="I1704" s="17" t="s">
        <v>375</v>
      </c>
      <c r="J1704" s="17" t="s">
        <v>725</v>
      </c>
      <c r="L1704" s="17">
        <v>36</v>
      </c>
      <c r="M1704" s="17">
        <v>4</v>
      </c>
      <c r="N1704" s="17">
        <v>1</v>
      </c>
      <c r="O1704" s="17">
        <v>0</v>
      </c>
      <c r="P1704" s="17">
        <v>1854321034</v>
      </c>
      <c r="Q1704" s="17">
        <v>2098</v>
      </c>
      <c r="S1704" t="s">
        <v>377</v>
      </c>
      <c r="T1704">
        <v>0</v>
      </c>
      <c r="U1704" t="s">
        <v>378</v>
      </c>
      <c r="V1704">
        <f>MATCH(D1704,Отчет!$D:$D,0)</f>
        <v>116</v>
      </c>
    </row>
    <row r="1705" spans="1:22" x14ac:dyDescent="0.2">
      <c r="A1705" s="17">
        <v>1940309092</v>
      </c>
      <c r="B1705" s="17">
        <v>8</v>
      </c>
      <c r="C1705" s="17" t="s">
        <v>399</v>
      </c>
      <c r="D1705" s="17">
        <v>1936669587</v>
      </c>
      <c r="E1705" s="7" t="s">
        <v>211</v>
      </c>
      <c r="F1705" s="17" t="s">
        <v>609</v>
      </c>
      <c r="G1705" s="7" t="s">
        <v>745</v>
      </c>
      <c r="H1705" s="17">
        <v>4</v>
      </c>
      <c r="I1705" s="17" t="s">
        <v>375</v>
      </c>
      <c r="J1705" s="17" t="s">
        <v>725</v>
      </c>
      <c r="L1705" s="17">
        <v>32</v>
      </c>
      <c r="M1705" s="17">
        <v>4</v>
      </c>
      <c r="N1705" s="17">
        <v>1</v>
      </c>
      <c r="O1705" s="17">
        <v>0</v>
      </c>
      <c r="P1705" s="17">
        <v>1854321034</v>
      </c>
      <c r="Q1705" s="17">
        <v>2098</v>
      </c>
      <c r="S1705" t="s">
        <v>377</v>
      </c>
      <c r="T1705">
        <v>0</v>
      </c>
      <c r="U1705" t="s">
        <v>378</v>
      </c>
      <c r="V1705">
        <f>MATCH(D1705,Отчет!$D:$D,0)</f>
        <v>184</v>
      </c>
    </row>
    <row r="1706" spans="1:22" x14ac:dyDescent="0.2">
      <c r="A1706" s="17">
        <v>1940331967</v>
      </c>
      <c r="B1706" s="17">
        <v>6</v>
      </c>
      <c r="C1706" s="17" t="s">
        <v>393</v>
      </c>
      <c r="D1706" s="17">
        <v>1936669611</v>
      </c>
      <c r="E1706" s="7" t="s">
        <v>277</v>
      </c>
      <c r="F1706" s="17" t="s">
        <v>610</v>
      </c>
      <c r="G1706" s="7" t="s">
        <v>745</v>
      </c>
      <c r="H1706" s="17">
        <v>4</v>
      </c>
      <c r="I1706" s="17" t="s">
        <v>375</v>
      </c>
      <c r="J1706" s="17" t="s">
        <v>725</v>
      </c>
      <c r="L1706" s="17">
        <v>24</v>
      </c>
      <c r="M1706" s="17">
        <v>4</v>
      </c>
      <c r="N1706" s="17">
        <v>1</v>
      </c>
      <c r="O1706" s="17">
        <v>0</v>
      </c>
      <c r="P1706" s="17">
        <v>1854321034</v>
      </c>
      <c r="Q1706" s="17">
        <v>2098</v>
      </c>
      <c r="S1706" t="s">
        <v>377</v>
      </c>
      <c r="T1706">
        <v>0</v>
      </c>
      <c r="U1706" t="s">
        <v>378</v>
      </c>
      <c r="V1706">
        <f>MATCH(D1706,Отчет!$D:$D,0)</f>
        <v>325</v>
      </c>
    </row>
    <row r="1707" spans="1:22" x14ac:dyDescent="0.2">
      <c r="A1707" s="17">
        <v>1940305489</v>
      </c>
      <c r="B1707" s="17">
        <v>6</v>
      </c>
      <c r="C1707" s="17" t="s">
        <v>372</v>
      </c>
      <c r="D1707" s="17">
        <v>1936668749</v>
      </c>
      <c r="E1707" s="7" t="s">
        <v>203</v>
      </c>
      <c r="F1707" s="17" t="s">
        <v>707</v>
      </c>
      <c r="G1707" s="7" t="s">
        <v>745</v>
      </c>
      <c r="H1707" s="17">
        <v>4</v>
      </c>
      <c r="I1707" s="17" t="s">
        <v>375</v>
      </c>
      <c r="J1707" s="17" t="s">
        <v>725</v>
      </c>
      <c r="L1707" s="17">
        <v>24</v>
      </c>
      <c r="M1707" s="17">
        <v>4</v>
      </c>
      <c r="N1707" s="17">
        <v>1</v>
      </c>
      <c r="O1707" s="17">
        <v>0</v>
      </c>
      <c r="P1707" s="17">
        <v>1854321034</v>
      </c>
      <c r="Q1707" s="17">
        <v>2098</v>
      </c>
      <c r="S1707" t="s">
        <v>377</v>
      </c>
      <c r="T1707">
        <v>0</v>
      </c>
      <c r="U1707" t="s">
        <v>378</v>
      </c>
      <c r="V1707">
        <f>MATCH(D1707,Отчет!$D:$D,0)</f>
        <v>317</v>
      </c>
    </row>
    <row r="1708" spans="1:22" x14ac:dyDescent="0.2">
      <c r="A1708" s="17">
        <v>1940317155</v>
      </c>
      <c r="B1708" s="17">
        <v>8</v>
      </c>
      <c r="C1708" s="17" t="s">
        <v>395</v>
      </c>
      <c r="D1708" s="17">
        <v>1936668774</v>
      </c>
      <c r="E1708" s="7" t="s">
        <v>261</v>
      </c>
      <c r="F1708" s="17" t="s">
        <v>708</v>
      </c>
      <c r="G1708" s="7" t="s">
        <v>745</v>
      </c>
      <c r="H1708" s="17">
        <v>4</v>
      </c>
      <c r="I1708" s="17" t="s">
        <v>375</v>
      </c>
      <c r="J1708" s="17" t="s">
        <v>725</v>
      </c>
      <c r="L1708" s="17">
        <v>32</v>
      </c>
      <c r="M1708" s="17">
        <v>4</v>
      </c>
      <c r="N1708" s="17">
        <v>1</v>
      </c>
      <c r="O1708" s="17">
        <v>0</v>
      </c>
      <c r="P1708" s="17">
        <v>1854321034</v>
      </c>
      <c r="Q1708" s="17">
        <v>2098</v>
      </c>
      <c r="S1708" t="s">
        <v>377</v>
      </c>
      <c r="T1708">
        <v>0</v>
      </c>
      <c r="U1708" t="s">
        <v>378</v>
      </c>
      <c r="V1708">
        <f>MATCH(D1708,Отчет!$D:$D,0)</f>
        <v>95</v>
      </c>
    </row>
    <row r="1709" spans="1:22" x14ac:dyDescent="0.2">
      <c r="A1709" s="17">
        <v>1940320012</v>
      </c>
      <c r="B1709" s="17">
        <v>6</v>
      </c>
      <c r="C1709" s="17" t="s">
        <v>403</v>
      </c>
      <c r="D1709" s="17">
        <v>1936668799</v>
      </c>
      <c r="E1709" s="7" t="s">
        <v>73</v>
      </c>
      <c r="F1709" s="17" t="s">
        <v>709</v>
      </c>
      <c r="G1709" s="7" t="s">
        <v>745</v>
      </c>
      <c r="H1709" s="17">
        <v>4</v>
      </c>
      <c r="I1709" s="17" t="s">
        <v>375</v>
      </c>
      <c r="J1709" s="17" t="s">
        <v>725</v>
      </c>
      <c r="L1709" s="17">
        <v>24</v>
      </c>
      <c r="M1709" s="17">
        <v>4</v>
      </c>
      <c r="N1709" s="17">
        <v>1</v>
      </c>
      <c r="O1709" s="17">
        <v>0</v>
      </c>
      <c r="P1709" s="17">
        <v>1854321034</v>
      </c>
      <c r="Q1709" s="17">
        <v>2098</v>
      </c>
      <c r="S1709" t="s">
        <v>377</v>
      </c>
      <c r="T1709">
        <v>0</v>
      </c>
      <c r="U1709" t="s">
        <v>378</v>
      </c>
      <c r="V1709">
        <f>MATCH(D1709,Отчет!$D:$D,0)</f>
        <v>198</v>
      </c>
    </row>
    <row r="1710" spans="1:22" x14ac:dyDescent="0.2">
      <c r="A1710" s="17">
        <v>1940315493</v>
      </c>
      <c r="B1710" s="17">
        <v>7</v>
      </c>
      <c r="C1710" s="17" t="s">
        <v>380</v>
      </c>
      <c r="D1710" s="17">
        <v>1936668827</v>
      </c>
      <c r="E1710" s="7" t="s">
        <v>160</v>
      </c>
      <c r="F1710" s="17" t="s">
        <v>710</v>
      </c>
      <c r="G1710" s="7" t="s">
        <v>745</v>
      </c>
      <c r="H1710" s="17">
        <v>4</v>
      </c>
      <c r="I1710" s="17" t="s">
        <v>375</v>
      </c>
      <c r="J1710" s="17" t="s">
        <v>725</v>
      </c>
      <c r="L1710" s="17">
        <v>28</v>
      </c>
      <c r="M1710" s="17">
        <v>4</v>
      </c>
      <c r="N1710" s="17">
        <v>1</v>
      </c>
      <c r="O1710" s="17">
        <v>0</v>
      </c>
      <c r="P1710" s="17">
        <v>1854321034</v>
      </c>
      <c r="Q1710" s="17">
        <v>2098</v>
      </c>
      <c r="S1710" t="s">
        <v>377</v>
      </c>
      <c r="T1710">
        <v>0</v>
      </c>
      <c r="U1710" t="s">
        <v>378</v>
      </c>
      <c r="V1710">
        <f>MATCH(D1710,Отчет!$D:$D,0)</f>
        <v>197</v>
      </c>
    </row>
    <row r="1711" spans="1:22" x14ac:dyDescent="0.2">
      <c r="A1711" s="17">
        <v>1940309517</v>
      </c>
      <c r="B1711" s="17">
        <v>7</v>
      </c>
      <c r="C1711" s="17" t="s">
        <v>399</v>
      </c>
      <c r="D1711" s="17">
        <v>1936668852</v>
      </c>
      <c r="E1711" s="7" t="s">
        <v>250</v>
      </c>
      <c r="F1711" s="17" t="s">
        <v>711</v>
      </c>
      <c r="G1711" s="7" t="s">
        <v>745</v>
      </c>
      <c r="H1711" s="17">
        <v>4</v>
      </c>
      <c r="I1711" s="17" t="s">
        <v>375</v>
      </c>
      <c r="J1711" s="17" t="s">
        <v>725</v>
      </c>
      <c r="L1711" s="17">
        <v>28</v>
      </c>
      <c r="M1711" s="17">
        <v>4</v>
      </c>
      <c r="N1711" s="17">
        <v>1</v>
      </c>
      <c r="O1711" s="17">
        <v>0</v>
      </c>
      <c r="P1711" s="17">
        <v>1854321034</v>
      </c>
      <c r="Q1711" s="17">
        <v>2098</v>
      </c>
      <c r="S1711" t="s">
        <v>377</v>
      </c>
      <c r="T1711">
        <v>0</v>
      </c>
      <c r="U1711" t="s">
        <v>378</v>
      </c>
      <c r="V1711">
        <f>MATCH(D1711,Отчет!$D:$D,0)</f>
        <v>244</v>
      </c>
    </row>
    <row r="1712" spans="1:22" x14ac:dyDescent="0.2">
      <c r="A1712" s="17">
        <v>1940322253</v>
      </c>
      <c r="B1712" s="17">
        <v>8</v>
      </c>
      <c r="C1712" s="17" t="s">
        <v>403</v>
      </c>
      <c r="D1712" s="17">
        <v>1936668883</v>
      </c>
      <c r="E1712" s="7" t="s">
        <v>245</v>
      </c>
      <c r="F1712" s="17" t="s">
        <v>712</v>
      </c>
      <c r="G1712" s="7" t="s">
        <v>745</v>
      </c>
      <c r="H1712" s="17">
        <v>4</v>
      </c>
      <c r="I1712" s="17" t="s">
        <v>375</v>
      </c>
      <c r="J1712" s="17" t="s">
        <v>725</v>
      </c>
      <c r="L1712" s="17">
        <v>32</v>
      </c>
      <c r="M1712" s="17">
        <v>4</v>
      </c>
      <c r="N1712" s="17">
        <v>1</v>
      </c>
      <c r="O1712" s="17">
        <v>0</v>
      </c>
      <c r="P1712" s="17">
        <v>1854321034</v>
      </c>
      <c r="Q1712" s="17">
        <v>2098</v>
      </c>
      <c r="S1712" t="s">
        <v>377</v>
      </c>
      <c r="T1712">
        <v>0</v>
      </c>
      <c r="U1712" t="s">
        <v>378</v>
      </c>
      <c r="V1712">
        <f>MATCH(D1712,Отчет!$D:$D,0)</f>
        <v>175</v>
      </c>
    </row>
    <row r="1713" spans="1:22" x14ac:dyDescent="0.2">
      <c r="A1713" s="17">
        <v>1940328166</v>
      </c>
      <c r="B1713" s="17">
        <v>8</v>
      </c>
      <c r="C1713" s="17" t="s">
        <v>413</v>
      </c>
      <c r="D1713" s="17">
        <v>1936668908</v>
      </c>
      <c r="E1713" s="7" t="s">
        <v>212</v>
      </c>
      <c r="F1713" s="17" t="s">
        <v>713</v>
      </c>
      <c r="G1713" s="7" t="s">
        <v>745</v>
      </c>
      <c r="H1713" s="17">
        <v>4</v>
      </c>
      <c r="I1713" s="17" t="s">
        <v>375</v>
      </c>
      <c r="J1713" s="17" t="s">
        <v>725</v>
      </c>
      <c r="L1713" s="17">
        <v>32</v>
      </c>
      <c r="M1713" s="17">
        <v>4</v>
      </c>
      <c r="N1713" s="17">
        <v>1</v>
      </c>
      <c r="O1713" s="17">
        <v>0</v>
      </c>
      <c r="P1713" s="17">
        <v>1854321034</v>
      </c>
      <c r="Q1713" s="17">
        <v>2098</v>
      </c>
      <c r="S1713" t="s">
        <v>377</v>
      </c>
      <c r="T1713">
        <v>0</v>
      </c>
      <c r="U1713" t="s">
        <v>378</v>
      </c>
      <c r="V1713">
        <f>MATCH(D1713,Отчет!$D:$D,0)</f>
        <v>222</v>
      </c>
    </row>
    <row r="1714" spans="1:22" x14ac:dyDescent="0.2">
      <c r="A1714" s="17">
        <v>1940325004</v>
      </c>
      <c r="B1714" s="17">
        <v>6</v>
      </c>
      <c r="C1714" s="17" t="s">
        <v>383</v>
      </c>
      <c r="D1714" s="17">
        <v>1936668934</v>
      </c>
      <c r="E1714" s="7" t="s">
        <v>220</v>
      </c>
      <c r="F1714" s="17" t="s">
        <v>714</v>
      </c>
      <c r="G1714" s="7" t="s">
        <v>745</v>
      </c>
      <c r="H1714" s="17">
        <v>4</v>
      </c>
      <c r="I1714" s="17" t="s">
        <v>375</v>
      </c>
      <c r="J1714" s="17" t="s">
        <v>725</v>
      </c>
      <c r="L1714" s="17">
        <v>24</v>
      </c>
      <c r="M1714" s="17">
        <v>4</v>
      </c>
      <c r="N1714" s="17">
        <v>1</v>
      </c>
      <c r="O1714" s="17">
        <v>0</v>
      </c>
      <c r="P1714" s="17">
        <v>1854321034</v>
      </c>
      <c r="Q1714" s="17">
        <v>2098</v>
      </c>
      <c r="S1714" t="s">
        <v>377</v>
      </c>
      <c r="T1714">
        <v>0</v>
      </c>
      <c r="U1714" t="s">
        <v>378</v>
      </c>
      <c r="V1714">
        <f>MATCH(D1714,Отчет!$D:$D,0)</f>
        <v>322</v>
      </c>
    </row>
    <row r="1715" spans="1:22" x14ac:dyDescent="0.2">
      <c r="A1715" s="17">
        <v>1940305080</v>
      </c>
      <c r="B1715" s="17">
        <v>6</v>
      </c>
      <c r="C1715" s="17" t="s">
        <v>372</v>
      </c>
      <c r="D1715" s="17">
        <v>1936668970</v>
      </c>
      <c r="E1715" s="7" t="s">
        <v>141</v>
      </c>
      <c r="F1715" s="17" t="s">
        <v>715</v>
      </c>
      <c r="G1715" s="7" t="s">
        <v>745</v>
      </c>
      <c r="H1715" s="17">
        <v>4</v>
      </c>
      <c r="I1715" s="17" t="s">
        <v>375</v>
      </c>
      <c r="J1715" s="17" t="s">
        <v>725</v>
      </c>
      <c r="L1715" s="17">
        <v>24</v>
      </c>
      <c r="M1715" s="17">
        <v>4</v>
      </c>
      <c r="N1715" s="17">
        <v>1</v>
      </c>
      <c r="O1715" s="17">
        <v>0</v>
      </c>
      <c r="P1715" s="17">
        <v>1854321034</v>
      </c>
      <c r="Q1715" s="17">
        <v>2098</v>
      </c>
      <c r="S1715" t="s">
        <v>377</v>
      </c>
      <c r="T1715">
        <v>0</v>
      </c>
      <c r="U1715" t="s">
        <v>378</v>
      </c>
      <c r="V1715">
        <f>MATCH(D1715,Отчет!$D:$D,0)</f>
        <v>270</v>
      </c>
    </row>
    <row r="1716" spans="1:22" x14ac:dyDescent="0.2">
      <c r="A1716" s="17">
        <v>1940331270</v>
      </c>
      <c r="B1716" s="17">
        <v>7</v>
      </c>
      <c r="C1716" s="17" t="s">
        <v>393</v>
      </c>
      <c r="D1716" s="17">
        <v>1936668995</v>
      </c>
      <c r="E1716" s="7" t="s">
        <v>193</v>
      </c>
      <c r="F1716" s="17" t="s">
        <v>716</v>
      </c>
      <c r="G1716" s="7" t="s">
        <v>745</v>
      </c>
      <c r="H1716" s="17">
        <v>4</v>
      </c>
      <c r="I1716" s="17" t="s">
        <v>375</v>
      </c>
      <c r="J1716" s="17" t="s">
        <v>725</v>
      </c>
      <c r="L1716" s="17">
        <v>28</v>
      </c>
      <c r="M1716" s="17">
        <v>4</v>
      </c>
      <c r="N1716" s="17">
        <v>1</v>
      </c>
      <c r="O1716" s="17">
        <v>0</v>
      </c>
      <c r="P1716" s="17">
        <v>1854321034</v>
      </c>
      <c r="Q1716" s="17">
        <v>2098</v>
      </c>
      <c r="S1716" t="s">
        <v>377</v>
      </c>
      <c r="T1716">
        <v>0</v>
      </c>
      <c r="U1716" t="s">
        <v>378</v>
      </c>
      <c r="V1716">
        <f>MATCH(D1716,Отчет!$D:$D,0)</f>
        <v>268</v>
      </c>
    </row>
    <row r="1717" spans="1:22" x14ac:dyDescent="0.2">
      <c r="A1717" s="17">
        <v>1940321455</v>
      </c>
      <c r="B1717" s="17">
        <v>5</v>
      </c>
      <c r="C1717" s="17" t="s">
        <v>403</v>
      </c>
      <c r="D1717" s="17">
        <v>1936669025</v>
      </c>
      <c r="E1717" s="7" t="s">
        <v>163</v>
      </c>
      <c r="F1717" s="17" t="s">
        <v>717</v>
      </c>
      <c r="G1717" s="7" t="s">
        <v>745</v>
      </c>
      <c r="H1717" s="17">
        <v>4</v>
      </c>
      <c r="I1717" s="17" t="s">
        <v>375</v>
      </c>
      <c r="J1717" s="17" t="s">
        <v>725</v>
      </c>
      <c r="L1717" s="17">
        <v>20</v>
      </c>
      <c r="M1717" s="17">
        <v>4</v>
      </c>
      <c r="N1717" s="17">
        <v>1</v>
      </c>
      <c r="O1717" s="17">
        <v>0</v>
      </c>
      <c r="P1717" s="17">
        <v>1854321034</v>
      </c>
      <c r="Q1717" s="17">
        <v>2098</v>
      </c>
      <c r="S1717" t="s">
        <v>377</v>
      </c>
      <c r="T1717">
        <v>0</v>
      </c>
      <c r="U1717" t="s">
        <v>378</v>
      </c>
      <c r="V1717">
        <f>MATCH(D1717,Отчет!$D:$D,0)</f>
        <v>335</v>
      </c>
    </row>
    <row r="1718" spans="1:22" x14ac:dyDescent="0.2">
      <c r="A1718" s="17">
        <v>1940332989</v>
      </c>
      <c r="B1718" s="17">
        <v>8</v>
      </c>
      <c r="C1718" s="17" t="s">
        <v>386</v>
      </c>
      <c r="D1718" s="17">
        <v>1936669050</v>
      </c>
      <c r="E1718" s="7" t="s">
        <v>94</v>
      </c>
      <c r="F1718" s="17" t="s">
        <v>718</v>
      </c>
      <c r="G1718" s="7" t="s">
        <v>745</v>
      </c>
      <c r="H1718" s="17">
        <v>4</v>
      </c>
      <c r="I1718" s="17" t="s">
        <v>375</v>
      </c>
      <c r="J1718" s="17" t="s">
        <v>725</v>
      </c>
      <c r="L1718" s="17">
        <v>32</v>
      </c>
      <c r="M1718" s="17">
        <v>4</v>
      </c>
      <c r="N1718" s="17">
        <v>1</v>
      </c>
      <c r="O1718" s="17">
        <v>0</v>
      </c>
      <c r="P1718" s="17">
        <v>1854321034</v>
      </c>
      <c r="Q1718" s="17">
        <v>2098</v>
      </c>
      <c r="S1718" t="s">
        <v>377</v>
      </c>
      <c r="T1718">
        <v>0</v>
      </c>
      <c r="U1718" t="s">
        <v>378</v>
      </c>
      <c r="V1718">
        <f>MATCH(D1718,Отчет!$D:$D,0)</f>
        <v>196</v>
      </c>
    </row>
    <row r="1719" spans="1:22" x14ac:dyDescent="0.2">
      <c r="A1719" s="17">
        <v>1940316603</v>
      </c>
      <c r="B1719" s="17">
        <v>7</v>
      </c>
      <c r="C1719" s="17" t="s">
        <v>395</v>
      </c>
      <c r="D1719" s="17">
        <v>1936669075</v>
      </c>
      <c r="E1719" s="7" t="s">
        <v>243</v>
      </c>
      <c r="F1719" s="17" t="s">
        <v>719</v>
      </c>
      <c r="G1719" s="7" t="s">
        <v>745</v>
      </c>
      <c r="H1719" s="17">
        <v>4</v>
      </c>
      <c r="I1719" s="17" t="s">
        <v>375</v>
      </c>
      <c r="J1719" s="17" t="s">
        <v>725</v>
      </c>
      <c r="L1719" s="17">
        <v>28</v>
      </c>
      <c r="M1719" s="17">
        <v>4</v>
      </c>
      <c r="N1719" s="17">
        <v>1</v>
      </c>
      <c r="O1719" s="17">
        <v>0</v>
      </c>
      <c r="P1719" s="17">
        <v>1854321034</v>
      </c>
      <c r="Q1719" s="17">
        <v>2098</v>
      </c>
      <c r="S1719" t="s">
        <v>377</v>
      </c>
      <c r="T1719">
        <v>0</v>
      </c>
      <c r="U1719" t="s">
        <v>378</v>
      </c>
      <c r="V1719">
        <f>MATCH(D1719,Отчет!$D:$D,0)</f>
        <v>253</v>
      </c>
    </row>
    <row r="1720" spans="1:22" x14ac:dyDescent="0.2">
      <c r="A1720" s="17">
        <v>1940334008</v>
      </c>
      <c r="B1720" s="17">
        <v>6</v>
      </c>
      <c r="C1720" s="17" t="s">
        <v>386</v>
      </c>
      <c r="D1720" s="17">
        <v>1936669102</v>
      </c>
      <c r="E1720" s="7" t="s">
        <v>242</v>
      </c>
      <c r="F1720" s="17" t="s">
        <v>720</v>
      </c>
      <c r="G1720" s="7" t="s">
        <v>745</v>
      </c>
      <c r="H1720" s="17">
        <v>4</v>
      </c>
      <c r="I1720" s="17" t="s">
        <v>375</v>
      </c>
      <c r="J1720" s="17" t="s">
        <v>725</v>
      </c>
      <c r="L1720" s="17">
        <v>24</v>
      </c>
      <c r="M1720" s="17">
        <v>4</v>
      </c>
      <c r="N1720" s="17">
        <v>1</v>
      </c>
      <c r="O1720" s="17">
        <v>0</v>
      </c>
      <c r="P1720" s="17">
        <v>1854321034</v>
      </c>
      <c r="Q1720" s="17">
        <v>2098</v>
      </c>
      <c r="S1720" t="s">
        <v>377</v>
      </c>
      <c r="T1720">
        <v>0</v>
      </c>
      <c r="U1720" t="s">
        <v>378</v>
      </c>
      <c r="V1720">
        <f>MATCH(D1720,Отчет!$D:$D,0)</f>
        <v>264</v>
      </c>
    </row>
    <row r="1721" spans="1:22" x14ac:dyDescent="0.2">
      <c r="A1721" s="17">
        <v>1940313829</v>
      </c>
      <c r="B1721" s="17">
        <v>8</v>
      </c>
      <c r="C1721" s="17" t="s">
        <v>380</v>
      </c>
      <c r="D1721" s="17">
        <v>1936669127</v>
      </c>
      <c r="E1721" s="7" t="s">
        <v>78</v>
      </c>
      <c r="F1721" s="17" t="s">
        <v>721</v>
      </c>
      <c r="G1721" s="7" t="s">
        <v>745</v>
      </c>
      <c r="H1721" s="17">
        <v>4</v>
      </c>
      <c r="I1721" s="17" t="s">
        <v>375</v>
      </c>
      <c r="J1721" s="17" t="s">
        <v>725</v>
      </c>
      <c r="L1721" s="17">
        <v>32</v>
      </c>
      <c r="M1721" s="17">
        <v>4</v>
      </c>
      <c r="N1721" s="17">
        <v>1</v>
      </c>
      <c r="O1721" s="17">
        <v>0</v>
      </c>
      <c r="P1721" s="17">
        <v>1854321034</v>
      </c>
      <c r="Q1721" s="17">
        <v>2098</v>
      </c>
      <c r="S1721" t="s">
        <v>377</v>
      </c>
      <c r="T1721">
        <v>0</v>
      </c>
      <c r="U1721" t="s">
        <v>378</v>
      </c>
      <c r="V1721">
        <f>MATCH(D1721,Отчет!$D:$D,0)</f>
        <v>159</v>
      </c>
    </row>
    <row r="1722" spans="1:22" x14ac:dyDescent="0.2">
      <c r="A1722" s="17">
        <v>1940309440</v>
      </c>
      <c r="B1722" s="17">
        <v>7</v>
      </c>
      <c r="C1722" s="17" t="s">
        <v>399</v>
      </c>
      <c r="D1722" s="17">
        <v>1936668249</v>
      </c>
      <c r="E1722" s="7" t="s">
        <v>246</v>
      </c>
      <c r="F1722" s="17" t="s">
        <v>691</v>
      </c>
      <c r="G1722" s="7" t="s">
        <v>745</v>
      </c>
      <c r="H1722" s="17">
        <v>4</v>
      </c>
      <c r="I1722" s="17" t="s">
        <v>375</v>
      </c>
      <c r="J1722" s="17" t="s">
        <v>725</v>
      </c>
      <c r="L1722" s="17">
        <v>28</v>
      </c>
      <c r="M1722" s="17">
        <v>4</v>
      </c>
      <c r="N1722" s="17">
        <v>1</v>
      </c>
      <c r="O1722" s="17">
        <v>0</v>
      </c>
      <c r="P1722" s="17">
        <v>1854321034</v>
      </c>
      <c r="Q1722" s="17">
        <v>2098</v>
      </c>
      <c r="S1722" t="s">
        <v>377</v>
      </c>
      <c r="T1722">
        <v>0</v>
      </c>
      <c r="U1722" t="s">
        <v>378</v>
      </c>
      <c r="V1722">
        <f>MATCH(D1722,Отчет!$D:$D,0)</f>
        <v>269</v>
      </c>
    </row>
    <row r="1723" spans="1:22" x14ac:dyDescent="0.2">
      <c r="A1723" s="17">
        <v>1940333633</v>
      </c>
      <c r="B1723" s="17">
        <v>9</v>
      </c>
      <c r="C1723" s="17" t="s">
        <v>386</v>
      </c>
      <c r="D1723" s="17">
        <v>1936668274</v>
      </c>
      <c r="E1723" s="7" t="s">
        <v>197</v>
      </c>
      <c r="F1723" s="17" t="s">
        <v>692</v>
      </c>
      <c r="G1723" s="7" t="s">
        <v>745</v>
      </c>
      <c r="H1723" s="17">
        <v>4</v>
      </c>
      <c r="I1723" s="17" t="s">
        <v>375</v>
      </c>
      <c r="J1723" s="17" t="s">
        <v>725</v>
      </c>
      <c r="L1723" s="17">
        <v>36</v>
      </c>
      <c r="M1723" s="17">
        <v>4</v>
      </c>
      <c r="N1723" s="17">
        <v>1</v>
      </c>
      <c r="O1723" s="17">
        <v>0</v>
      </c>
      <c r="P1723" s="17">
        <v>1854321034</v>
      </c>
      <c r="Q1723" s="17">
        <v>2098</v>
      </c>
      <c r="S1723" t="s">
        <v>377</v>
      </c>
      <c r="T1723">
        <v>0</v>
      </c>
      <c r="U1723" t="s">
        <v>378</v>
      </c>
      <c r="V1723">
        <f>MATCH(D1723,Отчет!$D:$D,0)</f>
        <v>46</v>
      </c>
    </row>
    <row r="1724" spans="1:22" x14ac:dyDescent="0.2">
      <c r="A1724" s="17">
        <v>1940312073</v>
      </c>
      <c r="B1724" s="17">
        <v>9</v>
      </c>
      <c r="C1724" s="17" t="s">
        <v>420</v>
      </c>
      <c r="D1724" s="17">
        <v>1936668299</v>
      </c>
      <c r="E1724" s="7" t="s">
        <v>177</v>
      </c>
      <c r="F1724" s="17" t="s">
        <v>693</v>
      </c>
      <c r="G1724" s="7" t="s">
        <v>745</v>
      </c>
      <c r="H1724" s="17">
        <v>4</v>
      </c>
      <c r="I1724" s="17" t="s">
        <v>375</v>
      </c>
      <c r="J1724" s="17" t="s">
        <v>725</v>
      </c>
      <c r="L1724" s="17">
        <v>36</v>
      </c>
      <c r="M1724" s="17">
        <v>4</v>
      </c>
      <c r="N1724" s="17">
        <v>1</v>
      </c>
      <c r="O1724" s="17">
        <v>0</v>
      </c>
      <c r="P1724" s="17">
        <v>1854321034</v>
      </c>
      <c r="Q1724" s="17">
        <v>2098</v>
      </c>
      <c r="S1724" t="s">
        <v>377</v>
      </c>
      <c r="T1724">
        <v>0</v>
      </c>
      <c r="U1724" t="s">
        <v>378</v>
      </c>
      <c r="V1724">
        <f>MATCH(D1724,Отчет!$D:$D,0)</f>
        <v>226</v>
      </c>
    </row>
    <row r="1725" spans="1:22" x14ac:dyDescent="0.2">
      <c r="A1725" s="17">
        <v>1940305984</v>
      </c>
      <c r="B1725" s="17">
        <v>7</v>
      </c>
      <c r="C1725" s="17" t="s">
        <v>372</v>
      </c>
      <c r="D1725" s="17">
        <v>1936668324</v>
      </c>
      <c r="E1725" s="7" t="s">
        <v>231</v>
      </c>
      <c r="F1725" s="17" t="s">
        <v>694</v>
      </c>
      <c r="G1725" s="7" t="s">
        <v>745</v>
      </c>
      <c r="H1725" s="17">
        <v>4</v>
      </c>
      <c r="I1725" s="17" t="s">
        <v>375</v>
      </c>
      <c r="J1725" s="17" t="s">
        <v>725</v>
      </c>
      <c r="L1725" s="17">
        <v>28</v>
      </c>
      <c r="M1725" s="17">
        <v>4</v>
      </c>
      <c r="N1725" s="17">
        <v>1</v>
      </c>
      <c r="O1725" s="17">
        <v>0</v>
      </c>
      <c r="P1725" s="17">
        <v>1854321034</v>
      </c>
      <c r="Q1725" s="17">
        <v>2098</v>
      </c>
      <c r="S1725" t="s">
        <v>377</v>
      </c>
      <c r="T1725">
        <v>0</v>
      </c>
      <c r="U1725" t="s">
        <v>378</v>
      </c>
      <c r="V1725">
        <f>MATCH(D1725,Отчет!$D:$D,0)</f>
        <v>274</v>
      </c>
    </row>
    <row r="1726" spans="1:22" x14ac:dyDescent="0.2">
      <c r="A1726" s="17">
        <v>1940311449</v>
      </c>
      <c r="B1726" s="17">
        <v>8</v>
      </c>
      <c r="C1726" s="17" t="s">
        <v>420</v>
      </c>
      <c r="D1726" s="17">
        <v>1936668349</v>
      </c>
      <c r="E1726" s="7" t="s">
        <v>132</v>
      </c>
      <c r="F1726" s="17" t="s">
        <v>695</v>
      </c>
      <c r="G1726" s="7" t="s">
        <v>745</v>
      </c>
      <c r="H1726" s="17">
        <v>4</v>
      </c>
      <c r="I1726" s="17" t="s">
        <v>375</v>
      </c>
      <c r="J1726" s="17" t="s">
        <v>725</v>
      </c>
      <c r="L1726" s="17">
        <v>32</v>
      </c>
      <c r="M1726" s="17">
        <v>4</v>
      </c>
      <c r="N1726" s="17">
        <v>1</v>
      </c>
      <c r="O1726" s="17">
        <v>0</v>
      </c>
      <c r="P1726" s="17">
        <v>1854321034</v>
      </c>
      <c r="Q1726" s="17">
        <v>2098</v>
      </c>
      <c r="S1726" t="s">
        <v>377</v>
      </c>
      <c r="T1726">
        <v>0</v>
      </c>
      <c r="U1726" t="s">
        <v>378</v>
      </c>
      <c r="V1726">
        <f>MATCH(D1726,Отчет!$D:$D,0)</f>
        <v>44</v>
      </c>
    </row>
    <row r="1727" spans="1:22" x14ac:dyDescent="0.2">
      <c r="A1727" s="17">
        <v>1940331617</v>
      </c>
      <c r="B1727" s="17">
        <v>8</v>
      </c>
      <c r="C1727" s="17" t="s">
        <v>393</v>
      </c>
      <c r="D1727" s="17">
        <v>1936668374</v>
      </c>
      <c r="E1727" s="7" t="s">
        <v>244</v>
      </c>
      <c r="F1727" s="17" t="s">
        <v>696</v>
      </c>
      <c r="G1727" s="7" t="s">
        <v>745</v>
      </c>
      <c r="H1727" s="17">
        <v>4</v>
      </c>
      <c r="I1727" s="17" t="s">
        <v>375</v>
      </c>
      <c r="J1727" s="17" t="s">
        <v>725</v>
      </c>
      <c r="L1727" s="17">
        <v>32</v>
      </c>
      <c r="M1727" s="17">
        <v>4</v>
      </c>
      <c r="N1727" s="17">
        <v>1</v>
      </c>
      <c r="O1727" s="17">
        <v>0</v>
      </c>
      <c r="P1727" s="17">
        <v>1854321034</v>
      </c>
      <c r="Q1727" s="17">
        <v>2098</v>
      </c>
      <c r="S1727" t="s">
        <v>377</v>
      </c>
      <c r="T1727">
        <v>0</v>
      </c>
      <c r="U1727" t="s">
        <v>378</v>
      </c>
      <c r="V1727">
        <f>MATCH(D1727,Отчет!$D:$D,0)</f>
        <v>78</v>
      </c>
    </row>
    <row r="1728" spans="1:22" x14ac:dyDescent="0.2">
      <c r="A1728" s="17">
        <v>1940311120</v>
      </c>
      <c r="B1728" s="17">
        <v>7</v>
      </c>
      <c r="C1728" s="17" t="s">
        <v>420</v>
      </c>
      <c r="D1728" s="17">
        <v>1936668407</v>
      </c>
      <c r="E1728" s="7" t="s">
        <v>104</v>
      </c>
      <c r="F1728" s="17" t="s">
        <v>697</v>
      </c>
      <c r="G1728" s="7" t="s">
        <v>745</v>
      </c>
      <c r="H1728" s="17">
        <v>4</v>
      </c>
      <c r="I1728" s="17" t="s">
        <v>375</v>
      </c>
      <c r="J1728" s="17" t="s">
        <v>725</v>
      </c>
      <c r="L1728" s="17">
        <v>28</v>
      </c>
      <c r="M1728" s="17">
        <v>4</v>
      </c>
      <c r="N1728" s="17">
        <v>1</v>
      </c>
      <c r="O1728" s="17">
        <v>0</v>
      </c>
      <c r="P1728" s="17">
        <v>1854321034</v>
      </c>
      <c r="Q1728" s="17">
        <v>2098</v>
      </c>
      <c r="S1728" t="s">
        <v>377</v>
      </c>
      <c r="T1728">
        <v>0</v>
      </c>
      <c r="U1728" t="s">
        <v>378</v>
      </c>
      <c r="V1728">
        <f>MATCH(D1728,Отчет!$D:$D,0)</f>
        <v>295</v>
      </c>
    </row>
    <row r="1729" spans="1:22" x14ac:dyDescent="0.2">
      <c r="A1729" s="17">
        <v>1940310811</v>
      </c>
      <c r="B1729" s="17">
        <v>10</v>
      </c>
      <c r="C1729" s="17" t="s">
        <v>420</v>
      </c>
      <c r="D1729" s="17">
        <v>1936668446</v>
      </c>
      <c r="E1729" s="7" t="s">
        <v>66</v>
      </c>
      <c r="F1729" s="17" t="s">
        <v>698</v>
      </c>
      <c r="G1729" s="7" t="s">
        <v>745</v>
      </c>
      <c r="H1729" s="17">
        <v>4</v>
      </c>
      <c r="I1729" s="17" t="s">
        <v>375</v>
      </c>
      <c r="J1729" s="17" t="s">
        <v>725</v>
      </c>
      <c r="L1729" s="17">
        <v>40</v>
      </c>
      <c r="M1729" s="17">
        <v>4</v>
      </c>
      <c r="N1729" s="17">
        <v>1</v>
      </c>
      <c r="O1729" s="17">
        <v>0</v>
      </c>
      <c r="P1729" s="17">
        <v>1854321034</v>
      </c>
      <c r="Q1729" s="17">
        <v>2098</v>
      </c>
      <c r="S1729" t="s">
        <v>377</v>
      </c>
      <c r="T1729">
        <v>0</v>
      </c>
      <c r="U1729" t="s">
        <v>378</v>
      </c>
      <c r="V1729">
        <f>MATCH(D1729,Отчет!$D:$D,0)</f>
        <v>271</v>
      </c>
    </row>
    <row r="1730" spans="1:22" x14ac:dyDescent="0.2">
      <c r="A1730" s="17">
        <v>1940305407</v>
      </c>
      <c r="B1730" s="17">
        <v>6</v>
      </c>
      <c r="C1730" s="17" t="s">
        <v>372</v>
      </c>
      <c r="D1730" s="17">
        <v>1936668509</v>
      </c>
      <c r="E1730" s="7" t="s">
        <v>204</v>
      </c>
      <c r="F1730" s="17" t="s">
        <v>699</v>
      </c>
      <c r="G1730" s="7" t="s">
        <v>745</v>
      </c>
      <c r="H1730" s="17">
        <v>4</v>
      </c>
      <c r="I1730" s="17" t="s">
        <v>375</v>
      </c>
      <c r="J1730" s="17" t="s">
        <v>725</v>
      </c>
      <c r="L1730" s="17">
        <v>24</v>
      </c>
      <c r="M1730" s="17">
        <v>4</v>
      </c>
      <c r="N1730" s="17">
        <v>1</v>
      </c>
      <c r="O1730" s="17">
        <v>0</v>
      </c>
      <c r="P1730" s="17">
        <v>1854321034</v>
      </c>
      <c r="Q1730" s="17">
        <v>2098</v>
      </c>
      <c r="S1730" t="s">
        <v>377</v>
      </c>
      <c r="T1730">
        <v>0</v>
      </c>
      <c r="U1730" t="s">
        <v>378</v>
      </c>
      <c r="V1730">
        <f>MATCH(D1730,Отчет!$D:$D,0)</f>
        <v>248</v>
      </c>
    </row>
    <row r="1731" spans="1:22" x14ac:dyDescent="0.2">
      <c r="A1731" s="17">
        <v>1940324778</v>
      </c>
      <c r="B1731" s="17">
        <v>9</v>
      </c>
      <c r="C1731" s="17" t="s">
        <v>383</v>
      </c>
      <c r="D1731" s="17">
        <v>1936668557</v>
      </c>
      <c r="E1731" s="7" t="s">
        <v>188</v>
      </c>
      <c r="F1731" s="17" t="s">
        <v>700</v>
      </c>
      <c r="G1731" s="7" t="s">
        <v>745</v>
      </c>
      <c r="H1731" s="17">
        <v>4</v>
      </c>
      <c r="I1731" s="17" t="s">
        <v>375</v>
      </c>
      <c r="J1731" s="17" t="s">
        <v>725</v>
      </c>
      <c r="L1731" s="17">
        <v>36</v>
      </c>
      <c r="M1731" s="17">
        <v>4</v>
      </c>
      <c r="N1731" s="17">
        <v>1</v>
      </c>
      <c r="O1731" s="17">
        <v>0</v>
      </c>
      <c r="P1731" s="17">
        <v>1854321034</v>
      </c>
      <c r="Q1731" s="17">
        <v>2098</v>
      </c>
      <c r="S1731" t="s">
        <v>377</v>
      </c>
      <c r="T1731">
        <v>0</v>
      </c>
      <c r="U1731" t="s">
        <v>378</v>
      </c>
      <c r="V1731">
        <f>MATCH(D1731,Отчет!$D:$D,0)</f>
        <v>75</v>
      </c>
    </row>
    <row r="1732" spans="1:22" x14ac:dyDescent="0.2">
      <c r="A1732" s="17">
        <v>1940321280</v>
      </c>
      <c r="B1732" s="17">
        <v>8</v>
      </c>
      <c r="C1732" s="17" t="s">
        <v>403</v>
      </c>
      <c r="D1732" s="17">
        <v>1936668581</v>
      </c>
      <c r="E1732" s="7" t="s">
        <v>156</v>
      </c>
      <c r="F1732" s="17" t="s">
        <v>701</v>
      </c>
      <c r="G1732" s="7" t="s">
        <v>745</v>
      </c>
      <c r="H1732" s="17">
        <v>4</v>
      </c>
      <c r="I1732" s="17" t="s">
        <v>375</v>
      </c>
      <c r="J1732" s="17" t="s">
        <v>725</v>
      </c>
      <c r="L1732" s="17">
        <v>32</v>
      </c>
      <c r="M1732" s="17">
        <v>4</v>
      </c>
      <c r="N1732" s="17">
        <v>1</v>
      </c>
      <c r="O1732" s="17">
        <v>0</v>
      </c>
      <c r="P1732" s="17">
        <v>1854321034</v>
      </c>
      <c r="Q1732" s="17">
        <v>2098</v>
      </c>
      <c r="S1732" t="s">
        <v>377</v>
      </c>
      <c r="T1732">
        <v>0</v>
      </c>
      <c r="U1732" t="s">
        <v>378</v>
      </c>
      <c r="V1732">
        <f>MATCH(D1732,Отчет!$D:$D,0)</f>
        <v>206</v>
      </c>
    </row>
    <row r="1733" spans="1:22" x14ac:dyDescent="0.2">
      <c r="A1733" s="17">
        <v>1940336862</v>
      </c>
      <c r="B1733" s="17">
        <v>9</v>
      </c>
      <c r="C1733" s="17" t="s">
        <v>407</v>
      </c>
      <c r="D1733" s="17">
        <v>1936668611</v>
      </c>
      <c r="E1733" s="7" t="s">
        <v>127</v>
      </c>
      <c r="F1733" s="17" t="s">
        <v>702</v>
      </c>
      <c r="G1733" s="7" t="s">
        <v>745</v>
      </c>
      <c r="H1733" s="17">
        <v>4</v>
      </c>
      <c r="I1733" s="17" t="s">
        <v>375</v>
      </c>
      <c r="J1733" s="17" t="s">
        <v>725</v>
      </c>
      <c r="L1733" s="17">
        <v>36</v>
      </c>
      <c r="M1733" s="17">
        <v>4</v>
      </c>
      <c r="N1733" s="17">
        <v>1</v>
      </c>
      <c r="O1733" s="17">
        <v>0</v>
      </c>
      <c r="P1733" s="17">
        <v>1854321034</v>
      </c>
      <c r="Q1733" s="17">
        <v>2098</v>
      </c>
      <c r="S1733" t="s">
        <v>377</v>
      </c>
      <c r="T1733">
        <v>0</v>
      </c>
      <c r="U1733" t="s">
        <v>378</v>
      </c>
      <c r="V1733">
        <f>MATCH(D1733,Отчет!$D:$D,0)</f>
        <v>183</v>
      </c>
    </row>
    <row r="1734" spans="1:22" x14ac:dyDescent="0.2">
      <c r="A1734" s="17">
        <v>1940330795</v>
      </c>
      <c r="B1734" s="17">
        <v>7</v>
      </c>
      <c r="C1734" s="17" t="s">
        <v>393</v>
      </c>
      <c r="D1734" s="17">
        <v>1936668641</v>
      </c>
      <c r="E1734" s="7" t="s">
        <v>153</v>
      </c>
      <c r="F1734" s="17" t="s">
        <v>703</v>
      </c>
      <c r="G1734" s="7" t="s">
        <v>745</v>
      </c>
      <c r="H1734" s="17">
        <v>4</v>
      </c>
      <c r="I1734" s="17" t="s">
        <v>375</v>
      </c>
      <c r="J1734" s="17" t="s">
        <v>725</v>
      </c>
      <c r="L1734" s="17">
        <v>28</v>
      </c>
      <c r="M1734" s="17">
        <v>4</v>
      </c>
      <c r="N1734" s="17">
        <v>1</v>
      </c>
      <c r="O1734" s="17">
        <v>0</v>
      </c>
      <c r="P1734" s="17">
        <v>1854321034</v>
      </c>
      <c r="Q1734" s="17">
        <v>2098</v>
      </c>
      <c r="S1734" t="s">
        <v>377</v>
      </c>
      <c r="T1734">
        <v>0</v>
      </c>
      <c r="U1734" t="s">
        <v>378</v>
      </c>
      <c r="V1734">
        <f>MATCH(D1734,Отчет!$D:$D,0)</f>
        <v>191</v>
      </c>
    </row>
    <row r="1735" spans="1:22" x14ac:dyDescent="0.2">
      <c r="A1735" s="17">
        <v>1940326369</v>
      </c>
      <c r="B1735" s="17">
        <v>9</v>
      </c>
      <c r="C1735" s="17" t="s">
        <v>413</v>
      </c>
      <c r="D1735" s="17">
        <v>1936668665</v>
      </c>
      <c r="E1735" s="7" t="s">
        <v>105</v>
      </c>
      <c r="F1735" s="17" t="s">
        <v>704</v>
      </c>
      <c r="G1735" s="7" t="s">
        <v>745</v>
      </c>
      <c r="H1735" s="17">
        <v>4</v>
      </c>
      <c r="I1735" s="17" t="s">
        <v>375</v>
      </c>
      <c r="J1735" s="17" t="s">
        <v>725</v>
      </c>
      <c r="L1735" s="17">
        <v>36</v>
      </c>
      <c r="M1735" s="17">
        <v>4</v>
      </c>
      <c r="N1735" s="17">
        <v>1</v>
      </c>
      <c r="O1735" s="17">
        <v>0</v>
      </c>
      <c r="P1735" s="17">
        <v>1854321034</v>
      </c>
      <c r="Q1735" s="17">
        <v>2098</v>
      </c>
      <c r="S1735" t="s">
        <v>377</v>
      </c>
      <c r="T1735">
        <v>0</v>
      </c>
      <c r="U1735" t="s">
        <v>378</v>
      </c>
      <c r="V1735">
        <f>MATCH(D1735,Отчет!$D:$D,0)</f>
        <v>105</v>
      </c>
    </row>
    <row r="1736" spans="1:22" x14ac:dyDescent="0.2">
      <c r="A1736" s="17">
        <v>1940307413</v>
      </c>
      <c r="B1736" s="17">
        <v>9</v>
      </c>
      <c r="C1736" s="17" t="s">
        <v>390</v>
      </c>
      <c r="D1736" s="17">
        <v>1936668694</v>
      </c>
      <c r="E1736" s="7" t="s">
        <v>283</v>
      </c>
      <c r="F1736" s="17" t="s">
        <v>705</v>
      </c>
      <c r="G1736" s="7" t="s">
        <v>745</v>
      </c>
      <c r="H1736" s="17">
        <v>4</v>
      </c>
      <c r="I1736" s="17" t="s">
        <v>375</v>
      </c>
      <c r="J1736" s="17" t="s">
        <v>725</v>
      </c>
      <c r="L1736" s="17">
        <v>36</v>
      </c>
      <c r="M1736" s="17">
        <v>4</v>
      </c>
      <c r="N1736" s="17">
        <v>1</v>
      </c>
      <c r="O1736" s="17">
        <v>0</v>
      </c>
      <c r="P1736" s="17">
        <v>1854321034</v>
      </c>
      <c r="Q1736" s="17">
        <v>2098</v>
      </c>
      <c r="S1736" t="s">
        <v>377</v>
      </c>
      <c r="T1736">
        <v>0</v>
      </c>
      <c r="U1736" t="s">
        <v>378</v>
      </c>
      <c r="V1736">
        <f>MATCH(D1736,Отчет!$D:$D,0)</f>
        <v>79</v>
      </c>
    </row>
    <row r="1737" spans="1:22" x14ac:dyDescent="0.2">
      <c r="A1737" s="17">
        <v>1940311055</v>
      </c>
      <c r="B1737" s="17">
        <v>7</v>
      </c>
      <c r="C1737" s="17" t="s">
        <v>420</v>
      </c>
      <c r="D1737" s="17">
        <v>1936668721</v>
      </c>
      <c r="E1737" s="7" t="s">
        <v>95</v>
      </c>
      <c r="F1737" s="17" t="s">
        <v>706</v>
      </c>
      <c r="G1737" s="7" t="s">
        <v>745</v>
      </c>
      <c r="H1737" s="17">
        <v>4</v>
      </c>
      <c r="I1737" s="17" t="s">
        <v>375</v>
      </c>
      <c r="J1737" s="17" t="s">
        <v>725</v>
      </c>
      <c r="L1737" s="17">
        <v>28</v>
      </c>
      <c r="M1737" s="17">
        <v>4</v>
      </c>
      <c r="N1737" s="17">
        <v>1</v>
      </c>
      <c r="O1737" s="17">
        <v>0</v>
      </c>
      <c r="P1737" s="17">
        <v>1854321034</v>
      </c>
      <c r="Q1737" s="17">
        <v>2098</v>
      </c>
      <c r="S1737" t="s">
        <v>377</v>
      </c>
      <c r="T1737">
        <v>0</v>
      </c>
      <c r="U1737" t="s">
        <v>378</v>
      </c>
      <c r="V1737">
        <f>MATCH(D1737,Отчет!$D:$D,0)</f>
        <v>256</v>
      </c>
    </row>
    <row r="1738" spans="1:22" x14ac:dyDescent="0.2">
      <c r="A1738" s="17">
        <v>1940311934</v>
      </c>
      <c r="B1738" s="17">
        <v>9</v>
      </c>
      <c r="C1738" s="17" t="s">
        <v>420</v>
      </c>
      <c r="D1738" s="17">
        <v>1936649134</v>
      </c>
      <c r="E1738" s="7" t="s">
        <v>165</v>
      </c>
      <c r="F1738" s="17" t="s">
        <v>675</v>
      </c>
      <c r="G1738" s="7" t="s">
        <v>745</v>
      </c>
      <c r="H1738" s="17">
        <v>4</v>
      </c>
      <c r="I1738" s="17" t="s">
        <v>375</v>
      </c>
      <c r="J1738" s="17" t="s">
        <v>725</v>
      </c>
      <c r="L1738" s="17">
        <v>36</v>
      </c>
      <c r="M1738" s="17">
        <v>4</v>
      </c>
      <c r="N1738" s="17">
        <v>1</v>
      </c>
      <c r="O1738" s="17">
        <v>0</v>
      </c>
      <c r="P1738" s="17">
        <v>1854321034</v>
      </c>
      <c r="Q1738" s="17">
        <v>2098</v>
      </c>
      <c r="S1738" t="s">
        <v>377</v>
      </c>
      <c r="T1738">
        <v>0</v>
      </c>
      <c r="U1738" t="s">
        <v>378</v>
      </c>
      <c r="V1738">
        <f>MATCH(D1738,Отчет!$D:$D,0)</f>
        <v>87</v>
      </c>
    </row>
    <row r="1739" spans="1:22" x14ac:dyDescent="0.2">
      <c r="A1739" s="17">
        <v>1940338498</v>
      </c>
      <c r="B1739" s="17">
        <v>8</v>
      </c>
      <c r="C1739" s="17" t="s">
        <v>407</v>
      </c>
      <c r="D1739" s="17">
        <v>1936649159</v>
      </c>
      <c r="E1739" s="7" t="s">
        <v>262</v>
      </c>
      <c r="F1739" s="17" t="s">
        <v>676</v>
      </c>
      <c r="G1739" s="7" t="s">
        <v>745</v>
      </c>
      <c r="H1739" s="17">
        <v>4</v>
      </c>
      <c r="I1739" s="17" t="s">
        <v>375</v>
      </c>
      <c r="J1739" s="17" t="s">
        <v>725</v>
      </c>
      <c r="L1739" s="17">
        <v>32</v>
      </c>
      <c r="M1739" s="17">
        <v>4</v>
      </c>
      <c r="N1739" s="17">
        <v>1</v>
      </c>
      <c r="O1739" s="17">
        <v>0</v>
      </c>
      <c r="P1739" s="17">
        <v>1854321034</v>
      </c>
      <c r="Q1739" s="17">
        <v>2098</v>
      </c>
      <c r="S1739" t="s">
        <v>377</v>
      </c>
      <c r="T1739">
        <v>0</v>
      </c>
      <c r="U1739" t="s">
        <v>378</v>
      </c>
      <c r="V1739">
        <f>MATCH(D1739,Отчет!$D:$D,0)</f>
        <v>202</v>
      </c>
    </row>
    <row r="1740" spans="1:22" x14ac:dyDescent="0.2">
      <c r="A1740" s="17">
        <v>1940334493</v>
      </c>
      <c r="B1740" s="17">
        <v>9</v>
      </c>
      <c r="C1740" s="17" t="s">
        <v>393</v>
      </c>
      <c r="D1740" s="17">
        <v>1936649183</v>
      </c>
      <c r="E1740" s="7" t="s">
        <v>264</v>
      </c>
      <c r="F1740" s="17" t="s">
        <v>677</v>
      </c>
      <c r="G1740" s="7" t="s">
        <v>745</v>
      </c>
      <c r="H1740" s="17">
        <v>4</v>
      </c>
      <c r="I1740" s="17" t="s">
        <v>375</v>
      </c>
      <c r="J1740" s="17" t="s">
        <v>725</v>
      </c>
      <c r="L1740" s="17">
        <v>36</v>
      </c>
      <c r="M1740" s="17">
        <v>4</v>
      </c>
      <c r="N1740" s="17">
        <v>1</v>
      </c>
      <c r="O1740" s="17">
        <v>0</v>
      </c>
      <c r="P1740" s="17">
        <v>1854321034</v>
      </c>
      <c r="Q1740" s="17">
        <v>2098</v>
      </c>
      <c r="S1740" t="s">
        <v>377</v>
      </c>
      <c r="T1740">
        <v>0</v>
      </c>
      <c r="U1740" t="s">
        <v>378</v>
      </c>
      <c r="V1740">
        <f>MATCH(D1740,Отчет!$D:$D,0)</f>
        <v>272</v>
      </c>
    </row>
    <row r="1741" spans="1:22" x14ac:dyDescent="0.2">
      <c r="A1741" s="17">
        <v>1940338950</v>
      </c>
      <c r="B1741" s="17">
        <v>6</v>
      </c>
      <c r="C1741" s="17" t="s">
        <v>407</v>
      </c>
      <c r="D1741" s="17">
        <v>1936649208</v>
      </c>
      <c r="E1741" s="7" t="s">
        <v>321</v>
      </c>
      <c r="F1741" s="17" t="s">
        <v>678</v>
      </c>
      <c r="G1741" s="7" t="s">
        <v>745</v>
      </c>
      <c r="H1741" s="17">
        <v>4</v>
      </c>
      <c r="I1741" s="17" t="s">
        <v>375</v>
      </c>
      <c r="J1741" s="17" t="s">
        <v>725</v>
      </c>
      <c r="L1741" s="17">
        <v>24</v>
      </c>
      <c r="M1741" s="17">
        <v>4</v>
      </c>
      <c r="N1741" s="17">
        <v>1</v>
      </c>
      <c r="O1741" s="17">
        <v>0</v>
      </c>
      <c r="P1741" s="17">
        <v>1854321034</v>
      </c>
      <c r="Q1741" s="17">
        <v>2098</v>
      </c>
      <c r="S1741" t="s">
        <v>377</v>
      </c>
      <c r="T1741">
        <v>0</v>
      </c>
      <c r="U1741" t="s">
        <v>378</v>
      </c>
      <c r="V1741">
        <f>MATCH(D1741,Отчет!$D:$D,0)</f>
        <v>254</v>
      </c>
    </row>
    <row r="1742" spans="1:22" x14ac:dyDescent="0.2">
      <c r="A1742" s="17">
        <v>1940306939</v>
      </c>
      <c r="B1742" s="17">
        <v>8</v>
      </c>
      <c r="C1742" s="17" t="s">
        <v>390</v>
      </c>
      <c r="D1742" s="17">
        <v>1936649236</v>
      </c>
      <c r="E1742" s="7" t="s">
        <v>198</v>
      </c>
      <c r="F1742" s="17" t="s">
        <v>679</v>
      </c>
      <c r="G1742" s="7" t="s">
        <v>745</v>
      </c>
      <c r="H1742" s="17">
        <v>4</v>
      </c>
      <c r="I1742" s="17" t="s">
        <v>375</v>
      </c>
      <c r="J1742" s="17" t="s">
        <v>725</v>
      </c>
      <c r="L1742" s="17">
        <v>32</v>
      </c>
      <c r="M1742" s="17">
        <v>4</v>
      </c>
      <c r="N1742" s="17">
        <v>1</v>
      </c>
      <c r="O1742" s="17">
        <v>0</v>
      </c>
      <c r="P1742" s="17">
        <v>1854321034</v>
      </c>
      <c r="Q1742" s="17">
        <v>2098</v>
      </c>
      <c r="S1742" t="s">
        <v>377</v>
      </c>
      <c r="T1742">
        <v>0</v>
      </c>
      <c r="U1742" t="s">
        <v>378</v>
      </c>
      <c r="V1742">
        <f>MATCH(D1742,Отчет!$D:$D,0)</f>
        <v>157</v>
      </c>
    </row>
    <row r="1743" spans="1:22" x14ac:dyDescent="0.2">
      <c r="A1743" s="17">
        <v>1940306209</v>
      </c>
      <c r="B1743" s="17">
        <v>9</v>
      </c>
      <c r="C1743" s="17" t="s">
        <v>390</v>
      </c>
      <c r="D1743" s="17">
        <v>1936649261</v>
      </c>
      <c r="E1743" s="7" t="s">
        <v>44</v>
      </c>
      <c r="F1743" s="17" t="s">
        <v>680</v>
      </c>
      <c r="G1743" s="7" t="s">
        <v>745</v>
      </c>
      <c r="H1743" s="17">
        <v>4</v>
      </c>
      <c r="I1743" s="17" t="s">
        <v>375</v>
      </c>
      <c r="J1743" s="17" t="s">
        <v>725</v>
      </c>
      <c r="L1743" s="17">
        <v>36</v>
      </c>
      <c r="M1743" s="17">
        <v>4</v>
      </c>
      <c r="N1743" s="17">
        <v>1</v>
      </c>
      <c r="O1743" s="17">
        <v>0</v>
      </c>
      <c r="P1743" s="17">
        <v>1854321034</v>
      </c>
      <c r="Q1743" s="17">
        <v>2098</v>
      </c>
      <c r="S1743" t="s">
        <v>377</v>
      </c>
      <c r="T1743">
        <v>0</v>
      </c>
      <c r="U1743" t="s">
        <v>378</v>
      </c>
      <c r="V1743">
        <f>MATCH(D1743,Отчет!$D:$D,0)</f>
        <v>213</v>
      </c>
    </row>
    <row r="1744" spans="1:22" x14ac:dyDescent="0.2">
      <c r="A1744" s="17">
        <v>1940308259</v>
      </c>
      <c r="B1744" s="17">
        <v>9</v>
      </c>
      <c r="C1744" s="17" t="s">
        <v>372</v>
      </c>
      <c r="D1744" s="17">
        <v>1936649285</v>
      </c>
      <c r="E1744" s="7" t="s">
        <v>55</v>
      </c>
      <c r="F1744" s="17" t="s">
        <v>681</v>
      </c>
      <c r="G1744" s="7" t="s">
        <v>745</v>
      </c>
      <c r="H1744" s="17">
        <v>4</v>
      </c>
      <c r="I1744" s="17" t="s">
        <v>375</v>
      </c>
      <c r="J1744" s="17" t="s">
        <v>725</v>
      </c>
      <c r="L1744" s="17">
        <v>36</v>
      </c>
      <c r="M1744" s="17">
        <v>4</v>
      </c>
      <c r="N1744" s="17">
        <v>1</v>
      </c>
      <c r="O1744" s="17">
        <v>0</v>
      </c>
      <c r="P1744" s="17">
        <v>1854321034</v>
      </c>
      <c r="Q1744" s="17">
        <v>2098</v>
      </c>
      <c r="S1744" t="s">
        <v>377</v>
      </c>
      <c r="T1744">
        <v>0</v>
      </c>
      <c r="U1744" t="s">
        <v>378</v>
      </c>
      <c r="V1744">
        <f>MATCH(D1744,Отчет!$D:$D,0)</f>
        <v>41</v>
      </c>
    </row>
    <row r="1745" spans="1:22" x14ac:dyDescent="0.2">
      <c r="A1745" s="17">
        <v>1940333745</v>
      </c>
      <c r="B1745" s="17">
        <v>9</v>
      </c>
      <c r="C1745" s="17" t="s">
        <v>386</v>
      </c>
      <c r="D1745" s="17">
        <v>1936649313</v>
      </c>
      <c r="E1745" s="7" t="s">
        <v>207</v>
      </c>
      <c r="F1745" s="17" t="s">
        <v>682</v>
      </c>
      <c r="G1745" s="7" t="s">
        <v>745</v>
      </c>
      <c r="H1745" s="17">
        <v>4</v>
      </c>
      <c r="I1745" s="17" t="s">
        <v>375</v>
      </c>
      <c r="J1745" s="17" t="s">
        <v>725</v>
      </c>
      <c r="L1745" s="17">
        <v>36</v>
      </c>
      <c r="M1745" s="17">
        <v>4</v>
      </c>
      <c r="N1745" s="17">
        <v>1</v>
      </c>
      <c r="O1745" s="17">
        <v>0</v>
      </c>
      <c r="P1745" s="17">
        <v>1854321034</v>
      </c>
      <c r="Q1745" s="17">
        <v>2098</v>
      </c>
      <c r="S1745" t="s">
        <v>377</v>
      </c>
      <c r="T1745">
        <v>0</v>
      </c>
      <c r="U1745" t="s">
        <v>378</v>
      </c>
      <c r="V1745">
        <f>MATCH(D1745,Отчет!$D:$D,0)</f>
        <v>144</v>
      </c>
    </row>
    <row r="1746" spans="1:22" x14ac:dyDescent="0.2">
      <c r="A1746" s="17">
        <v>1940315623</v>
      </c>
      <c r="B1746" s="17">
        <v>9</v>
      </c>
      <c r="C1746" s="17" t="s">
        <v>380</v>
      </c>
      <c r="D1746" s="17">
        <v>1936649338</v>
      </c>
      <c r="E1746" s="7" t="s">
        <v>206</v>
      </c>
      <c r="F1746" s="17" t="s">
        <v>683</v>
      </c>
      <c r="G1746" s="7" t="s">
        <v>745</v>
      </c>
      <c r="H1746" s="17">
        <v>4</v>
      </c>
      <c r="I1746" s="17" t="s">
        <v>375</v>
      </c>
      <c r="J1746" s="17" t="s">
        <v>725</v>
      </c>
      <c r="L1746" s="17">
        <v>36</v>
      </c>
      <c r="M1746" s="17">
        <v>4</v>
      </c>
      <c r="N1746" s="17">
        <v>1</v>
      </c>
      <c r="O1746" s="17">
        <v>0</v>
      </c>
      <c r="P1746" s="17">
        <v>1854321034</v>
      </c>
      <c r="Q1746" s="17">
        <v>2098</v>
      </c>
      <c r="S1746" t="s">
        <v>377</v>
      </c>
      <c r="T1746">
        <v>0</v>
      </c>
      <c r="U1746" t="s">
        <v>378</v>
      </c>
      <c r="V1746">
        <f>MATCH(D1746,Отчет!$D:$D,0)</f>
        <v>99</v>
      </c>
    </row>
    <row r="1747" spans="1:22" x14ac:dyDescent="0.2">
      <c r="A1747" s="17">
        <v>1940319606</v>
      </c>
      <c r="B1747" s="17">
        <v>8</v>
      </c>
      <c r="C1747" s="17" t="s">
        <v>403</v>
      </c>
      <c r="D1747" s="17">
        <v>1936668069</v>
      </c>
      <c r="E1747" s="7" t="s">
        <v>54</v>
      </c>
      <c r="F1747" s="17" t="s">
        <v>684</v>
      </c>
      <c r="G1747" s="7" t="s">
        <v>745</v>
      </c>
      <c r="H1747" s="17">
        <v>4</v>
      </c>
      <c r="I1747" s="17" t="s">
        <v>375</v>
      </c>
      <c r="J1747" s="17" t="s">
        <v>725</v>
      </c>
      <c r="L1747" s="17">
        <v>32</v>
      </c>
      <c r="M1747" s="17">
        <v>4</v>
      </c>
      <c r="N1747" s="17">
        <v>1</v>
      </c>
      <c r="O1747" s="17">
        <v>0</v>
      </c>
      <c r="P1747" s="17">
        <v>1854321034</v>
      </c>
      <c r="Q1747" s="17">
        <v>2098</v>
      </c>
      <c r="S1747" t="s">
        <v>377</v>
      </c>
      <c r="T1747">
        <v>0</v>
      </c>
      <c r="U1747" t="s">
        <v>378</v>
      </c>
      <c r="V1747">
        <f>MATCH(D1747,Отчет!$D:$D,0)</f>
        <v>239</v>
      </c>
    </row>
    <row r="1748" spans="1:22" x14ac:dyDescent="0.2">
      <c r="A1748" s="17">
        <v>1940332394</v>
      </c>
      <c r="B1748" s="17">
        <v>8</v>
      </c>
      <c r="C1748" s="17" t="s">
        <v>393</v>
      </c>
      <c r="D1748" s="17">
        <v>1936668095</v>
      </c>
      <c r="E1748" s="7" t="s">
        <v>331</v>
      </c>
      <c r="F1748" s="17" t="s">
        <v>685</v>
      </c>
      <c r="G1748" s="7" t="s">
        <v>745</v>
      </c>
      <c r="H1748" s="17">
        <v>4</v>
      </c>
      <c r="I1748" s="17" t="s">
        <v>375</v>
      </c>
      <c r="J1748" s="17" t="s">
        <v>725</v>
      </c>
      <c r="L1748" s="17">
        <v>32</v>
      </c>
      <c r="M1748" s="17">
        <v>4</v>
      </c>
      <c r="N1748" s="17">
        <v>1</v>
      </c>
      <c r="O1748" s="17">
        <v>0</v>
      </c>
      <c r="P1748" s="17">
        <v>1854321034</v>
      </c>
      <c r="Q1748" s="17">
        <v>2098</v>
      </c>
      <c r="S1748" t="s">
        <v>377</v>
      </c>
      <c r="T1748">
        <v>0</v>
      </c>
      <c r="U1748" t="s">
        <v>378</v>
      </c>
      <c r="V1748">
        <f>MATCH(D1748,Отчет!$D:$D,0)</f>
        <v>251</v>
      </c>
    </row>
    <row r="1749" spans="1:22" x14ac:dyDescent="0.2">
      <c r="A1749" s="17">
        <v>1940317395</v>
      </c>
      <c r="B1749" s="17">
        <v>9</v>
      </c>
      <c r="C1749" s="17" t="s">
        <v>395</v>
      </c>
      <c r="D1749" s="17">
        <v>1936668119</v>
      </c>
      <c r="E1749" s="7" t="s">
        <v>288</v>
      </c>
      <c r="F1749" s="17" t="s">
        <v>686</v>
      </c>
      <c r="G1749" s="7" t="s">
        <v>745</v>
      </c>
      <c r="H1749" s="17">
        <v>4</v>
      </c>
      <c r="I1749" s="17" t="s">
        <v>375</v>
      </c>
      <c r="J1749" s="17" t="s">
        <v>725</v>
      </c>
      <c r="L1749" s="17">
        <v>36</v>
      </c>
      <c r="M1749" s="17">
        <v>4</v>
      </c>
      <c r="N1749" s="17">
        <v>1</v>
      </c>
      <c r="O1749" s="17">
        <v>0</v>
      </c>
      <c r="P1749" s="17">
        <v>1854321034</v>
      </c>
      <c r="Q1749" s="17">
        <v>2098</v>
      </c>
      <c r="S1749" t="s">
        <v>377</v>
      </c>
      <c r="T1749">
        <v>0</v>
      </c>
      <c r="U1749" t="s">
        <v>378</v>
      </c>
      <c r="V1749">
        <f>MATCH(D1749,Отчет!$D:$D,0)</f>
        <v>207</v>
      </c>
    </row>
    <row r="1750" spans="1:22" x14ac:dyDescent="0.2">
      <c r="A1750" s="17">
        <v>1940312339</v>
      </c>
      <c r="B1750" s="17">
        <v>7</v>
      </c>
      <c r="C1750" s="17" t="s">
        <v>420</v>
      </c>
      <c r="D1750" s="17">
        <v>1936668144</v>
      </c>
      <c r="E1750" s="7" t="s">
        <v>222</v>
      </c>
      <c r="F1750" s="17" t="s">
        <v>687</v>
      </c>
      <c r="G1750" s="7" t="s">
        <v>745</v>
      </c>
      <c r="H1750" s="17">
        <v>4</v>
      </c>
      <c r="I1750" s="17" t="s">
        <v>375</v>
      </c>
      <c r="J1750" s="17" t="s">
        <v>725</v>
      </c>
      <c r="L1750" s="17">
        <v>28</v>
      </c>
      <c r="M1750" s="17">
        <v>4</v>
      </c>
      <c r="N1750" s="17">
        <v>1</v>
      </c>
      <c r="O1750" s="17">
        <v>0</v>
      </c>
      <c r="P1750" s="17">
        <v>1854321034</v>
      </c>
      <c r="Q1750" s="17">
        <v>2098</v>
      </c>
      <c r="S1750" t="s">
        <v>377</v>
      </c>
      <c r="T1750">
        <v>0</v>
      </c>
      <c r="U1750" t="s">
        <v>378</v>
      </c>
      <c r="V1750">
        <f>MATCH(D1750,Отчет!$D:$D,0)</f>
        <v>145</v>
      </c>
    </row>
    <row r="1751" spans="1:22" x14ac:dyDescent="0.2">
      <c r="A1751" s="17">
        <v>1940304758</v>
      </c>
      <c r="B1751" s="17">
        <v>7</v>
      </c>
      <c r="C1751" s="17" t="s">
        <v>372</v>
      </c>
      <c r="D1751" s="17">
        <v>1936668173</v>
      </c>
      <c r="E1751" s="7" t="s">
        <v>91</v>
      </c>
      <c r="F1751" s="17" t="s">
        <v>688</v>
      </c>
      <c r="G1751" s="7" t="s">
        <v>745</v>
      </c>
      <c r="H1751" s="17">
        <v>4</v>
      </c>
      <c r="I1751" s="17" t="s">
        <v>375</v>
      </c>
      <c r="J1751" s="17" t="s">
        <v>725</v>
      </c>
      <c r="L1751" s="17">
        <v>28</v>
      </c>
      <c r="M1751" s="17">
        <v>4</v>
      </c>
      <c r="N1751" s="17">
        <v>1</v>
      </c>
      <c r="O1751" s="17">
        <v>0</v>
      </c>
      <c r="P1751" s="17">
        <v>1854321034</v>
      </c>
      <c r="Q1751" s="17">
        <v>2098</v>
      </c>
      <c r="S1751" t="s">
        <v>377</v>
      </c>
      <c r="T1751">
        <v>0</v>
      </c>
      <c r="U1751" t="s">
        <v>378</v>
      </c>
      <c r="V1751">
        <f>MATCH(D1751,Отчет!$D:$D,0)</f>
        <v>193</v>
      </c>
    </row>
    <row r="1752" spans="1:22" x14ac:dyDescent="0.2">
      <c r="A1752" s="17">
        <v>1940329367</v>
      </c>
      <c r="B1752" s="17">
        <v>8</v>
      </c>
      <c r="C1752" s="17" t="s">
        <v>413</v>
      </c>
      <c r="D1752" s="17">
        <v>1936668198</v>
      </c>
      <c r="E1752" s="7" t="s">
        <v>325</v>
      </c>
      <c r="F1752" s="17" t="s">
        <v>689</v>
      </c>
      <c r="G1752" s="7" t="s">
        <v>745</v>
      </c>
      <c r="H1752" s="17">
        <v>4</v>
      </c>
      <c r="I1752" s="17" t="s">
        <v>375</v>
      </c>
      <c r="J1752" s="17" t="s">
        <v>725</v>
      </c>
      <c r="L1752" s="17">
        <v>32</v>
      </c>
      <c r="M1752" s="17">
        <v>4</v>
      </c>
      <c r="N1752" s="17">
        <v>1</v>
      </c>
      <c r="O1752" s="17">
        <v>0</v>
      </c>
      <c r="P1752" s="17">
        <v>1854321034</v>
      </c>
      <c r="Q1752" s="17">
        <v>2098</v>
      </c>
      <c r="S1752" t="s">
        <v>377</v>
      </c>
      <c r="T1752">
        <v>0</v>
      </c>
      <c r="U1752" t="s">
        <v>378</v>
      </c>
      <c r="V1752">
        <f>MATCH(D1752,Отчет!$D:$D,0)</f>
        <v>236</v>
      </c>
    </row>
    <row r="1753" spans="1:22" x14ac:dyDescent="0.2">
      <c r="A1753" s="17">
        <v>1940337125</v>
      </c>
      <c r="B1753" s="17">
        <v>8</v>
      </c>
      <c r="C1753" s="17" t="s">
        <v>407</v>
      </c>
      <c r="D1753" s="17">
        <v>1936668224</v>
      </c>
      <c r="E1753" s="7" t="s">
        <v>139</v>
      </c>
      <c r="F1753" s="17" t="s">
        <v>690</v>
      </c>
      <c r="G1753" s="7" t="s">
        <v>745</v>
      </c>
      <c r="H1753" s="17">
        <v>4</v>
      </c>
      <c r="I1753" s="17" t="s">
        <v>375</v>
      </c>
      <c r="J1753" s="17" t="s">
        <v>725</v>
      </c>
      <c r="L1753" s="17">
        <v>32</v>
      </c>
      <c r="M1753" s="17">
        <v>4</v>
      </c>
      <c r="N1753" s="17">
        <v>1</v>
      </c>
      <c r="O1753" s="17">
        <v>0</v>
      </c>
      <c r="P1753" s="17">
        <v>1854321034</v>
      </c>
      <c r="Q1753" s="17">
        <v>2098</v>
      </c>
      <c r="S1753" t="s">
        <v>377</v>
      </c>
      <c r="T1753">
        <v>0</v>
      </c>
      <c r="U1753" t="s">
        <v>378</v>
      </c>
      <c r="V1753">
        <f>MATCH(D1753,Отчет!$D:$D,0)</f>
        <v>154</v>
      </c>
    </row>
    <row r="1754" spans="1:22" x14ac:dyDescent="0.2">
      <c r="A1754" s="17">
        <v>1946400081</v>
      </c>
      <c r="B1754" s="17">
        <v>4</v>
      </c>
      <c r="C1754" s="17" t="s">
        <v>399</v>
      </c>
      <c r="D1754" s="17">
        <v>1936360606</v>
      </c>
      <c r="E1754" s="7" t="s">
        <v>354</v>
      </c>
      <c r="F1754" s="17" t="s">
        <v>660</v>
      </c>
      <c r="G1754" s="7" t="s">
        <v>745</v>
      </c>
      <c r="H1754" s="17">
        <v>4</v>
      </c>
      <c r="I1754" s="17" t="s">
        <v>375</v>
      </c>
      <c r="J1754" s="17" t="s">
        <v>725</v>
      </c>
      <c r="L1754" s="17">
        <v>16</v>
      </c>
      <c r="M1754" s="17">
        <v>4</v>
      </c>
      <c r="N1754" s="17">
        <v>1</v>
      </c>
      <c r="O1754" s="17">
        <v>1</v>
      </c>
      <c r="P1754" s="17">
        <v>1854321034</v>
      </c>
      <c r="Q1754" s="17">
        <v>2098</v>
      </c>
      <c r="S1754" t="s">
        <v>377</v>
      </c>
      <c r="T1754">
        <v>0</v>
      </c>
      <c r="U1754" t="s">
        <v>378</v>
      </c>
      <c r="V1754">
        <f>MATCH(D1754,Отчет!$D:$D,0)</f>
        <v>313</v>
      </c>
    </row>
    <row r="1755" spans="1:22" x14ac:dyDescent="0.2">
      <c r="A1755" s="17">
        <v>1946400157</v>
      </c>
      <c r="B1755" s="17">
        <v>10</v>
      </c>
      <c r="C1755" s="17" t="s">
        <v>399</v>
      </c>
      <c r="D1755" s="17">
        <v>1936360623</v>
      </c>
      <c r="E1755" s="7" t="s">
        <v>359</v>
      </c>
      <c r="F1755" s="17" t="s">
        <v>661</v>
      </c>
      <c r="G1755" s="7" t="s">
        <v>745</v>
      </c>
      <c r="H1755" s="17">
        <v>4</v>
      </c>
      <c r="I1755" s="17" t="s">
        <v>375</v>
      </c>
      <c r="J1755" s="17" t="s">
        <v>725</v>
      </c>
      <c r="L1755" s="17">
        <v>40</v>
      </c>
      <c r="M1755" s="17">
        <v>4</v>
      </c>
      <c r="N1755" s="17">
        <v>1</v>
      </c>
      <c r="O1755" s="17">
        <v>1</v>
      </c>
      <c r="P1755" s="17">
        <v>1854321034</v>
      </c>
      <c r="Q1755" s="17">
        <v>2098</v>
      </c>
      <c r="S1755" t="s">
        <v>377</v>
      </c>
      <c r="T1755">
        <v>0</v>
      </c>
      <c r="U1755" t="s">
        <v>378</v>
      </c>
      <c r="V1755">
        <f>MATCH(D1755,Отчет!$D:$D,0)</f>
        <v>16</v>
      </c>
    </row>
    <row r="1756" spans="1:22" x14ac:dyDescent="0.2">
      <c r="A1756" s="17">
        <v>1946399513</v>
      </c>
      <c r="B1756" s="17">
        <v>7</v>
      </c>
      <c r="C1756" s="17" t="s">
        <v>403</v>
      </c>
      <c r="D1756" s="17">
        <v>1936360640</v>
      </c>
      <c r="E1756" s="7" t="s">
        <v>36</v>
      </c>
      <c r="F1756" s="17" t="s">
        <v>662</v>
      </c>
      <c r="G1756" s="7" t="s">
        <v>745</v>
      </c>
      <c r="H1756" s="17">
        <v>4</v>
      </c>
      <c r="I1756" s="17" t="s">
        <v>375</v>
      </c>
      <c r="J1756" s="17" t="s">
        <v>725</v>
      </c>
      <c r="L1756" s="17">
        <v>28</v>
      </c>
      <c r="M1756" s="17">
        <v>4</v>
      </c>
      <c r="N1756" s="17">
        <v>1</v>
      </c>
      <c r="O1756" s="17">
        <v>1</v>
      </c>
      <c r="P1756" s="17">
        <v>1854321034</v>
      </c>
      <c r="Q1756" s="17">
        <v>2098</v>
      </c>
      <c r="S1756" t="s">
        <v>377</v>
      </c>
      <c r="T1756">
        <v>0</v>
      </c>
      <c r="U1756" t="s">
        <v>378</v>
      </c>
      <c r="V1756">
        <f>MATCH(D1756,Отчет!$D:$D,0)</f>
        <v>332</v>
      </c>
    </row>
    <row r="1757" spans="1:22" x14ac:dyDescent="0.2">
      <c r="A1757" s="17">
        <v>1940306708</v>
      </c>
      <c r="B1757" s="17">
        <v>9</v>
      </c>
      <c r="C1757" s="17" t="s">
        <v>390</v>
      </c>
      <c r="D1757" s="17">
        <v>1936671143</v>
      </c>
      <c r="E1757" s="7" t="s">
        <v>176</v>
      </c>
      <c r="F1757" s="17" t="s">
        <v>659</v>
      </c>
      <c r="G1757" s="7" t="s">
        <v>745</v>
      </c>
      <c r="H1757" s="17">
        <v>4</v>
      </c>
      <c r="I1757" s="17" t="s">
        <v>375</v>
      </c>
      <c r="J1757" s="17" t="s">
        <v>725</v>
      </c>
      <c r="L1757" s="17">
        <v>36</v>
      </c>
      <c r="M1757" s="17">
        <v>4</v>
      </c>
      <c r="N1757" s="17">
        <v>1</v>
      </c>
      <c r="O1757" s="17">
        <v>0</v>
      </c>
      <c r="P1757" s="17">
        <v>1854321034</v>
      </c>
      <c r="Q1757" s="17">
        <v>2098</v>
      </c>
      <c r="S1757" t="s">
        <v>377</v>
      </c>
      <c r="T1757">
        <v>0</v>
      </c>
      <c r="U1757" t="s">
        <v>378</v>
      </c>
      <c r="V1757">
        <f>MATCH(D1757,Отчет!$D:$D,0)</f>
        <v>104</v>
      </c>
    </row>
    <row r="1758" spans="1:22" x14ac:dyDescent="0.2">
      <c r="A1758" s="17">
        <v>1940329033</v>
      </c>
      <c r="B1758" s="17">
        <v>8</v>
      </c>
      <c r="C1758" s="17" t="s">
        <v>413</v>
      </c>
      <c r="D1758" s="17">
        <v>1936671171</v>
      </c>
      <c r="E1758" s="7" t="s">
        <v>286</v>
      </c>
      <c r="F1758" s="17" t="s">
        <v>532</v>
      </c>
      <c r="G1758" s="7" t="s">
        <v>745</v>
      </c>
      <c r="H1758" s="17">
        <v>4</v>
      </c>
      <c r="I1758" s="17" t="s">
        <v>375</v>
      </c>
      <c r="J1758" s="17" t="s">
        <v>725</v>
      </c>
      <c r="L1758" s="17">
        <v>32</v>
      </c>
      <c r="M1758" s="17">
        <v>4</v>
      </c>
      <c r="N1758" s="17">
        <v>1</v>
      </c>
      <c r="O1758" s="17">
        <v>0</v>
      </c>
      <c r="P1758" s="17">
        <v>1854321034</v>
      </c>
      <c r="Q1758" s="17">
        <v>2098</v>
      </c>
      <c r="S1758" t="s">
        <v>377</v>
      </c>
      <c r="T1758">
        <v>0</v>
      </c>
      <c r="U1758" t="s">
        <v>378</v>
      </c>
      <c r="V1758">
        <f>MATCH(D1758,Отчет!$D:$D,0)</f>
        <v>211</v>
      </c>
    </row>
    <row r="1759" spans="1:22" x14ac:dyDescent="0.2">
      <c r="A1759" s="17">
        <v>1940311192</v>
      </c>
      <c r="B1759" s="17">
        <v>8</v>
      </c>
      <c r="C1759" s="17" t="s">
        <v>420</v>
      </c>
      <c r="D1759" s="17">
        <v>1936671195</v>
      </c>
      <c r="E1759" s="7" t="s">
        <v>108</v>
      </c>
      <c r="F1759" s="17" t="s">
        <v>533</v>
      </c>
      <c r="G1759" s="7" t="s">
        <v>745</v>
      </c>
      <c r="H1759" s="17">
        <v>4</v>
      </c>
      <c r="I1759" s="17" t="s">
        <v>375</v>
      </c>
      <c r="J1759" s="17" t="s">
        <v>725</v>
      </c>
      <c r="L1759" s="17">
        <v>32</v>
      </c>
      <c r="M1759" s="17">
        <v>4</v>
      </c>
      <c r="N1759" s="17">
        <v>1</v>
      </c>
      <c r="O1759" s="17">
        <v>0</v>
      </c>
      <c r="P1759" s="17">
        <v>1854321034</v>
      </c>
      <c r="Q1759" s="17">
        <v>2098</v>
      </c>
      <c r="S1759" t="s">
        <v>377</v>
      </c>
      <c r="T1759">
        <v>0</v>
      </c>
      <c r="U1759" t="s">
        <v>378</v>
      </c>
      <c r="V1759">
        <f>MATCH(D1759,Отчет!$D:$D,0)</f>
        <v>201</v>
      </c>
    </row>
    <row r="1760" spans="1:22" x14ac:dyDescent="0.2">
      <c r="A1760" s="17">
        <v>1940305205</v>
      </c>
      <c r="B1760" s="17">
        <v>8</v>
      </c>
      <c r="C1760" s="17" t="s">
        <v>372</v>
      </c>
      <c r="D1760" s="17">
        <v>1936671219</v>
      </c>
      <c r="E1760" s="7" t="s">
        <v>162</v>
      </c>
      <c r="F1760" s="17" t="s">
        <v>534</v>
      </c>
      <c r="G1760" s="7" t="s">
        <v>745</v>
      </c>
      <c r="H1760" s="17">
        <v>4</v>
      </c>
      <c r="I1760" s="17" t="s">
        <v>375</v>
      </c>
      <c r="J1760" s="17" t="s">
        <v>725</v>
      </c>
      <c r="L1760" s="17">
        <v>32</v>
      </c>
      <c r="M1760" s="17">
        <v>4</v>
      </c>
      <c r="N1760" s="17">
        <v>1</v>
      </c>
      <c r="O1760" s="17">
        <v>0</v>
      </c>
      <c r="P1760" s="17">
        <v>1854321034</v>
      </c>
      <c r="Q1760" s="17">
        <v>2098</v>
      </c>
      <c r="S1760" t="s">
        <v>377</v>
      </c>
      <c r="T1760">
        <v>0</v>
      </c>
      <c r="U1760" t="s">
        <v>378</v>
      </c>
      <c r="V1760">
        <f>MATCH(D1760,Отчет!$D:$D,0)</f>
        <v>80</v>
      </c>
    </row>
    <row r="1761" spans="1:22" x14ac:dyDescent="0.2">
      <c r="A1761" s="17">
        <v>1940328052</v>
      </c>
      <c r="B1761" s="17">
        <v>9</v>
      </c>
      <c r="C1761" s="17" t="s">
        <v>413</v>
      </c>
      <c r="D1761" s="17">
        <v>1936671244</v>
      </c>
      <c r="E1761" s="7" t="s">
        <v>175</v>
      </c>
      <c r="F1761" s="17" t="s">
        <v>535</v>
      </c>
      <c r="G1761" s="7" t="s">
        <v>745</v>
      </c>
      <c r="H1761" s="17">
        <v>4</v>
      </c>
      <c r="I1761" s="17" t="s">
        <v>375</v>
      </c>
      <c r="J1761" s="17" t="s">
        <v>725</v>
      </c>
      <c r="L1761" s="17">
        <v>36</v>
      </c>
      <c r="M1761" s="17">
        <v>4</v>
      </c>
      <c r="N1761" s="17">
        <v>1</v>
      </c>
      <c r="O1761" s="17">
        <v>0</v>
      </c>
      <c r="P1761" s="17">
        <v>1854321034</v>
      </c>
      <c r="Q1761" s="17">
        <v>2098</v>
      </c>
      <c r="S1761" t="s">
        <v>377</v>
      </c>
      <c r="T1761">
        <v>0</v>
      </c>
      <c r="U1761" t="s">
        <v>378</v>
      </c>
      <c r="V1761">
        <f>MATCH(D1761,Отчет!$D:$D,0)</f>
        <v>34</v>
      </c>
    </row>
    <row r="1762" spans="1:22" x14ac:dyDescent="0.2">
      <c r="A1762" s="17">
        <v>1940306849</v>
      </c>
      <c r="B1762" s="17">
        <v>9</v>
      </c>
      <c r="C1762" s="17" t="s">
        <v>390</v>
      </c>
      <c r="D1762" s="17">
        <v>1936671270</v>
      </c>
      <c r="E1762" s="7" t="s">
        <v>189</v>
      </c>
      <c r="F1762" s="17" t="s">
        <v>536</v>
      </c>
      <c r="G1762" s="7" t="s">
        <v>745</v>
      </c>
      <c r="H1762" s="17">
        <v>4</v>
      </c>
      <c r="I1762" s="17" t="s">
        <v>375</v>
      </c>
      <c r="J1762" s="17" t="s">
        <v>725</v>
      </c>
      <c r="L1762" s="17">
        <v>36</v>
      </c>
      <c r="M1762" s="17">
        <v>4</v>
      </c>
      <c r="N1762" s="17">
        <v>1</v>
      </c>
      <c r="O1762" s="17">
        <v>0</v>
      </c>
      <c r="P1762" s="17">
        <v>1854321034</v>
      </c>
      <c r="Q1762" s="17">
        <v>2098</v>
      </c>
      <c r="S1762" t="s">
        <v>377</v>
      </c>
      <c r="T1762">
        <v>0</v>
      </c>
      <c r="U1762" t="s">
        <v>378</v>
      </c>
      <c r="V1762">
        <f>MATCH(D1762,Отчет!$D:$D,0)</f>
        <v>117</v>
      </c>
    </row>
    <row r="1763" spans="1:22" x14ac:dyDescent="0.2">
      <c r="A1763" s="17">
        <v>1940323325</v>
      </c>
      <c r="B1763" s="17">
        <v>7</v>
      </c>
      <c r="C1763" s="17" t="s">
        <v>383</v>
      </c>
      <c r="D1763" s="17">
        <v>1936671300</v>
      </c>
      <c r="E1763" s="7" t="s">
        <v>99</v>
      </c>
      <c r="F1763" s="17" t="s">
        <v>537</v>
      </c>
      <c r="G1763" s="7" t="s">
        <v>745</v>
      </c>
      <c r="H1763" s="17">
        <v>4</v>
      </c>
      <c r="I1763" s="17" t="s">
        <v>375</v>
      </c>
      <c r="J1763" s="17" t="s">
        <v>725</v>
      </c>
      <c r="L1763" s="17">
        <v>28</v>
      </c>
      <c r="M1763" s="17">
        <v>4</v>
      </c>
      <c r="N1763" s="17">
        <v>1</v>
      </c>
      <c r="O1763" s="17">
        <v>0</v>
      </c>
      <c r="P1763" s="17">
        <v>1854321034</v>
      </c>
      <c r="Q1763" s="17">
        <v>2098</v>
      </c>
      <c r="S1763" t="s">
        <v>377</v>
      </c>
      <c r="T1763">
        <v>0</v>
      </c>
      <c r="U1763" t="s">
        <v>378</v>
      </c>
      <c r="V1763">
        <f>MATCH(D1763,Отчет!$D:$D,0)</f>
        <v>238</v>
      </c>
    </row>
    <row r="1764" spans="1:22" x14ac:dyDescent="0.2">
      <c r="A1764" s="17">
        <v>1940336751</v>
      </c>
      <c r="B1764" s="17">
        <v>8</v>
      </c>
      <c r="C1764" s="17" t="s">
        <v>407</v>
      </c>
      <c r="D1764" s="17">
        <v>1936671325</v>
      </c>
      <c r="E1764" s="7" t="s">
        <v>123</v>
      </c>
      <c r="F1764" s="17" t="s">
        <v>538</v>
      </c>
      <c r="G1764" s="7" t="s">
        <v>745</v>
      </c>
      <c r="H1764" s="17">
        <v>4</v>
      </c>
      <c r="I1764" s="17" t="s">
        <v>375</v>
      </c>
      <c r="J1764" s="17" t="s">
        <v>725</v>
      </c>
      <c r="L1764" s="17">
        <v>32</v>
      </c>
      <c r="M1764" s="17">
        <v>4</v>
      </c>
      <c r="N1764" s="17">
        <v>1</v>
      </c>
      <c r="O1764" s="17">
        <v>0</v>
      </c>
      <c r="P1764" s="17">
        <v>1854321034</v>
      </c>
      <c r="Q1764" s="17">
        <v>2098</v>
      </c>
      <c r="S1764" t="s">
        <v>377</v>
      </c>
      <c r="T1764">
        <v>0</v>
      </c>
      <c r="U1764" t="s">
        <v>378</v>
      </c>
      <c r="V1764">
        <f>MATCH(D1764,Отчет!$D:$D,0)</f>
        <v>100</v>
      </c>
    </row>
    <row r="1765" spans="1:22" x14ac:dyDescent="0.2">
      <c r="A1765" s="17">
        <v>1940334377</v>
      </c>
      <c r="B1765" s="17">
        <v>7</v>
      </c>
      <c r="C1765" s="17" t="s">
        <v>386</v>
      </c>
      <c r="D1765" s="17">
        <v>1936671352</v>
      </c>
      <c r="E1765" s="7" t="s">
        <v>258</v>
      </c>
      <c r="F1765" s="17" t="s">
        <v>539</v>
      </c>
      <c r="G1765" s="7" t="s">
        <v>745</v>
      </c>
      <c r="H1765" s="17">
        <v>4</v>
      </c>
      <c r="I1765" s="17" t="s">
        <v>375</v>
      </c>
      <c r="J1765" s="17" t="s">
        <v>725</v>
      </c>
      <c r="L1765" s="17">
        <v>28</v>
      </c>
      <c r="M1765" s="17">
        <v>4</v>
      </c>
      <c r="N1765" s="17">
        <v>1</v>
      </c>
      <c r="O1765" s="17">
        <v>0</v>
      </c>
      <c r="P1765" s="17">
        <v>1854321034</v>
      </c>
      <c r="Q1765" s="17">
        <v>2098</v>
      </c>
      <c r="S1765" t="s">
        <v>377</v>
      </c>
      <c r="T1765">
        <v>0</v>
      </c>
      <c r="U1765" t="s">
        <v>378</v>
      </c>
      <c r="V1765">
        <f>MATCH(D1765,Отчет!$D:$D,0)</f>
        <v>330</v>
      </c>
    </row>
    <row r="1766" spans="1:22" x14ac:dyDescent="0.2">
      <c r="A1766" s="17">
        <v>1940307347</v>
      </c>
      <c r="B1766" s="17">
        <v>9</v>
      </c>
      <c r="C1766" s="17" t="s">
        <v>390</v>
      </c>
      <c r="D1766" s="17">
        <v>1936671392</v>
      </c>
      <c r="E1766" s="7" t="s">
        <v>266</v>
      </c>
      <c r="F1766" s="17" t="s">
        <v>540</v>
      </c>
      <c r="G1766" s="7" t="s">
        <v>745</v>
      </c>
      <c r="H1766" s="17">
        <v>4</v>
      </c>
      <c r="I1766" s="17" t="s">
        <v>375</v>
      </c>
      <c r="J1766" s="17" t="s">
        <v>725</v>
      </c>
      <c r="L1766" s="17">
        <v>36</v>
      </c>
      <c r="M1766" s="17">
        <v>4</v>
      </c>
      <c r="N1766" s="17">
        <v>1</v>
      </c>
      <c r="O1766" s="17">
        <v>0</v>
      </c>
      <c r="P1766" s="17">
        <v>1854321034</v>
      </c>
      <c r="Q1766" s="17">
        <v>2098</v>
      </c>
      <c r="S1766" t="s">
        <v>377</v>
      </c>
      <c r="T1766">
        <v>0</v>
      </c>
      <c r="U1766" t="s">
        <v>378</v>
      </c>
      <c r="V1766">
        <f>MATCH(D1766,Отчет!$D:$D,0)</f>
        <v>169</v>
      </c>
    </row>
    <row r="1767" spans="1:22" x14ac:dyDescent="0.2">
      <c r="A1767" s="17">
        <v>1940335156</v>
      </c>
      <c r="B1767" s="17">
        <v>8</v>
      </c>
      <c r="C1767" s="17" t="s">
        <v>386</v>
      </c>
      <c r="D1767" s="17">
        <v>1936671417</v>
      </c>
      <c r="E1767" s="7" t="s">
        <v>326</v>
      </c>
      <c r="F1767" s="17" t="s">
        <v>541</v>
      </c>
      <c r="G1767" s="7" t="s">
        <v>745</v>
      </c>
      <c r="H1767" s="17">
        <v>4</v>
      </c>
      <c r="I1767" s="17" t="s">
        <v>375</v>
      </c>
      <c r="J1767" s="17" t="s">
        <v>725</v>
      </c>
      <c r="L1767" s="17">
        <v>32</v>
      </c>
      <c r="M1767" s="17">
        <v>4</v>
      </c>
      <c r="N1767" s="17">
        <v>1</v>
      </c>
      <c r="O1767" s="17">
        <v>0</v>
      </c>
      <c r="P1767" s="17">
        <v>1854321034</v>
      </c>
      <c r="Q1767" s="17">
        <v>2098</v>
      </c>
      <c r="S1767" t="s">
        <v>377</v>
      </c>
      <c r="T1767">
        <v>0</v>
      </c>
      <c r="U1767" t="s">
        <v>378</v>
      </c>
      <c r="V1767">
        <f>MATCH(D1767,Отчет!$D:$D,0)</f>
        <v>67</v>
      </c>
    </row>
    <row r="1768" spans="1:22" x14ac:dyDescent="0.2">
      <c r="A1768" s="17">
        <v>1940312274</v>
      </c>
      <c r="B1768" s="17">
        <v>8</v>
      </c>
      <c r="C1768" s="17" t="s">
        <v>420</v>
      </c>
      <c r="D1768" s="17">
        <v>1936671475</v>
      </c>
      <c r="E1768" s="7" t="s">
        <v>199</v>
      </c>
      <c r="F1768" s="17" t="s">
        <v>542</v>
      </c>
      <c r="G1768" s="7" t="s">
        <v>745</v>
      </c>
      <c r="H1768" s="17">
        <v>4</v>
      </c>
      <c r="I1768" s="17" t="s">
        <v>375</v>
      </c>
      <c r="J1768" s="17" t="s">
        <v>725</v>
      </c>
      <c r="L1768" s="17">
        <v>32</v>
      </c>
      <c r="M1768" s="17">
        <v>4</v>
      </c>
      <c r="N1768" s="17">
        <v>1</v>
      </c>
      <c r="O1768" s="17">
        <v>0</v>
      </c>
      <c r="P1768" s="17">
        <v>1854321034</v>
      </c>
      <c r="Q1768" s="17">
        <v>2098</v>
      </c>
      <c r="S1768" t="s">
        <v>377</v>
      </c>
      <c r="T1768">
        <v>0</v>
      </c>
      <c r="U1768" t="s">
        <v>378</v>
      </c>
      <c r="V1768">
        <f>MATCH(D1768,Отчет!$D:$D,0)</f>
        <v>284</v>
      </c>
    </row>
    <row r="1769" spans="1:22" x14ac:dyDescent="0.2">
      <c r="A1769" s="17">
        <v>1940307625</v>
      </c>
      <c r="B1769" s="17">
        <v>6</v>
      </c>
      <c r="C1769" s="17" t="s">
        <v>390</v>
      </c>
      <c r="D1769" s="17">
        <v>1936671503</v>
      </c>
      <c r="E1769" s="7" t="s">
        <v>313</v>
      </c>
      <c r="F1769" s="17" t="s">
        <v>543</v>
      </c>
      <c r="G1769" s="7" t="s">
        <v>745</v>
      </c>
      <c r="H1769" s="17">
        <v>4</v>
      </c>
      <c r="I1769" s="17" t="s">
        <v>375</v>
      </c>
      <c r="J1769" s="17" t="s">
        <v>725</v>
      </c>
      <c r="L1769" s="17">
        <v>24</v>
      </c>
      <c r="M1769" s="17">
        <v>4</v>
      </c>
      <c r="N1769" s="17">
        <v>1</v>
      </c>
      <c r="O1769" s="17">
        <v>0</v>
      </c>
      <c r="P1769" s="17">
        <v>1854321034</v>
      </c>
      <c r="Q1769" s="17">
        <v>2098</v>
      </c>
      <c r="S1769" t="s">
        <v>377</v>
      </c>
      <c r="T1769">
        <v>0</v>
      </c>
      <c r="U1769" t="s">
        <v>378</v>
      </c>
      <c r="V1769">
        <f>MATCH(D1769,Отчет!$D:$D,0)</f>
        <v>217</v>
      </c>
    </row>
    <row r="1770" spans="1:22" x14ac:dyDescent="0.2">
      <c r="A1770" s="17">
        <v>1940324916</v>
      </c>
      <c r="B1770" s="17">
        <v>9</v>
      </c>
      <c r="C1770" s="17" t="s">
        <v>383</v>
      </c>
      <c r="D1770" s="17">
        <v>1936671532</v>
      </c>
      <c r="E1770" s="7" t="s">
        <v>205</v>
      </c>
      <c r="F1770" s="17" t="s">
        <v>544</v>
      </c>
      <c r="G1770" s="7" t="s">
        <v>745</v>
      </c>
      <c r="H1770" s="17">
        <v>4</v>
      </c>
      <c r="I1770" s="17" t="s">
        <v>375</v>
      </c>
      <c r="J1770" s="17" t="s">
        <v>725</v>
      </c>
      <c r="L1770" s="17">
        <v>36</v>
      </c>
      <c r="M1770" s="17">
        <v>4</v>
      </c>
      <c r="N1770" s="17">
        <v>1</v>
      </c>
      <c r="O1770" s="17">
        <v>0</v>
      </c>
      <c r="P1770" s="17">
        <v>1854321034</v>
      </c>
      <c r="Q1770" s="17">
        <v>2098</v>
      </c>
      <c r="S1770" t="s">
        <v>377</v>
      </c>
      <c r="T1770">
        <v>0</v>
      </c>
      <c r="U1770" t="s">
        <v>378</v>
      </c>
      <c r="V1770">
        <f>MATCH(D1770,Отчет!$D:$D,0)</f>
        <v>218</v>
      </c>
    </row>
    <row r="1771" spans="1:22" x14ac:dyDescent="0.2">
      <c r="A1771" s="17">
        <v>1940309288</v>
      </c>
      <c r="B1771" s="17">
        <v>7</v>
      </c>
      <c r="C1771" s="17" t="s">
        <v>399</v>
      </c>
      <c r="D1771" s="17">
        <v>1936671585</v>
      </c>
      <c r="E1771" s="7" t="s">
        <v>228</v>
      </c>
      <c r="F1771" s="17" t="s">
        <v>545</v>
      </c>
      <c r="G1771" s="7" t="s">
        <v>745</v>
      </c>
      <c r="H1771" s="17">
        <v>4</v>
      </c>
      <c r="I1771" s="17" t="s">
        <v>375</v>
      </c>
      <c r="J1771" s="17" t="s">
        <v>725</v>
      </c>
      <c r="L1771" s="17">
        <v>28</v>
      </c>
      <c r="M1771" s="17">
        <v>4</v>
      </c>
      <c r="N1771" s="17">
        <v>1</v>
      </c>
      <c r="O1771" s="17">
        <v>0</v>
      </c>
      <c r="P1771" s="17">
        <v>1854321034</v>
      </c>
      <c r="Q1771" s="17">
        <v>2098</v>
      </c>
      <c r="S1771" t="s">
        <v>377</v>
      </c>
      <c r="T1771">
        <v>0</v>
      </c>
      <c r="U1771" t="s">
        <v>378</v>
      </c>
      <c r="V1771">
        <f>MATCH(D1771,Отчет!$D:$D,0)</f>
        <v>329</v>
      </c>
    </row>
    <row r="1772" spans="1:22" x14ac:dyDescent="0.2">
      <c r="A1772" s="17">
        <v>1940337512</v>
      </c>
      <c r="B1772" s="17">
        <v>8</v>
      </c>
      <c r="C1772" s="17" t="s">
        <v>407</v>
      </c>
      <c r="D1772" s="17">
        <v>1936670619</v>
      </c>
      <c r="E1772" s="7" t="s">
        <v>178</v>
      </c>
      <c r="F1772" s="17" t="s">
        <v>642</v>
      </c>
      <c r="G1772" s="7" t="s">
        <v>745</v>
      </c>
      <c r="H1772" s="17">
        <v>4</v>
      </c>
      <c r="I1772" s="17" t="s">
        <v>375</v>
      </c>
      <c r="J1772" s="17" t="s">
        <v>725</v>
      </c>
      <c r="L1772" s="17">
        <v>32</v>
      </c>
      <c r="M1772" s="17">
        <v>4</v>
      </c>
      <c r="N1772" s="17">
        <v>1</v>
      </c>
      <c r="O1772" s="17">
        <v>0</v>
      </c>
      <c r="P1772" s="17">
        <v>1854321034</v>
      </c>
      <c r="Q1772" s="17">
        <v>2098</v>
      </c>
      <c r="S1772" t="s">
        <v>377</v>
      </c>
      <c r="T1772">
        <v>0</v>
      </c>
      <c r="U1772" t="s">
        <v>378</v>
      </c>
      <c r="V1772">
        <f>MATCH(D1772,Отчет!$D:$D,0)</f>
        <v>204</v>
      </c>
    </row>
    <row r="1773" spans="1:22" x14ac:dyDescent="0.2">
      <c r="A1773" s="17">
        <v>1940309172</v>
      </c>
      <c r="B1773" s="17">
        <v>8</v>
      </c>
      <c r="C1773" s="17" t="s">
        <v>399</v>
      </c>
      <c r="D1773" s="17">
        <v>1936670645</v>
      </c>
      <c r="E1773" s="7" t="s">
        <v>224</v>
      </c>
      <c r="F1773" s="17" t="s">
        <v>643</v>
      </c>
      <c r="G1773" s="7" t="s">
        <v>745</v>
      </c>
      <c r="H1773" s="17">
        <v>4</v>
      </c>
      <c r="I1773" s="17" t="s">
        <v>375</v>
      </c>
      <c r="J1773" s="17" t="s">
        <v>725</v>
      </c>
      <c r="L1773" s="17">
        <v>32</v>
      </c>
      <c r="M1773" s="17">
        <v>4</v>
      </c>
      <c r="N1773" s="17">
        <v>1</v>
      </c>
      <c r="O1773" s="17">
        <v>0</v>
      </c>
      <c r="P1773" s="17">
        <v>1854321034</v>
      </c>
      <c r="Q1773" s="17">
        <v>2098</v>
      </c>
      <c r="S1773" t="s">
        <v>377</v>
      </c>
      <c r="T1773">
        <v>0</v>
      </c>
      <c r="U1773" t="s">
        <v>378</v>
      </c>
      <c r="V1773">
        <f>MATCH(D1773,Отчет!$D:$D,0)</f>
        <v>48</v>
      </c>
    </row>
    <row r="1774" spans="1:22" x14ac:dyDescent="0.2">
      <c r="A1774" s="17">
        <v>1940330683</v>
      </c>
      <c r="B1774" s="17">
        <v>8</v>
      </c>
      <c r="C1774" s="17" t="s">
        <v>393</v>
      </c>
      <c r="D1774" s="17">
        <v>1936670670</v>
      </c>
      <c r="E1774" s="7" t="s">
        <v>135</v>
      </c>
      <c r="F1774" s="17" t="s">
        <v>644</v>
      </c>
      <c r="G1774" s="7" t="s">
        <v>745</v>
      </c>
      <c r="H1774" s="17">
        <v>4</v>
      </c>
      <c r="I1774" s="17" t="s">
        <v>375</v>
      </c>
      <c r="J1774" s="17" t="s">
        <v>725</v>
      </c>
      <c r="L1774" s="17">
        <v>32</v>
      </c>
      <c r="M1774" s="17">
        <v>4</v>
      </c>
      <c r="N1774" s="17">
        <v>1</v>
      </c>
      <c r="O1774" s="17">
        <v>0</v>
      </c>
      <c r="P1774" s="17">
        <v>1854321034</v>
      </c>
      <c r="Q1774" s="17">
        <v>2098</v>
      </c>
      <c r="S1774" t="s">
        <v>377</v>
      </c>
      <c r="T1774">
        <v>0</v>
      </c>
      <c r="U1774" t="s">
        <v>378</v>
      </c>
      <c r="V1774">
        <f>MATCH(D1774,Отчет!$D:$D,0)</f>
        <v>241</v>
      </c>
    </row>
    <row r="1775" spans="1:22" x14ac:dyDescent="0.2">
      <c r="A1775" s="17">
        <v>1940332502</v>
      </c>
      <c r="B1775" s="17">
        <v>8</v>
      </c>
      <c r="C1775" s="17" t="s">
        <v>393</v>
      </c>
      <c r="D1775" s="17">
        <v>1936670695</v>
      </c>
      <c r="E1775" s="7" t="s">
        <v>338</v>
      </c>
      <c r="F1775" s="17" t="s">
        <v>645</v>
      </c>
      <c r="G1775" s="7" t="s">
        <v>745</v>
      </c>
      <c r="H1775" s="17">
        <v>4</v>
      </c>
      <c r="I1775" s="17" t="s">
        <v>375</v>
      </c>
      <c r="J1775" s="17" t="s">
        <v>725</v>
      </c>
      <c r="L1775" s="17">
        <v>32</v>
      </c>
      <c r="M1775" s="17">
        <v>4</v>
      </c>
      <c r="N1775" s="17">
        <v>1</v>
      </c>
      <c r="O1775" s="17">
        <v>0</v>
      </c>
      <c r="P1775" s="17">
        <v>1854321034</v>
      </c>
      <c r="Q1775" s="17">
        <v>2098</v>
      </c>
      <c r="S1775" t="s">
        <v>377</v>
      </c>
      <c r="T1775">
        <v>0</v>
      </c>
      <c r="U1775" t="s">
        <v>378</v>
      </c>
      <c r="V1775">
        <f>MATCH(D1775,Отчет!$D:$D,0)</f>
        <v>215</v>
      </c>
    </row>
    <row r="1776" spans="1:22" x14ac:dyDescent="0.2">
      <c r="A1776" s="17">
        <v>1940327002</v>
      </c>
      <c r="B1776" s="17">
        <v>8</v>
      </c>
      <c r="C1776" s="17" t="s">
        <v>413</v>
      </c>
      <c r="D1776" s="17">
        <v>1936670723</v>
      </c>
      <c r="E1776" s="7" t="s">
        <v>215</v>
      </c>
      <c r="F1776" s="17" t="s">
        <v>646</v>
      </c>
      <c r="G1776" s="7" t="s">
        <v>745</v>
      </c>
      <c r="H1776" s="17">
        <v>4</v>
      </c>
      <c r="I1776" s="17" t="s">
        <v>375</v>
      </c>
      <c r="J1776" s="17" t="s">
        <v>725</v>
      </c>
      <c r="L1776" s="17">
        <v>32</v>
      </c>
      <c r="M1776" s="17">
        <v>4</v>
      </c>
      <c r="N1776" s="17">
        <v>1</v>
      </c>
      <c r="O1776" s="17">
        <v>0</v>
      </c>
      <c r="P1776" s="17">
        <v>1854321034</v>
      </c>
      <c r="Q1776" s="17">
        <v>2098</v>
      </c>
      <c r="S1776" t="s">
        <v>377</v>
      </c>
      <c r="T1776">
        <v>0</v>
      </c>
      <c r="U1776" t="s">
        <v>378</v>
      </c>
      <c r="V1776">
        <f>MATCH(D1776,Отчет!$D:$D,0)</f>
        <v>228</v>
      </c>
    </row>
    <row r="1777" spans="1:22" x14ac:dyDescent="0.2">
      <c r="A1777" s="17">
        <v>1940308965</v>
      </c>
      <c r="B1777" s="17">
        <v>7</v>
      </c>
      <c r="C1777" s="17" t="s">
        <v>399</v>
      </c>
      <c r="D1777" s="17">
        <v>1936670751</v>
      </c>
      <c r="E1777" s="7" t="s">
        <v>180</v>
      </c>
      <c r="F1777" s="17" t="s">
        <v>647</v>
      </c>
      <c r="G1777" s="7" t="s">
        <v>745</v>
      </c>
      <c r="H1777" s="17">
        <v>4</v>
      </c>
      <c r="I1777" s="17" t="s">
        <v>375</v>
      </c>
      <c r="J1777" s="17" t="s">
        <v>725</v>
      </c>
      <c r="L1777" s="17">
        <v>28</v>
      </c>
      <c r="M1777" s="17">
        <v>4</v>
      </c>
      <c r="N1777" s="17">
        <v>1</v>
      </c>
      <c r="O1777" s="17">
        <v>0</v>
      </c>
      <c r="P1777" s="17">
        <v>1854321034</v>
      </c>
      <c r="Q1777" s="17">
        <v>2098</v>
      </c>
      <c r="S1777" t="s">
        <v>377</v>
      </c>
      <c r="T1777">
        <v>0</v>
      </c>
      <c r="U1777" t="s">
        <v>378</v>
      </c>
      <c r="V1777">
        <f>MATCH(D1777,Отчет!$D:$D,0)</f>
        <v>246</v>
      </c>
    </row>
    <row r="1778" spans="1:22" x14ac:dyDescent="0.2">
      <c r="A1778" s="17">
        <v>1940337740</v>
      </c>
      <c r="B1778" s="17">
        <v>8</v>
      </c>
      <c r="C1778" s="17" t="s">
        <v>407</v>
      </c>
      <c r="D1778" s="17">
        <v>1936670777</v>
      </c>
      <c r="E1778" s="7" t="s">
        <v>195</v>
      </c>
      <c r="F1778" s="17" t="s">
        <v>648</v>
      </c>
      <c r="G1778" s="7" t="s">
        <v>745</v>
      </c>
      <c r="H1778" s="17">
        <v>4</v>
      </c>
      <c r="I1778" s="17" t="s">
        <v>375</v>
      </c>
      <c r="J1778" s="17" t="s">
        <v>725</v>
      </c>
      <c r="L1778" s="17">
        <v>32</v>
      </c>
      <c r="M1778" s="17">
        <v>4</v>
      </c>
      <c r="N1778" s="17">
        <v>1</v>
      </c>
      <c r="O1778" s="17">
        <v>0</v>
      </c>
      <c r="P1778" s="17">
        <v>1854321034</v>
      </c>
      <c r="Q1778" s="17">
        <v>2098</v>
      </c>
      <c r="S1778" t="s">
        <v>377</v>
      </c>
      <c r="T1778">
        <v>0</v>
      </c>
      <c r="U1778" t="s">
        <v>378</v>
      </c>
      <c r="V1778">
        <f>MATCH(D1778,Отчет!$D:$D,0)</f>
        <v>245</v>
      </c>
    </row>
    <row r="1779" spans="1:22" x14ac:dyDescent="0.2">
      <c r="A1779" s="17">
        <v>1940318617</v>
      </c>
      <c r="B1779" s="17">
        <v>6</v>
      </c>
      <c r="C1779" s="17" t="s">
        <v>395</v>
      </c>
      <c r="D1779" s="17">
        <v>1936670804</v>
      </c>
      <c r="E1779" s="7" t="s">
        <v>345</v>
      </c>
      <c r="F1779" s="17" t="s">
        <v>649</v>
      </c>
      <c r="G1779" s="7" t="s">
        <v>745</v>
      </c>
      <c r="H1779" s="17">
        <v>4</v>
      </c>
      <c r="I1779" s="17" t="s">
        <v>375</v>
      </c>
      <c r="J1779" s="17" t="s">
        <v>725</v>
      </c>
      <c r="L1779" s="17">
        <v>24</v>
      </c>
      <c r="M1779" s="17">
        <v>4</v>
      </c>
      <c r="N1779" s="17">
        <v>1</v>
      </c>
      <c r="O1779" s="17">
        <v>0</v>
      </c>
      <c r="P1779" s="17">
        <v>1854321034</v>
      </c>
      <c r="Q1779" s="17">
        <v>2098</v>
      </c>
      <c r="S1779" t="s">
        <v>377</v>
      </c>
      <c r="T1779">
        <v>0</v>
      </c>
      <c r="U1779" t="s">
        <v>378</v>
      </c>
      <c r="V1779">
        <f>MATCH(D1779,Отчет!$D:$D,0)</f>
        <v>176</v>
      </c>
    </row>
    <row r="1780" spans="1:22" x14ac:dyDescent="0.2">
      <c r="A1780" s="17">
        <v>1940314305</v>
      </c>
      <c r="B1780" s="17">
        <v>7</v>
      </c>
      <c r="C1780" s="17" t="s">
        <v>380</v>
      </c>
      <c r="D1780" s="17">
        <v>1936670832</v>
      </c>
      <c r="E1780" s="7" t="s">
        <v>102</v>
      </c>
      <c r="F1780" s="17" t="s">
        <v>650</v>
      </c>
      <c r="G1780" s="7" t="s">
        <v>745</v>
      </c>
      <c r="H1780" s="17">
        <v>4</v>
      </c>
      <c r="I1780" s="17" t="s">
        <v>375</v>
      </c>
      <c r="J1780" s="17" t="s">
        <v>725</v>
      </c>
      <c r="L1780" s="17">
        <v>28</v>
      </c>
      <c r="M1780" s="17">
        <v>4</v>
      </c>
      <c r="N1780" s="17">
        <v>1</v>
      </c>
      <c r="O1780" s="17">
        <v>0</v>
      </c>
      <c r="P1780" s="17">
        <v>1854321034</v>
      </c>
      <c r="Q1780" s="17">
        <v>2098</v>
      </c>
      <c r="S1780" t="s">
        <v>377</v>
      </c>
      <c r="T1780">
        <v>0</v>
      </c>
      <c r="U1780" t="s">
        <v>378</v>
      </c>
      <c r="V1780">
        <f>MATCH(D1780,Отчет!$D:$D,0)</f>
        <v>225</v>
      </c>
    </row>
    <row r="1781" spans="1:22" x14ac:dyDescent="0.2">
      <c r="A1781" s="17">
        <v>1940336126</v>
      </c>
      <c r="B1781" s="17">
        <v>8</v>
      </c>
      <c r="C1781" s="17" t="s">
        <v>407</v>
      </c>
      <c r="D1781" s="17">
        <v>1936670857</v>
      </c>
      <c r="E1781" s="7" t="s">
        <v>71</v>
      </c>
      <c r="F1781" s="17" t="s">
        <v>651</v>
      </c>
      <c r="G1781" s="7" t="s">
        <v>745</v>
      </c>
      <c r="H1781" s="17">
        <v>4</v>
      </c>
      <c r="I1781" s="17" t="s">
        <v>375</v>
      </c>
      <c r="J1781" s="17" t="s">
        <v>725</v>
      </c>
      <c r="L1781" s="17">
        <v>32</v>
      </c>
      <c r="M1781" s="17">
        <v>4</v>
      </c>
      <c r="N1781" s="17">
        <v>1</v>
      </c>
      <c r="O1781" s="17">
        <v>0</v>
      </c>
      <c r="P1781" s="17">
        <v>1854321034</v>
      </c>
      <c r="Q1781" s="17">
        <v>2098</v>
      </c>
      <c r="S1781" t="s">
        <v>377</v>
      </c>
      <c r="T1781">
        <v>0</v>
      </c>
      <c r="U1781" t="s">
        <v>378</v>
      </c>
      <c r="V1781">
        <f>MATCH(D1781,Отчет!$D:$D,0)</f>
        <v>208</v>
      </c>
    </row>
    <row r="1782" spans="1:22" x14ac:dyDescent="0.2">
      <c r="A1782" s="17">
        <v>1940338837</v>
      </c>
      <c r="B1782" s="17">
        <v>9</v>
      </c>
      <c r="C1782" s="17" t="s">
        <v>407</v>
      </c>
      <c r="D1782" s="17">
        <v>1936670881</v>
      </c>
      <c r="E1782" s="7" t="s">
        <v>294</v>
      </c>
      <c r="F1782" s="17" t="s">
        <v>652</v>
      </c>
      <c r="G1782" s="7" t="s">
        <v>745</v>
      </c>
      <c r="H1782" s="17">
        <v>4</v>
      </c>
      <c r="I1782" s="17" t="s">
        <v>375</v>
      </c>
      <c r="J1782" s="17" t="s">
        <v>725</v>
      </c>
      <c r="L1782" s="17">
        <v>36</v>
      </c>
      <c r="M1782" s="17">
        <v>4</v>
      </c>
      <c r="N1782" s="17">
        <v>1</v>
      </c>
      <c r="O1782" s="17">
        <v>0</v>
      </c>
      <c r="P1782" s="17">
        <v>1854321034</v>
      </c>
      <c r="Q1782" s="17">
        <v>2098</v>
      </c>
      <c r="S1782" t="s">
        <v>377</v>
      </c>
      <c r="T1782">
        <v>0</v>
      </c>
      <c r="U1782" t="s">
        <v>378</v>
      </c>
      <c r="V1782">
        <f>MATCH(D1782,Отчет!$D:$D,0)</f>
        <v>166</v>
      </c>
    </row>
    <row r="1783" spans="1:22" x14ac:dyDescent="0.2">
      <c r="A1783" s="17">
        <v>1940314388</v>
      </c>
      <c r="B1783" s="17">
        <v>6</v>
      </c>
      <c r="C1783" s="17" t="s">
        <v>380</v>
      </c>
      <c r="D1783" s="17">
        <v>1936670905</v>
      </c>
      <c r="E1783" s="7" t="s">
        <v>103</v>
      </c>
      <c r="F1783" s="17" t="s">
        <v>653</v>
      </c>
      <c r="G1783" s="7" t="s">
        <v>745</v>
      </c>
      <c r="H1783" s="17">
        <v>4</v>
      </c>
      <c r="I1783" s="17" t="s">
        <v>375</v>
      </c>
      <c r="J1783" s="17" t="s">
        <v>725</v>
      </c>
      <c r="L1783" s="17">
        <v>24</v>
      </c>
      <c r="M1783" s="17">
        <v>4</v>
      </c>
      <c r="N1783" s="17">
        <v>1</v>
      </c>
      <c r="O1783" s="17">
        <v>0</v>
      </c>
      <c r="P1783" s="17">
        <v>1854321034</v>
      </c>
      <c r="Q1783" s="17">
        <v>2098</v>
      </c>
      <c r="S1783" t="s">
        <v>377</v>
      </c>
      <c r="T1783">
        <v>0</v>
      </c>
      <c r="U1783" t="s">
        <v>378</v>
      </c>
      <c r="V1783">
        <f>MATCH(D1783,Отчет!$D:$D,0)</f>
        <v>216</v>
      </c>
    </row>
    <row r="1784" spans="1:22" x14ac:dyDescent="0.2">
      <c r="A1784" s="17">
        <v>1940335463</v>
      </c>
      <c r="B1784" s="17">
        <v>5</v>
      </c>
      <c r="C1784" s="17" t="s">
        <v>386</v>
      </c>
      <c r="D1784" s="17">
        <v>1936670983</v>
      </c>
      <c r="E1784" s="7" t="s">
        <v>348</v>
      </c>
      <c r="F1784" s="17" t="s">
        <v>654</v>
      </c>
      <c r="G1784" s="7" t="s">
        <v>745</v>
      </c>
      <c r="H1784" s="17">
        <v>4</v>
      </c>
      <c r="I1784" s="17" t="s">
        <v>375</v>
      </c>
      <c r="J1784" s="17" t="s">
        <v>725</v>
      </c>
      <c r="L1784" s="17">
        <v>20</v>
      </c>
      <c r="M1784" s="17">
        <v>4</v>
      </c>
      <c r="N1784" s="17">
        <v>1</v>
      </c>
      <c r="O1784" s="17">
        <v>0</v>
      </c>
      <c r="P1784" s="17">
        <v>1854321034</v>
      </c>
      <c r="Q1784" s="17">
        <v>2098</v>
      </c>
      <c r="S1784" t="s">
        <v>377</v>
      </c>
      <c r="T1784">
        <v>0</v>
      </c>
      <c r="U1784" t="s">
        <v>378</v>
      </c>
      <c r="V1784">
        <f>MATCH(D1784,Отчет!$D:$D,0)</f>
        <v>249</v>
      </c>
    </row>
    <row r="1785" spans="1:22" x14ac:dyDescent="0.2">
      <c r="A1785" s="17">
        <v>1940337247</v>
      </c>
      <c r="B1785" s="17">
        <v>7</v>
      </c>
      <c r="C1785" s="17" t="s">
        <v>407</v>
      </c>
      <c r="D1785" s="17">
        <v>1936671007</v>
      </c>
      <c r="E1785" s="7" t="s">
        <v>145</v>
      </c>
      <c r="F1785" s="17" t="s">
        <v>655</v>
      </c>
      <c r="G1785" s="7" t="s">
        <v>745</v>
      </c>
      <c r="H1785" s="17">
        <v>4</v>
      </c>
      <c r="I1785" s="17" t="s">
        <v>375</v>
      </c>
      <c r="J1785" s="17" t="s">
        <v>725</v>
      </c>
      <c r="L1785" s="17">
        <v>28</v>
      </c>
      <c r="M1785" s="17">
        <v>4</v>
      </c>
      <c r="N1785" s="17">
        <v>1</v>
      </c>
      <c r="O1785" s="17">
        <v>0</v>
      </c>
      <c r="P1785" s="17">
        <v>1854321034</v>
      </c>
      <c r="Q1785" s="17">
        <v>2098</v>
      </c>
      <c r="S1785" t="s">
        <v>377</v>
      </c>
      <c r="T1785">
        <v>0</v>
      </c>
      <c r="U1785" t="s">
        <v>378</v>
      </c>
      <c r="V1785">
        <f>MATCH(D1785,Отчет!$D:$D,0)</f>
        <v>267</v>
      </c>
    </row>
    <row r="1786" spans="1:22" x14ac:dyDescent="0.2">
      <c r="A1786" s="17">
        <v>1940319440</v>
      </c>
      <c r="B1786" s="17">
        <v>6</v>
      </c>
      <c r="C1786" s="17" t="s">
        <v>403</v>
      </c>
      <c r="D1786" s="17">
        <v>1936671057</v>
      </c>
      <c r="E1786" s="7" t="s">
        <v>53</v>
      </c>
      <c r="F1786" s="17" t="s">
        <v>656</v>
      </c>
      <c r="G1786" s="7" t="s">
        <v>745</v>
      </c>
      <c r="H1786" s="17">
        <v>4</v>
      </c>
      <c r="I1786" s="17" t="s">
        <v>375</v>
      </c>
      <c r="J1786" s="17" t="s">
        <v>725</v>
      </c>
      <c r="L1786" s="17">
        <v>24</v>
      </c>
      <c r="M1786" s="17">
        <v>4</v>
      </c>
      <c r="N1786" s="17">
        <v>1</v>
      </c>
      <c r="O1786" s="17">
        <v>0</v>
      </c>
      <c r="P1786" s="17">
        <v>1854321034</v>
      </c>
      <c r="Q1786" s="17">
        <v>2098</v>
      </c>
      <c r="S1786" t="s">
        <v>377</v>
      </c>
      <c r="T1786">
        <v>0</v>
      </c>
      <c r="U1786" t="s">
        <v>378</v>
      </c>
      <c r="V1786">
        <f>MATCH(D1786,Отчет!$D:$D,0)</f>
        <v>321</v>
      </c>
    </row>
    <row r="1787" spans="1:22" x14ac:dyDescent="0.2">
      <c r="A1787" s="17">
        <v>1940304693</v>
      </c>
      <c r="B1787" s="17">
        <v>7</v>
      </c>
      <c r="C1787" s="17" t="s">
        <v>372</v>
      </c>
      <c r="D1787" s="17">
        <v>1936671084</v>
      </c>
      <c r="E1787" s="7" t="s">
        <v>83</v>
      </c>
      <c r="F1787" s="17" t="s">
        <v>657</v>
      </c>
      <c r="G1787" s="7" t="s">
        <v>745</v>
      </c>
      <c r="H1787" s="17">
        <v>4</v>
      </c>
      <c r="I1787" s="17" t="s">
        <v>375</v>
      </c>
      <c r="J1787" s="17" t="s">
        <v>725</v>
      </c>
      <c r="L1787" s="17">
        <v>28</v>
      </c>
      <c r="M1787" s="17">
        <v>4</v>
      </c>
      <c r="N1787" s="17">
        <v>1</v>
      </c>
      <c r="O1787" s="17">
        <v>0</v>
      </c>
      <c r="P1787" s="17">
        <v>1854321034</v>
      </c>
      <c r="Q1787" s="17">
        <v>2098</v>
      </c>
      <c r="S1787" t="s">
        <v>377</v>
      </c>
      <c r="T1787">
        <v>0</v>
      </c>
      <c r="U1787" t="s">
        <v>378</v>
      </c>
      <c r="V1787">
        <f>MATCH(D1787,Отчет!$D:$D,0)</f>
        <v>92</v>
      </c>
    </row>
    <row r="1788" spans="1:22" x14ac:dyDescent="0.2">
      <c r="A1788" s="17">
        <v>1940314855</v>
      </c>
      <c r="B1788" s="17">
        <v>9</v>
      </c>
      <c r="C1788" s="17" t="s">
        <v>380</v>
      </c>
      <c r="D1788" s="17">
        <v>1936670118</v>
      </c>
      <c r="E1788" s="7" t="s">
        <v>150</v>
      </c>
      <c r="F1788" s="17" t="s">
        <v>626</v>
      </c>
      <c r="G1788" s="7" t="s">
        <v>745</v>
      </c>
      <c r="H1788" s="17">
        <v>4</v>
      </c>
      <c r="I1788" s="17" t="s">
        <v>375</v>
      </c>
      <c r="J1788" s="17" t="s">
        <v>725</v>
      </c>
      <c r="L1788" s="17">
        <v>36</v>
      </c>
      <c r="M1788" s="17">
        <v>4</v>
      </c>
      <c r="N1788" s="17">
        <v>1</v>
      </c>
      <c r="O1788" s="17">
        <v>0</v>
      </c>
      <c r="P1788" s="17">
        <v>1854321034</v>
      </c>
      <c r="Q1788" s="17">
        <v>2098</v>
      </c>
      <c r="S1788" t="s">
        <v>377</v>
      </c>
      <c r="T1788">
        <v>0</v>
      </c>
      <c r="U1788" t="s">
        <v>378</v>
      </c>
      <c r="V1788">
        <f>MATCH(D1788,Отчет!$D:$D,0)</f>
        <v>231</v>
      </c>
    </row>
    <row r="1789" spans="1:22" x14ac:dyDescent="0.2">
      <c r="A1789" s="17">
        <v>1940311529</v>
      </c>
      <c r="B1789" s="17">
        <v>8</v>
      </c>
      <c r="C1789" s="17" t="s">
        <v>420</v>
      </c>
      <c r="D1789" s="17">
        <v>1936670189</v>
      </c>
      <c r="E1789" s="7" t="s">
        <v>133</v>
      </c>
      <c r="F1789" s="17" t="s">
        <v>627</v>
      </c>
      <c r="G1789" s="7" t="s">
        <v>745</v>
      </c>
      <c r="H1789" s="17">
        <v>4</v>
      </c>
      <c r="I1789" s="17" t="s">
        <v>375</v>
      </c>
      <c r="J1789" s="17" t="s">
        <v>725</v>
      </c>
      <c r="L1789" s="17">
        <v>32</v>
      </c>
      <c r="M1789" s="17">
        <v>4</v>
      </c>
      <c r="N1789" s="17">
        <v>1</v>
      </c>
      <c r="O1789" s="17">
        <v>0</v>
      </c>
      <c r="P1789" s="17">
        <v>1854321034</v>
      </c>
      <c r="Q1789" s="17">
        <v>2098</v>
      </c>
      <c r="S1789" t="s">
        <v>377</v>
      </c>
      <c r="T1789">
        <v>0</v>
      </c>
      <c r="U1789" t="s">
        <v>378</v>
      </c>
      <c r="V1789">
        <f>MATCH(D1789,Отчет!$D:$D,0)</f>
        <v>89</v>
      </c>
    </row>
    <row r="1790" spans="1:22" x14ac:dyDescent="0.2">
      <c r="A1790" s="17">
        <v>1940319263</v>
      </c>
      <c r="B1790" s="17">
        <v>9</v>
      </c>
      <c r="C1790" s="17" t="s">
        <v>393</v>
      </c>
      <c r="D1790" s="17">
        <v>1936670219</v>
      </c>
      <c r="E1790" s="7" t="s">
        <v>43</v>
      </c>
      <c r="F1790" s="17" t="s">
        <v>628</v>
      </c>
      <c r="G1790" s="7" t="s">
        <v>745</v>
      </c>
      <c r="H1790" s="17">
        <v>4</v>
      </c>
      <c r="I1790" s="17" t="s">
        <v>375</v>
      </c>
      <c r="J1790" s="17" t="s">
        <v>725</v>
      </c>
      <c r="L1790" s="17">
        <v>36</v>
      </c>
      <c r="M1790" s="17">
        <v>4</v>
      </c>
      <c r="N1790" s="17">
        <v>1</v>
      </c>
      <c r="O1790" s="17">
        <v>0</v>
      </c>
      <c r="P1790" s="17">
        <v>1854321034</v>
      </c>
      <c r="Q1790" s="17">
        <v>2098</v>
      </c>
      <c r="S1790" t="s">
        <v>377</v>
      </c>
      <c r="T1790">
        <v>0</v>
      </c>
      <c r="U1790" t="s">
        <v>378</v>
      </c>
      <c r="V1790">
        <f>MATCH(D1790,Отчет!$D:$D,0)</f>
        <v>115</v>
      </c>
    </row>
    <row r="1791" spans="1:22" x14ac:dyDescent="0.2">
      <c r="A1791" s="17">
        <v>1940331857</v>
      </c>
      <c r="B1791" s="17">
        <v>9</v>
      </c>
      <c r="C1791" s="17" t="s">
        <v>393</v>
      </c>
      <c r="D1791" s="17">
        <v>1936670252</v>
      </c>
      <c r="E1791" s="7" t="s">
        <v>260</v>
      </c>
      <c r="F1791" s="17" t="s">
        <v>629</v>
      </c>
      <c r="G1791" s="7" t="s">
        <v>745</v>
      </c>
      <c r="H1791" s="17">
        <v>4</v>
      </c>
      <c r="I1791" s="17" t="s">
        <v>375</v>
      </c>
      <c r="J1791" s="17" t="s">
        <v>725</v>
      </c>
      <c r="L1791" s="17">
        <v>36</v>
      </c>
      <c r="M1791" s="17">
        <v>4</v>
      </c>
      <c r="N1791" s="17">
        <v>1</v>
      </c>
      <c r="O1791" s="17">
        <v>0</v>
      </c>
      <c r="P1791" s="17">
        <v>1854321034</v>
      </c>
      <c r="Q1791" s="17">
        <v>2098</v>
      </c>
      <c r="S1791" t="s">
        <v>377</v>
      </c>
      <c r="T1791">
        <v>0</v>
      </c>
      <c r="U1791" t="s">
        <v>378</v>
      </c>
      <c r="V1791">
        <f>MATCH(D1791,Отчет!$D:$D,0)</f>
        <v>147</v>
      </c>
    </row>
    <row r="1792" spans="1:22" x14ac:dyDescent="0.2">
      <c r="A1792" s="17">
        <v>1940322132</v>
      </c>
      <c r="B1792" s="17">
        <v>8</v>
      </c>
      <c r="C1792" s="17" t="s">
        <v>403</v>
      </c>
      <c r="D1792" s="17">
        <v>1936670281</v>
      </c>
      <c r="E1792" s="7" t="s">
        <v>241</v>
      </c>
      <c r="F1792" s="17" t="s">
        <v>630</v>
      </c>
      <c r="G1792" s="7" t="s">
        <v>745</v>
      </c>
      <c r="H1792" s="17">
        <v>4</v>
      </c>
      <c r="I1792" s="17" t="s">
        <v>375</v>
      </c>
      <c r="J1792" s="17" t="s">
        <v>725</v>
      </c>
      <c r="L1792" s="17">
        <v>32</v>
      </c>
      <c r="M1792" s="17">
        <v>4</v>
      </c>
      <c r="N1792" s="17">
        <v>1</v>
      </c>
      <c r="O1792" s="17">
        <v>0</v>
      </c>
      <c r="P1792" s="17">
        <v>1854321034</v>
      </c>
      <c r="Q1792" s="17">
        <v>2098</v>
      </c>
      <c r="S1792" t="s">
        <v>377</v>
      </c>
      <c r="T1792">
        <v>0</v>
      </c>
      <c r="U1792" t="s">
        <v>378</v>
      </c>
      <c r="V1792">
        <f>MATCH(D1792,Отчет!$D:$D,0)</f>
        <v>290</v>
      </c>
    </row>
    <row r="1793" spans="1:22" x14ac:dyDescent="0.2">
      <c r="A1793" s="17">
        <v>1940333891</v>
      </c>
      <c r="B1793" s="17">
        <v>8</v>
      </c>
      <c r="C1793" s="17" t="s">
        <v>386</v>
      </c>
      <c r="D1793" s="17">
        <v>1936670319</v>
      </c>
      <c r="E1793" s="7" t="s">
        <v>217</v>
      </c>
      <c r="F1793" s="17" t="s">
        <v>631</v>
      </c>
      <c r="G1793" s="7" t="s">
        <v>745</v>
      </c>
      <c r="H1793" s="17">
        <v>4</v>
      </c>
      <c r="I1793" s="17" t="s">
        <v>375</v>
      </c>
      <c r="J1793" s="17" t="s">
        <v>725</v>
      </c>
      <c r="L1793" s="17">
        <v>32</v>
      </c>
      <c r="M1793" s="17">
        <v>4</v>
      </c>
      <c r="N1793" s="17">
        <v>1</v>
      </c>
      <c r="O1793" s="17">
        <v>0</v>
      </c>
      <c r="P1793" s="17">
        <v>1854321034</v>
      </c>
      <c r="Q1793" s="17">
        <v>2098</v>
      </c>
      <c r="S1793" t="s">
        <v>377</v>
      </c>
      <c r="T1793">
        <v>0</v>
      </c>
      <c r="U1793" t="s">
        <v>378</v>
      </c>
      <c r="V1793">
        <f>MATCH(D1793,Отчет!$D:$D,0)</f>
        <v>101</v>
      </c>
    </row>
    <row r="1794" spans="1:22" x14ac:dyDescent="0.2">
      <c r="A1794" s="17">
        <v>1940335985</v>
      </c>
      <c r="B1794" s="17">
        <v>9</v>
      </c>
      <c r="C1794" s="17" t="s">
        <v>407</v>
      </c>
      <c r="D1794" s="17">
        <v>1936670345</v>
      </c>
      <c r="E1794" s="7" t="s">
        <v>62</v>
      </c>
      <c r="F1794" s="17" t="s">
        <v>632</v>
      </c>
      <c r="G1794" s="7" t="s">
        <v>745</v>
      </c>
      <c r="H1794" s="17">
        <v>4</v>
      </c>
      <c r="I1794" s="17" t="s">
        <v>375</v>
      </c>
      <c r="J1794" s="17" t="s">
        <v>725</v>
      </c>
      <c r="L1794" s="17">
        <v>36</v>
      </c>
      <c r="M1794" s="17">
        <v>4</v>
      </c>
      <c r="N1794" s="17">
        <v>1</v>
      </c>
      <c r="O1794" s="17">
        <v>0</v>
      </c>
      <c r="P1794" s="17">
        <v>1854321034</v>
      </c>
      <c r="Q1794" s="17">
        <v>2098</v>
      </c>
      <c r="S1794" t="s">
        <v>377</v>
      </c>
      <c r="T1794">
        <v>0</v>
      </c>
      <c r="U1794" t="s">
        <v>378</v>
      </c>
      <c r="V1794">
        <f>MATCH(D1794,Отчет!$D:$D,0)</f>
        <v>38</v>
      </c>
    </row>
    <row r="1795" spans="1:22" x14ac:dyDescent="0.2">
      <c r="A1795" s="17">
        <v>1940309790</v>
      </c>
      <c r="B1795" s="17">
        <v>10</v>
      </c>
      <c r="C1795" s="17" t="s">
        <v>399</v>
      </c>
      <c r="D1795" s="17">
        <v>1936670374</v>
      </c>
      <c r="E1795" s="7" t="s">
        <v>298</v>
      </c>
      <c r="F1795" s="17" t="s">
        <v>633</v>
      </c>
      <c r="G1795" s="7" t="s">
        <v>745</v>
      </c>
      <c r="H1795" s="17">
        <v>4</v>
      </c>
      <c r="I1795" s="17" t="s">
        <v>375</v>
      </c>
      <c r="J1795" s="17" t="s">
        <v>725</v>
      </c>
      <c r="L1795" s="17">
        <v>40</v>
      </c>
      <c r="M1795" s="17">
        <v>4</v>
      </c>
      <c r="N1795" s="17">
        <v>1</v>
      </c>
      <c r="O1795" s="17">
        <v>0</v>
      </c>
      <c r="P1795" s="17">
        <v>1854321034</v>
      </c>
      <c r="Q1795" s="17">
        <v>2098</v>
      </c>
      <c r="S1795" t="s">
        <v>377</v>
      </c>
      <c r="T1795">
        <v>0</v>
      </c>
      <c r="U1795" t="s">
        <v>378</v>
      </c>
      <c r="V1795">
        <f>MATCH(D1795,Отчет!$D:$D,0)</f>
        <v>112</v>
      </c>
    </row>
    <row r="1796" spans="1:22" x14ac:dyDescent="0.2">
      <c r="A1796" s="17">
        <v>1940337361</v>
      </c>
      <c r="B1796" s="17">
        <v>8</v>
      </c>
      <c r="C1796" s="17" t="s">
        <v>407</v>
      </c>
      <c r="D1796" s="17">
        <v>1936670401</v>
      </c>
      <c r="E1796" s="7" t="s">
        <v>154</v>
      </c>
      <c r="F1796" s="17" t="s">
        <v>634</v>
      </c>
      <c r="G1796" s="7" t="s">
        <v>745</v>
      </c>
      <c r="H1796" s="17">
        <v>4</v>
      </c>
      <c r="I1796" s="17" t="s">
        <v>375</v>
      </c>
      <c r="J1796" s="17" t="s">
        <v>725</v>
      </c>
      <c r="L1796" s="17">
        <v>32</v>
      </c>
      <c r="M1796" s="17">
        <v>4</v>
      </c>
      <c r="N1796" s="17">
        <v>1</v>
      </c>
      <c r="O1796" s="17">
        <v>0</v>
      </c>
      <c r="P1796" s="17">
        <v>1854321034</v>
      </c>
      <c r="Q1796" s="17">
        <v>2098</v>
      </c>
      <c r="S1796" t="s">
        <v>377</v>
      </c>
      <c r="T1796">
        <v>0</v>
      </c>
      <c r="U1796" t="s">
        <v>378</v>
      </c>
      <c r="V1796">
        <f>MATCH(D1796,Отчет!$D:$D,0)</f>
        <v>303</v>
      </c>
    </row>
    <row r="1797" spans="1:22" x14ac:dyDescent="0.2">
      <c r="A1797" s="17">
        <v>1940307181</v>
      </c>
      <c r="B1797" s="17">
        <v>8</v>
      </c>
      <c r="C1797" s="17" t="s">
        <v>390</v>
      </c>
      <c r="D1797" s="17">
        <v>1936670429</v>
      </c>
      <c r="E1797" s="7" t="s">
        <v>240</v>
      </c>
      <c r="F1797" s="17" t="s">
        <v>635</v>
      </c>
      <c r="G1797" s="7" t="s">
        <v>745</v>
      </c>
      <c r="H1797" s="17">
        <v>4</v>
      </c>
      <c r="I1797" s="17" t="s">
        <v>375</v>
      </c>
      <c r="J1797" s="17" t="s">
        <v>725</v>
      </c>
      <c r="L1797" s="17">
        <v>32</v>
      </c>
      <c r="M1797" s="17">
        <v>4</v>
      </c>
      <c r="N1797" s="17">
        <v>1</v>
      </c>
      <c r="O1797" s="17">
        <v>0</v>
      </c>
      <c r="P1797" s="17">
        <v>1854321034</v>
      </c>
      <c r="Q1797" s="17">
        <v>2098</v>
      </c>
      <c r="S1797" t="s">
        <v>377</v>
      </c>
      <c r="T1797">
        <v>0</v>
      </c>
      <c r="U1797" t="s">
        <v>378</v>
      </c>
      <c r="V1797">
        <f>MATCH(D1797,Отчет!$D:$D,0)</f>
        <v>59</v>
      </c>
    </row>
    <row r="1798" spans="1:22" x14ac:dyDescent="0.2">
      <c r="A1798" s="17">
        <v>1940314601</v>
      </c>
      <c r="B1798" s="17">
        <v>8</v>
      </c>
      <c r="C1798" s="17" t="s">
        <v>380</v>
      </c>
      <c r="D1798" s="17">
        <v>1936670455</v>
      </c>
      <c r="E1798" s="7" t="s">
        <v>126</v>
      </c>
      <c r="F1798" s="17" t="s">
        <v>636</v>
      </c>
      <c r="G1798" s="7" t="s">
        <v>745</v>
      </c>
      <c r="H1798" s="17">
        <v>4</v>
      </c>
      <c r="I1798" s="17" t="s">
        <v>375</v>
      </c>
      <c r="J1798" s="17" t="s">
        <v>725</v>
      </c>
      <c r="L1798" s="17">
        <v>32</v>
      </c>
      <c r="M1798" s="17">
        <v>4</v>
      </c>
      <c r="N1798" s="17">
        <v>1</v>
      </c>
      <c r="O1798" s="17">
        <v>0</v>
      </c>
      <c r="P1798" s="17">
        <v>1854321034</v>
      </c>
      <c r="Q1798" s="17">
        <v>2098</v>
      </c>
      <c r="S1798" t="s">
        <v>377</v>
      </c>
      <c r="T1798">
        <v>0</v>
      </c>
      <c r="U1798" t="s">
        <v>378</v>
      </c>
      <c r="V1798">
        <f>MATCH(D1798,Отчет!$D:$D,0)</f>
        <v>167</v>
      </c>
    </row>
    <row r="1799" spans="1:22" x14ac:dyDescent="0.2">
      <c r="A1799" s="17">
        <v>1940306493</v>
      </c>
      <c r="B1799" s="17">
        <v>7</v>
      </c>
      <c r="C1799" s="17" t="s">
        <v>390</v>
      </c>
      <c r="D1799" s="17">
        <v>1936670482</v>
      </c>
      <c r="E1799" s="7" t="s">
        <v>124</v>
      </c>
      <c r="F1799" s="17" t="s">
        <v>637</v>
      </c>
      <c r="G1799" s="7" t="s">
        <v>745</v>
      </c>
      <c r="H1799" s="17">
        <v>4</v>
      </c>
      <c r="I1799" s="17" t="s">
        <v>375</v>
      </c>
      <c r="J1799" s="17" t="s">
        <v>725</v>
      </c>
      <c r="L1799" s="17">
        <v>28</v>
      </c>
      <c r="M1799" s="17">
        <v>4</v>
      </c>
      <c r="N1799" s="17">
        <v>1</v>
      </c>
      <c r="O1799" s="17">
        <v>0</v>
      </c>
      <c r="P1799" s="17">
        <v>1854321034</v>
      </c>
      <c r="Q1799" s="17">
        <v>2098</v>
      </c>
      <c r="S1799" t="s">
        <v>377</v>
      </c>
      <c r="T1799">
        <v>0</v>
      </c>
      <c r="U1799" t="s">
        <v>378</v>
      </c>
      <c r="V1799">
        <f>MATCH(D1799,Отчет!$D:$D,0)</f>
        <v>286</v>
      </c>
    </row>
    <row r="1800" spans="1:22" x14ac:dyDescent="0.2">
      <c r="A1800" s="17">
        <v>1940307768</v>
      </c>
      <c r="C1800" s="17" t="s">
        <v>390</v>
      </c>
      <c r="D1800" s="17">
        <v>1936670511</v>
      </c>
      <c r="E1800" s="7" t="s">
        <v>334</v>
      </c>
      <c r="F1800" s="17" t="s">
        <v>638</v>
      </c>
      <c r="G1800" s="7" t="s">
        <v>745</v>
      </c>
      <c r="H1800" s="17">
        <v>4</v>
      </c>
      <c r="I1800" s="17" t="s">
        <v>375</v>
      </c>
      <c r="J1800" s="17" t="s">
        <v>725</v>
      </c>
      <c r="K1800" s="17">
        <v>0</v>
      </c>
      <c r="L1800" s="17">
        <v>0</v>
      </c>
      <c r="M1800" s="17">
        <v>4</v>
      </c>
      <c r="O1800" s="17">
        <v>0</v>
      </c>
      <c r="P1800" s="17">
        <v>1854321034</v>
      </c>
      <c r="Q1800" s="17">
        <v>2098</v>
      </c>
      <c r="S1800" t="s">
        <v>377</v>
      </c>
      <c r="T1800">
        <v>0</v>
      </c>
      <c r="U1800" t="s">
        <v>378</v>
      </c>
      <c r="V1800">
        <f>MATCH(D1800,Отчет!$D:$D,0)</f>
        <v>349</v>
      </c>
    </row>
    <row r="1801" spans="1:22" x14ac:dyDescent="0.2">
      <c r="A1801" s="17">
        <v>1940323655</v>
      </c>
      <c r="B1801" s="17">
        <v>7</v>
      </c>
      <c r="C1801" s="17" t="s">
        <v>383</v>
      </c>
      <c r="D1801" s="17">
        <v>1936670539</v>
      </c>
      <c r="E1801" s="7" t="s">
        <v>113</v>
      </c>
      <c r="F1801" s="17" t="s">
        <v>639</v>
      </c>
      <c r="G1801" s="7" t="s">
        <v>745</v>
      </c>
      <c r="H1801" s="17">
        <v>4</v>
      </c>
      <c r="I1801" s="17" t="s">
        <v>375</v>
      </c>
      <c r="J1801" s="17" t="s">
        <v>725</v>
      </c>
      <c r="L1801" s="17">
        <v>28</v>
      </c>
      <c r="M1801" s="17">
        <v>4</v>
      </c>
      <c r="N1801" s="17">
        <v>1</v>
      </c>
      <c r="O1801" s="17">
        <v>0</v>
      </c>
      <c r="P1801" s="17">
        <v>1854321034</v>
      </c>
      <c r="Q1801" s="17">
        <v>2098</v>
      </c>
      <c r="S1801" t="s">
        <v>377</v>
      </c>
      <c r="T1801">
        <v>0</v>
      </c>
      <c r="U1801" t="s">
        <v>378</v>
      </c>
      <c r="V1801">
        <f>MATCH(D1801,Отчет!$D:$D,0)</f>
        <v>302</v>
      </c>
    </row>
    <row r="1802" spans="1:22" x14ac:dyDescent="0.2">
      <c r="A1802" s="17">
        <v>1940308806</v>
      </c>
      <c r="B1802" s="17">
        <v>5</v>
      </c>
      <c r="D1802" s="17">
        <v>1936670566</v>
      </c>
      <c r="E1802" s="7" t="s">
        <v>125</v>
      </c>
      <c r="F1802" s="17" t="s">
        <v>640</v>
      </c>
      <c r="G1802" s="7" t="s">
        <v>745</v>
      </c>
      <c r="H1802" s="17">
        <v>4</v>
      </c>
      <c r="I1802" s="17" t="s">
        <v>375</v>
      </c>
      <c r="J1802" s="17" t="s">
        <v>725</v>
      </c>
      <c r="L1802" s="17">
        <v>20</v>
      </c>
      <c r="M1802" s="17">
        <v>4</v>
      </c>
      <c r="N1802" s="17">
        <v>1</v>
      </c>
      <c r="O1802" s="17">
        <v>0</v>
      </c>
      <c r="P1802" s="17">
        <v>1854321034</v>
      </c>
      <c r="Q1802" s="17">
        <v>2098</v>
      </c>
      <c r="S1802" t="s">
        <v>377</v>
      </c>
      <c r="T1802">
        <v>0</v>
      </c>
      <c r="U1802" t="s">
        <v>378</v>
      </c>
      <c r="V1802">
        <f>MATCH(D1802,Отчет!$D:$D,0)</f>
        <v>341</v>
      </c>
    </row>
    <row r="1803" spans="1:22" x14ac:dyDescent="0.2">
      <c r="A1803" s="17">
        <v>1940304361</v>
      </c>
      <c r="B1803" s="17">
        <v>9</v>
      </c>
      <c r="C1803" s="17" t="s">
        <v>372</v>
      </c>
      <c r="D1803" s="17">
        <v>1936670594</v>
      </c>
      <c r="E1803" s="7" t="s">
        <v>59</v>
      </c>
      <c r="F1803" s="17" t="s">
        <v>641</v>
      </c>
      <c r="G1803" s="7" t="s">
        <v>745</v>
      </c>
      <c r="H1803" s="17">
        <v>4</v>
      </c>
      <c r="I1803" s="17" t="s">
        <v>375</v>
      </c>
      <c r="J1803" s="17" t="s">
        <v>725</v>
      </c>
      <c r="L1803" s="17">
        <v>36</v>
      </c>
      <c r="M1803" s="17">
        <v>4</v>
      </c>
      <c r="N1803" s="17">
        <v>1</v>
      </c>
      <c r="O1803" s="17">
        <v>0</v>
      </c>
      <c r="P1803" s="17">
        <v>1854321034</v>
      </c>
      <c r="Q1803" s="17">
        <v>2098</v>
      </c>
      <c r="S1803" t="s">
        <v>377</v>
      </c>
      <c r="T1803">
        <v>0</v>
      </c>
      <c r="U1803" t="s">
        <v>378</v>
      </c>
      <c r="V1803">
        <f>MATCH(D1803,Отчет!$D:$D,0)</f>
        <v>178</v>
      </c>
    </row>
    <row r="1804" spans="1:22" x14ac:dyDescent="0.2">
      <c r="A1804" s="17">
        <v>1940304284</v>
      </c>
      <c r="B1804" s="17">
        <v>7</v>
      </c>
      <c r="C1804" s="17" t="s">
        <v>372</v>
      </c>
      <c r="D1804" s="17">
        <v>1936669648</v>
      </c>
      <c r="E1804" s="7" t="s">
        <v>42</v>
      </c>
      <c r="F1804" s="17" t="s">
        <v>611</v>
      </c>
      <c r="G1804" s="7" t="s">
        <v>745</v>
      </c>
      <c r="H1804" s="17">
        <v>4</v>
      </c>
      <c r="I1804" s="17" t="s">
        <v>375</v>
      </c>
      <c r="J1804" s="17" t="s">
        <v>725</v>
      </c>
      <c r="L1804" s="17">
        <v>28</v>
      </c>
      <c r="M1804" s="17">
        <v>4</v>
      </c>
      <c r="N1804" s="17">
        <v>1</v>
      </c>
      <c r="O1804" s="17">
        <v>0</v>
      </c>
      <c r="P1804" s="17">
        <v>1854321034</v>
      </c>
      <c r="Q1804" s="17">
        <v>2098</v>
      </c>
      <c r="S1804" t="s">
        <v>377</v>
      </c>
      <c r="T1804">
        <v>0</v>
      </c>
      <c r="U1804" t="s">
        <v>378</v>
      </c>
      <c r="V1804">
        <f>MATCH(D1804,Отчет!$D:$D,0)</f>
        <v>50</v>
      </c>
    </row>
    <row r="1805" spans="1:22" x14ac:dyDescent="0.2">
      <c r="A1805" s="17">
        <v>1940314764</v>
      </c>
      <c r="B1805" s="17">
        <v>9</v>
      </c>
      <c r="C1805" s="17" t="s">
        <v>380</v>
      </c>
      <c r="D1805" s="17">
        <v>1936669681</v>
      </c>
      <c r="E1805" s="7" t="s">
        <v>128</v>
      </c>
      <c r="F1805" s="17" t="s">
        <v>612</v>
      </c>
      <c r="G1805" s="7" t="s">
        <v>745</v>
      </c>
      <c r="H1805" s="17">
        <v>4</v>
      </c>
      <c r="I1805" s="17" t="s">
        <v>375</v>
      </c>
      <c r="J1805" s="17" t="s">
        <v>725</v>
      </c>
      <c r="L1805" s="17">
        <v>36</v>
      </c>
      <c r="M1805" s="17">
        <v>4</v>
      </c>
      <c r="N1805" s="17">
        <v>1</v>
      </c>
      <c r="O1805" s="17">
        <v>0</v>
      </c>
      <c r="P1805" s="17">
        <v>1854321034</v>
      </c>
      <c r="Q1805" s="17">
        <v>2098</v>
      </c>
      <c r="S1805" t="s">
        <v>377</v>
      </c>
      <c r="T1805">
        <v>0</v>
      </c>
      <c r="U1805" t="s">
        <v>378</v>
      </c>
      <c r="V1805">
        <f>MATCH(D1805,Отчет!$D:$D,0)</f>
        <v>54</v>
      </c>
    </row>
    <row r="1806" spans="1:22" x14ac:dyDescent="0.2">
      <c r="A1806" s="17">
        <v>1940317944</v>
      </c>
      <c r="B1806" s="17">
        <v>9</v>
      </c>
      <c r="C1806" s="17" t="s">
        <v>395</v>
      </c>
      <c r="D1806" s="17">
        <v>1936669708</v>
      </c>
      <c r="E1806" s="7" t="s">
        <v>328</v>
      </c>
      <c r="F1806" s="17" t="s">
        <v>613</v>
      </c>
      <c r="G1806" s="7" t="s">
        <v>745</v>
      </c>
      <c r="H1806" s="17">
        <v>4</v>
      </c>
      <c r="I1806" s="17" t="s">
        <v>375</v>
      </c>
      <c r="J1806" s="17" t="s">
        <v>725</v>
      </c>
      <c r="L1806" s="17">
        <v>36</v>
      </c>
      <c r="M1806" s="17">
        <v>4</v>
      </c>
      <c r="N1806" s="17">
        <v>1</v>
      </c>
      <c r="O1806" s="17">
        <v>0</v>
      </c>
      <c r="P1806" s="17">
        <v>1854321034</v>
      </c>
      <c r="Q1806" s="17">
        <v>2098</v>
      </c>
      <c r="S1806" t="s">
        <v>377</v>
      </c>
      <c r="T1806">
        <v>0</v>
      </c>
      <c r="U1806" t="s">
        <v>378</v>
      </c>
      <c r="V1806">
        <f>MATCH(D1806,Отчет!$D:$D,0)</f>
        <v>139</v>
      </c>
    </row>
    <row r="1807" spans="1:22" x14ac:dyDescent="0.2">
      <c r="A1807" s="17">
        <v>1940313259</v>
      </c>
      <c r="B1807" s="17">
        <v>7</v>
      </c>
      <c r="C1807" s="17" t="s">
        <v>420</v>
      </c>
      <c r="D1807" s="17">
        <v>1936669733</v>
      </c>
      <c r="E1807" s="7" t="s">
        <v>351</v>
      </c>
      <c r="F1807" s="17" t="s">
        <v>614</v>
      </c>
      <c r="G1807" s="7" t="s">
        <v>745</v>
      </c>
      <c r="H1807" s="17">
        <v>4</v>
      </c>
      <c r="I1807" s="17" t="s">
        <v>375</v>
      </c>
      <c r="J1807" s="17" t="s">
        <v>725</v>
      </c>
      <c r="L1807" s="17">
        <v>28</v>
      </c>
      <c r="M1807" s="17">
        <v>4</v>
      </c>
      <c r="N1807" s="17">
        <v>1</v>
      </c>
      <c r="O1807" s="17">
        <v>0</v>
      </c>
      <c r="P1807" s="17">
        <v>1854321034</v>
      </c>
      <c r="Q1807" s="17">
        <v>2098</v>
      </c>
      <c r="S1807" t="s">
        <v>377</v>
      </c>
      <c r="T1807">
        <v>0</v>
      </c>
      <c r="U1807" t="s">
        <v>378</v>
      </c>
      <c r="V1807">
        <f>MATCH(D1807,Отчет!$D:$D,0)</f>
        <v>227</v>
      </c>
    </row>
    <row r="1808" spans="1:22" x14ac:dyDescent="0.2">
      <c r="A1808" s="17">
        <v>1940312560</v>
      </c>
      <c r="B1808" s="17">
        <v>7</v>
      </c>
      <c r="C1808" s="17" t="s">
        <v>420</v>
      </c>
      <c r="D1808" s="17">
        <v>1936669759</v>
      </c>
      <c r="E1808" s="7" t="s">
        <v>270</v>
      </c>
      <c r="F1808" s="17" t="s">
        <v>615</v>
      </c>
      <c r="G1808" s="7" t="s">
        <v>745</v>
      </c>
      <c r="H1808" s="17">
        <v>4</v>
      </c>
      <c r="I1808" s="17" t="s">
        <v>375</v>
      </c>
      <c r="J1808" s="17" t="s">
        <v>725</v>
      </c>
      <c r="L1808" s="17">
        <v>28</v>
      </c>
      <c r="M1808" s="17">
        <v>4</v>
      </c>
      <c r="N1808" s="17">
        <v>1</v>
      </c>
      <c r="O1808" s="17">
        <v>0</v>
      </c>
      <c r="P1808" s="17">
        <v>1854321034</v>
      </c>
      <c r="Q1808" s="17">
        <v>2098</v>
      </c>
      <c r="S1808" t="s">
        <v>377</v>
      </c>
      <c r="T1808">
        <v>0</v>
      </c>
      <c r="U1808" t="s">
        <v>378</v>
      </c>
      <c r="V1808">
        <f>MATCH(D1808,Отчет!$D:$D,0)</f>
        <v>308</v>
      </c>
    </row>
    <row r="1809" spans="1:22" x14ac:dyDescent="0.2">
      <c r="A1809" s="17">
        <v>1940332598</v>
      </c>
      <c r="B1809" s="17">
        <v>6</v>
      </c>
      <c r="C1809" s="17" t="s">
        <v>393</v>
      </c>
      <c r="D1809" s="17">
        <v>1936669786</v>
      </c>
      <c r="E1809" s="7" t="s">
        <v>371</v>
      </c>
      <c r="F1809" s="17" t="s">
        <v>616</v>
      </c>
      <c r="G1809" s="7" t="s">
        <v>745</v>
      </c>
      <c r="H1809" s="17">
        <v>4</v>
      </c>
      <c r="I1809" s="17" t="s">
        <v>375</v>
      </c>
      <c r="J1809" s="17" t="s">
        <v>725</v>
      </c>
      <c r="L1809" s="17">
        <v>24</v>
      </c>
      <c r="M1809" s="17">
        <v>4</v>
      </c>
      <c r="N1809" s="17">
        <v>1</v>
      </c>
      <c r="O1809" s="17">
        <v>0</v>
      </c>
      <c r="P1809" s="17">
        <v>1854321034</v>
      </c>
      <c r="Q1809" s="17">
        <v>2098</v>
      </c>
      <c r="S1809" t="s">
        <v>377</v>
      </c>
      <c r="T1809">
        <v>0</v>
      </c>
      <c r="U1809" t="s">
        <v>378</v>
      </c>
      <c r="V1809">
        <f>MATCH(D1809,Отчет!$D:$D,0)</f>
        <v>292</v>
      </c>
    </row>
    <row r="1810" spans="1:22" x14ac:dyDescent="0.2">
      <c r="A1810" s="17">
        <v>1940326614</v>
      </c>
      <c r="B1810" s="17">
        <v>7</v>
      </c>
      <c r="C1810" s="17" t="s">
        <v>413</v>
      </c>
      <c r="D1810" s="17">
        <v>1936669811</v>
      </c>
      <c r="E1810" s="7" t="s">
        <v>115</v>
      </c>
      <c r="F1810" s="17" t="s">
        <v>617</v>
      </c>
      <c r="G1810" s="7" t="s">
        <v>745</v>
      </c>
      <c r="H1810" s="17">
        <v>4</v>
      </c>
      <c r="I1810" s="17" t="s">
        <v>375</v>
      </c>
      <c r="J1810" s="17" t="s">
        <v>725</v>
      </c>
      <c r="L1810" s="17">
        <v>28</v>
      </c>
      <c r="M1810" s="17">
        <v>4</v>
      </c>
      <c r="N1810" s="17">
        <v>1</v>
      </c>
      <c r="O1810" s="17">
        <v>0</v>
      </c>
      <c r="P1810" s="17">
        <v>1854321034</v>
      </c>
      <c r="Q1810" s="17">
        <v>2098</v>
      </c>
      <c r="S1810" t="s">
        <v>377</v>
      </c>
      <c r="T1810">
        <v>0</v>
      </c>
      <c r="U1810" t="s">
        <v>378</v>
      </c>
      <c r="V1810">
        <f>MATCH(D1810,Отчет!$D:$D,0)</f>
        <v>311</v>
      </c>
    </row>
    <row r="1811" spans="1:22" x14ac:dyDescent="0.2">
      <c r="A1811" s="17">
        <v>1940313925</v>
      </c>
      <c r="B1811" s="17">
        <v>4</v>
      </c>
      <c r="C1811" s="17" t="s">
        <v>380</v>
      </c>
      <c r="D1811" s="17">
        <v>1936669841</v>
      </c>
      <c r="E1811" s="7" t="s">
        <v>79</v>
      </c>
      <c r="F1811" s="17" t="s">
        <v>618</v>
      </c>
      <c r="G1811" s="7" t="s">
        <v>745</v>
      </c>
      <c r="H1811" s="17">
        <v>4</v>
      </c>
      <c r="I1811" s="17" t="s">
        <v>375</v>
      </c>
      <c r="J1811" s="17" t="s">
        <v>725</v>
      </c>
      <c r="L1811" s="17">
        <v>16</v>
      </c>
      <c r="M1811" s="17">
        <v>4</v>
      </c>
      <c r="N1811" s="17">
        <v>1</v>
      </c>
      <c r="O1811" s="17">
        <v>0</v>
      </c>
      <c r="P1811" s="17">
        <v>1854321034</v>
      </c>
      <c r="Q1811" s="17">
        <v>2098</v>
      </c>
      <c r="S1811" t="s">
        <v>377</v>
      </c>
      <c r="T1811">
        <v>0</v>
      </c>
      <c r="U1811" t="s">
        <v>378</v>
      </c>
      <c r="V1811">
        <f>MATCH(D1811,Отчет!$D:$D,0)</f>
        <v>305</v>
      </c>
    </row>
    <row r="1812" spans="1:22" x14ac:dyDescent="0.2">
      <c r="A1812" s="17">
        <v>1940316799</v>
      </c>
      <c r="B1812" s="17">
        <v>6</v>
      </c>
      <c r="C1812" s="17" t="s">
        <v>395</v>
      </c>
      <c r="D1812" s="17">
        <v>1936669868</v>
      </c>
      <c r="E1812" s="7" t="s">
        <v>256</v>
      </c>
      <c r="F1812" s="17" t="s">
        <v>619</v>
      </c>
      <c r="G1812" s="7" t="s">
        <v>745</v>
      </c>
      <c r="H1812" s="17">
        <v>4</v>
      </c>
      <c r="I1812" s="17" t="s">
        <v>375</v>
      </c>
      <c r="J1812" s="17" t="s">
        <v>725</v>
      </c>
      <c r="L1812" s="17">
        <v>24</v>
      </c>
      <c r="M1812" s="17">
        <v>4</v>
      </c>
      <c r="N1812" s="17">
        <v>1</v>
      </c>
      <c r="O1812" s="17">
        <v>0</v>
      </c>
      <c r="P1812" s="17">
        <v>1854321034</v>
      </c>
      <c r="Q1812" s="17">
        <v>2098</v>
      </c>
      <c r="S1812" t="s">
        <v>377</v>
      </c>
      <c r="T1812">
        <v>0</v>
      </c>
      <c r="U1812" t="s">
        <v>378</v>
      </c>
      <c r="V1812">
        <f>MATCH(D1812,Отчет!$D:$D,0)</f>
        <v>255</v>
      </c>
    </row>
    <row r="1813" spans="1:22" x14ac:dyDescent="0.2">
      <c r="A1813" s="17">
        <v>1940320334</v>
      </c>
      <c r="B1813" s="17">
        <v>8</v>
      </c>
      <c r="C1813" s="17" t="s">
        <v>403</v>
      </c>
      <c r="D1813" s="17">
        <v>1936669894</v>
      </c>
      <c r="E1813" s="7" t="s">
        <v>77</v>
      </c>
      <c r="F1813" s="17" t="s">
        <v>620</v>
      </c>
      <c r="G1813" s="7" t="s">
        <v>745</v>
      </c>
      <c r="H1813" s="17">
        <v>4</v>
      </c>
      <c r="I1813" s="17" t="s">
        <v>375</v>
      </c>
      <c r="J1813" s="17" t="s">
        <v>725</v>
      </c>
      <c r="L1813" s="17">
        <v>32</v>
      </c>
      <c r="M1813" s="17">
        <v>4</v>
      </c>
      <c r="N1813" s="17">
        <v>1</v>
      </c>
      <c r="O1813" s="17">
        <v>0</v>
      </c>
      <c r="P1813" s="17">
        <v>1854321034</v>
      </c>
      <c r="Q1813" s="17">
        <v>2098</v>
      </c>
      <c r="S1813" t="s">
        <v>377</v>
      </c>
      <c r="T1813">
        <v>0</v>
      </c>
      <c r="U1813" t="s">
        <v>378</v>
      </c>
      <c r="V1813">
        <f>MATCH(D1813,Отчет!$D:$D,0)</f>
        <v>260</v>
      </c>
    </row>
    <row r="1814" spans="1:22" x14ac:dyDescent="0.2">
      <c r="A1814" s="17">
        <v>1940316209</v>
      </c>
      <c r="B1814" s="17">
        <v>8</v>
      </c>
      <c r="C1814" s="17" t="s">
        <v>395</v>
      </c>
      <c r="D1814" s="17">
        <v>1936669924</v>
      </c>
      <c r="E1814" s="7" t="s">
        <v>89</v>
      </c>
      <c r="F1814" s="17" t="s">
        <v>621</v>
      </c>
      <c r="G1814" s="7" t="s">
        <v>745</v>
      </c>
      <c r="H1814" s="17">
        <v>4</v>
      </c>
      <c r="I1814" s="17" t="s">
        <v>375</v>
      </c>
      <c r="J1814" s="17" t="s">
        <v>725</v>
      </c>
      <c r="L1814" s="17">
        <v>32</v>
      </c>
      <c r="M1814" s="17">
        <v>4</v>
      </c>
      <c r="N1814" s="17">
        <v>1</v>
      </c>
      <c r="O1814" s="17">
        <v>0</v>
      </c>
      <c r="P1814" s="17">
        <v>1854321034</v>
      </c>
      <c r="Q1814" s="17">
        <v>2098</v>
      </c>
      <c r="S1814" t="s">
        <v>377</v>
      </c>
      <c r="T1814">
        <v>0</v>
      </c>
      <c r="U1814" t="s">
        <v>378</v>
      </c>
      <c r="V1814">
        <f>MATCH(D1814,Отчет!$D:$D,0)</f>
        <v>68</v>
      </c>
    </row>
    <row r="1815" spans="1:22" x14ac:dyDescent="0.2">
      <c r="A1815" s="17">
        <v>1940338230</v>
      </c>
      <c r="B1815" s="17">
        <v>9</v>
      </c>
      <c r="C1815" s="17" t="s">
        <v>407</v>
      </c>
      <c r="D1815" s="17">
        <v>1936669955</v>
      </c>
      <c r="E1815" s="7" t="s">
        <v>254</v>
      </c>
      <c r="F1815" s="17" t="s">
        <v>622</v>
      </c>
      <c r="G1815" s="7" t="s">
        <v>745</v>
      </c>
      <c r="H1815" s="17">
        <v>4</v>
      </c>
      <c r="I1815" s="17" t="s">
        <v>375</v>
      </c>
      <c r="J1815" s="17" t="s">
        <v>725</v>
      </c>
      <c r="L1815" s="17">
        <v>36</v>
      </c>
      <c r="M1815" s="17">
        <v>4</v>
      </c>
      <c r="N1815" s="17">
        <v>1</v>
      </c>
      <c r="O1815" s="17">
        <v>0</v>
      </c>
      <c r="P1815" s="17">
        <v>1854321034</v>
      </c>
      <c r="Q1815" s="17">
        <v>2098</v>
      </c>
      <c r="S1815" t="s">
        <v>377</v>
      </c>
      <c r="T1815">
        <v>0</v>
      </c>
      <c r="U1815" t="s">
        <v>378</v>
      </c>
      <c r="V1815">
        <f>MATCH(D1815,Отчет!$D:$D,0)</f>
        <v>94</v>
      </c>
    </row>
    <row r="1816" spans="1:22" x14ac:dyDescent="0.2">
      <c r="A1816" s="17">
        <v>1940307840</v>
      </c>
      <c r="B1816" s="17">
        <v>8</v>
      </c>
      <c r="C1816" s="17" t="s">
        <v>390</v>
      </c>
      <c r="D1816" s="17">
        <v>1936669989</v>
      </c>
      <c r="E1816" s="7" t="s">
        <v>342</v>
      </c>
      <c r="F1816" s="17" t="s">
        <v>623</v>
      </c>
      <c r="G1816" s="7" t="s">
        <v>745</v>
      </c>
      <c r="H1816" s="17">
        <v>4</v>
      </c>
      <c r="I1816" s="17" t="s">
        <v>375</v>
      </c>
      <c r="J1816" s="17" t="s">
        <v>725</v>
      </c>
      <c r="L1816" s="17">
        <v>32</v>
      </c>
      <c r="M1816" s="17">
        <v>4</v>
      </c>
      <c r="N1816" s="17">
        <v>1</v>
      </c>
      <c r="O1816" s="17">
        <v>0</v>
      </c>
      <c r="P1816" s="17">
        <v>1854321034</v>
      </c>
      <c r="Q1816" s="17">
        <v>2098</v>
      </c>
      <c r="S1816" t="s">
        <v>377</v>
      </c>
      <c r="T1816">
        <v>0</v>
      </c>
      <c r="U1816" t="s">
        <v>378</v>
      </c>
      <c r="V1816">
        <f>MATCH(D1816,Отчет!$D:$D,0)</f>
        <v>304</v>
      </c>
    </row>
    <row r="1817" spans="1:22" x14ac:dyDescent="0.2">
      <c r="A1817" s="17">
        <v>1940326208</v>
      </c>
      <c r="B1817" s="17">
        <v>5</v>
      </c>
      <c r="C1817" s="17" t="s">
        <v>413</v>
      </c>
      <c r="D1817" s="17">
        <v>1936670033</v>
      </c>
      <c r="E1817" s="7" t="s">
        <v>69</v>
      </c>
      <c r="F1817" s="17" t="s">
        <v>624</v>
      </c>
      <c r="G1817" s="7" t="s">
        <v>745</v>
      </c>
      <c r="H1817" s="17">
        <v>4</v>
      </c>
      <c r="I1817" s="17" t="s">
        <v>375</v>
      </c>
      <c r="J1817" s="17" t="s">
        <v>725</v>
      </c>
      <c r="L1817" s="17">
        <v>20</v>
      </c>
      <c r="M1817" s="17">
        <v>4</v>
      </c>
      <c r="N1817" s="17">
        <v>1</v>
      </c>
      <c r="O1817" s="17">
        <v>0</v>
      </c>
      <c r="P1817" s="17">
        <v>1854321034</v>
      </c>
      <c r="Q1817" s="17">
        <v>2098</v>
      </c>
      <c r="S1817" t="s">
        <v>377</v>
      </c>
      <c r="T1817">
        <v>0</v>
      </c>
      <c r="U1817" t="s">
        <v>378</v>
      </c>
      <c r="V1817">
        <f>MATCH(D1817,Отчет!$D:$D,0)</f>
        <v>314</v>
      </c>
    </row>
    <row r="1818" spans="1:22" x14ac:dyDescent="0.2">
      <c r="A1818" s="17">
        <v>1940325502</v>
      </c>
      <c r="B1818" s="17">
        <v>7</v>
      </c>
      <c r="C1818" s="17" t="s">
        <v>383</v>
      </c>
      <c r="D1818" s="17">
        <v>1936670076</v>
      </c>
      <c r="E1818" s="7" t="s">
        <v>273</v>
      </c>
      <c r="F1818" s="17" t="s">
        <v>625</v>
      </c>
      <c r="G1818" s="7" t="s">
        <v>745</v>
      </c>
      <c r="H1818" s="17">
        <v>4</v>
      </c>
      <c r="I1818" s="17" t="s">
        <v>375</v>
      </c>
      <c r="J1818" s="17" t="s">
        <v>725</v>
      </c>
      <c r="L1818" s="17">
        <v>28</v>
      </c>
      <c r="M1818" s="17">
        <v>4</v>
      </c>
      <c r="N1818" s="17">
        <v>1</v>
      </c>
      <c r="O1818" s="17">
        <v>0</v>
      </c>
      <c r="P1818" s="17">
        <v>1854321034</v>
      </c>
      <c r="Q1818" s="17">
        <v>2098</v>
      </c>
      <c r="S1818" t="s">
        <v>377</v>
      </c>
      <c r="T1818">
        <v>0</v>
      </c>
      <c r="U1818" t="s">
        <v>378</v>
      </c>
      <c r="V1818">
        <f>MATCH(D1818,Отчет!$D:$D,0)</f>
        <v>283</v>
      </c>
    </row>
    <row r="1819" spans="1:22" x14ac:dyDescent="0.2">
      <c r="A1819" s="17">
        <v>1940321817</v>
      </c>
      <c r="B1819" s="17">
        <v>7</v>
      </c>
      <c r="C1819" s="17" t="s">
        <v>403</v>
      </c>
      <c r="D1819" s="17">
        <v>1936669159</v>
      </c>
      <c r="E1819" s="7" t="s">
        <v>196</v>
      </c>
      <c r="F1819" s="17" t="s">
        <v>722</v>
      </c>
      <c r="G1819" s="7" t="s">
        <v>745</v>
      </c>
      <c r="H1819" s="17">
        <v>4</v>
      </c>
      <c r="I1819" s="17" t="s">
        <v>375</v>
      </c>
      <c r="J1819" s="17" t="s">
        <v>725</v>
      </c>
      <c r="L1819" s="17">
        <v>28</v>
      </c>
      <c r="M1819" s="17">
        <v>4</v>
      </c>
      <c r="N1819" s="17">
        <v>1</v>
      </c>
      <c r="O1819" s="17">
        <v>0</v>
      </c>
      <c r="P1819" s="17">
        <v>1854321034</v>
      </c>
      <c r="Q1819" s="17">
        <v>2098</v>
      </c>
      <c r="S1819" t="s">
        <v>377</v>
      </c>
      <c r="T1819">
        <v>0</v>
      </c>
      <c r="U1819" t="s">
        <v>378</v>
      </c>
      <c r="V1819">
        <f>MATCH(D1819,Отчет!$D:$D,0)</f>
        <v>278</v>
      </c>
    </row>
    <row r="1820" spans="1:22" x14ac:dyDescent="0.2">
      <c r="A1820" s="17">
        <v>1940315814</v>
      </c>
      <c r="B1820" s="17">
        <v>4</v>
      </c>
      <c r="C1820" s="17" t="s">
        <v>380</v>
      </c>
      <c r="D1820" s="17">
        <v>1936669184</v>
      </c>
      <c r="E1820" s="7" t="s">
        <v>296</v>
      </c>
      <c r="F1820" s="17" t="s">
        <v>723</v>
      </c>
      <c r="G1820" s="7" t="s">
        <v>745</v>
      </c>
      <c r="H1820" s="17">
        <v>4</v>
      </c>
      <c r="I1820" s="17" t="s">
        <v>375</v>
      </c>
      <c r="J1820" s="17" t="s">
        <v>725</v>
      </c>
      <c r="L1820" s="17">
        <v>16</v>
      </c>
      <c r="M1820" s="17">
        <v>4</v>
      </c>
      <c r="N1820" s="17">
        <v>1</v>
      </c>
      <c r="O1820" s="17">
        <v>0</v>
      </c>
      <c r="P1820" s="17">
        <v>1854321034</v>
      </c>
      <c r="Q1820" s="17">
        <v>2098</v>
      </c>
      <c r="S1820" t="s">
        <v>377</v>
      </c>
      <c r="T1820">
        <v>0</v>
      </c>
      <c r="U1820" t="s">
        <v>378</v>
      </c>
      <c r="V1820">
        <f>MATCH(D1820,Отчет!$D:$D,0)</f>
        <v>336</v>
      </c>
    </row>
    <row r="1821" spans="1:22" x14ac:dyDescent="0.2">
      <c r="A1821" s="17">
        <v>1940309653</v>
      </c>
      <c r="B1821" s="17">
        <v>7</v>
      </c>
      <c r="C1821" s="17" t="s">
        <v>399</v>
      </c>
      <c r="D1821" s="17">
        <v>1936674741</v>
      </c>
      <c r="E1821" s="7" t="s">
        <v>282</v>
      </c>
      <c r="F1821" s="17" t="s">
        <v>593</v>
      </c>
      <c r="G1821" s="7" t="s">
        <v>745</v>
      </c>
      <c r="H1821" s="17">
        <v>4</v>
      </c>
      <c r="I1821" s="17" t="s">
        <v>375</v>
      </c>
      <c r="J1821" s="17" t="s">
        <v>725</v>
      </c>
      <c r="L1821" s="17">
        <v>28</v>
      </c>
      <c r="M1821" s="17">
        <v>4</v>
      </c>
      <c r="N1821" s="17">
        <v>1</v>
      </c>
      <c r="O1821" s="17">
        <v>1</v>
      </c>
      <c r="P1821" s="17">
        <v>1854321034</v>
      </c>
      <c r="Q1821" s="17">
        <v>2098</v>
      </c>
      <c r="S1821" t="s">
        <v>377</v>
      </c>
      <c r="T1821">
        <v>0</v>
      </c>
      <c r="U1821" t="s">
        <v>378</v>
      </c>
      <c r="V1821">
        <f>MATCH(D1821,Отчет!$D:$D,0)</f>
        <v>111</v>
      </c>
    </row>
    <row r="1822" spans="1:22" x14ac:dyDescent="0.2">
      <c r="A1822" s="17">
        <v>1940308882</v>
      </c>
      <c r="B1822" s="17">
        <v>7</v>
      </c>
      <c r="C1822" s="17" t="s">
        <v>399</v>
      </c>
      <c r="D1822" s="17">
        <v>1936674767</v>
      </c>
      <c r="E1822" s="7" t="s">
        <v>157</v>
      </c>
      <c r="F1822" s="17" t="s">
        <v>594</v>
      </c>
      <c r="G1822" s="7" t="s">
        <v>745</v>
      </c>
      <c r="H1822" s="17">
        <v>4</v>
      </c>
      <c r="I1822" s="17" t="s">
        <v>375</v>
      </c>
      <c r="J1822" s="17" t="s">
        <v>725</v>
      </c>
      <c r="L1822" s="17">
        <v>28</v>
      </c>
      <c r="M1822" s="17">
        <v>4</v>
      </c>
      <c r="N1822" s="17">
        <v>1</v>
      </c>
      <c r="O1822" s="17">
        <v>1</v>
      </c>
      <c r="P1822" s="17">
        <v>1854321034</v>
      </c>
      <c r="Q1822" s="17">
        <v>2098</v>
      </c>
      <c r="S1822" t="s">
        <v>377</v>
      </c>
      <c r="T1822">
        <v>0</v>
      </c>
      <c r="U1822" t="s">
        <v>378</v>
      </c>
      <c r="V1822">
        <f>MATCH(D1822,Отчет!$D:$D,0)</f>
        <v>98</v>
      </c>
    </row>
    <row r="1823" spans="1:22" x14ac:dyDescent="0.2">
      <c r="A1823" s="17">
        <v>1940325657</v>
      </c>
      <c r="B1823" s="17">
        <v>7</v>
      </c>
      <c r="C1823" s="17" t="s">
        <v>383</v>
      </c>
      <c r="D1823" s="17">
        <v>1936674797</v>
      </c>
      <c r="E1823" s="7" t="s">
        <v>289</v>
      </c>
      <c r="F1823" s="17" t="s">
        <v>595</v>
      </c>
      <c r="G1823" s="7" t="s">
        <v>745</v>
      </c>
      <c r="H1823" s="17">
        <v>4</v>
      </c>
      <c r="I1823" s="17" t="s">
        <v>375</v>
      </c>
      <c r="J1823" s="17" t="s">
        <v>725</v>
      </c>
      <c r="L1823" s="17">
        <v>28</v>
      </c>
      <c r="M1823" s="17">
        <v>4</v>
      </c>
      <c r="N1823" s="17">
        <v>1</v>
      </c>
      <c r="O1823" s="17">
        <v>1</v>
      </c>
      <c r="P1823" s="17">
        <v>1854321034</v>
      </c>
      <c r="Q1823" s="17">
        <v>2098</v>
      </c>
      <c r="S1823" t="s">
        <v>377</v>
      </c>
      <c r="T1823">
        <v>0</v>
      </c>
      <c r="U1823" t="s">
        <v>378</v>
      </c>
      <c r="V1823">
        <f>MATCH(D1823,Отчет!$D:$D,0)</f>
        <v>185</v>
      </c>
    </row>
    <row r="1824" spans="1:22" x14ac:dyDescent="0.2">
      <c r="A1824" s="17">
        <v>1940304826</v>
      </c>
      <c r="B1824" s="17">
        <v>9</v>
      </c>
      <c r="C1824" s="17" t="s">
        <v>372</v>
      </c>
      <c r="D1824" s="17">
        <v>1936674822</v>
      </c>
      <c r="E1824" s="7" t="s">
        <v>96</v>
      </c>
      <c r="F1824" s="17" t="s">
        <v>468</v>
      </c>
      <c r="G1824" s="7" t="s">
        <v>745</v>
      </c>
      <c r="H1824" s="17">
        <v>4</v>
      </c>
      <c r="I1824" s="17" t="s">
        <v>375</v>
      </c>
      <c r="J1824" s="17" t="s">
        <v>725</v>
      </c>
      <c r="L1824" s="17">
        <v>36</v>
      </c>
      <c r="M1824" s="17">
        <v>4</v>
      </c>
      <c r="N1824" s="17">
        <v>1</v>
      </c>
      <c r="O1824" s="17">
        <v>1</v>
      </c>
      <c r="P1824" s="17">
        <v>1854321034</v>
      </c>
      <c r="Q1824" s="17">
        <v>2098</v>
      </c>
      <c r="S1824" t="s">
        <v>377</v>
      </c>
      <c r="T1824">
        <v>0</v>
      </c>
      <c r="U1824" t="s">
        <v>378</v>
      </c>
      <c r="V1824">
        <f>MATCH(D1824,Отчет!$D:$D,0)</f>
        <v>69</v>
      </c>
    </row>
    <row r="1825" spans="1:22" x14ac:dyDescent="0.2">
      <c r="A1825" s="17">
        <v>1940323910</v>
      </c>
      <c r="B1825" s="17">
        <v>9</v>
      </c>
      <c r="C1825" s="17" t="s">
        <v>383</v>
      </c>
      <c r="D1825" s="17">
        <v>1936674846</v>
      </c>
      <c r="E1825" s="7" t="s">
        <v>148</v>
      </c>
      <c r="F1825" s="17" t="s">
        <v>469</v>
      </c>
      <c r="G1825" s="7" t="s">
        <v>745</v>
      </c>
      <c r="H1825" s="17">
        <v>4</v>
      </c>
      <c r="I1825" s="17" t="s">
        <v>375</v>
      </c>
      <c r="J1825" s="17" t="s">
        <v>725</v>
      </c>
      <c r="L1825" s="17">
        <v>36</v>
      </c>
      <c r="M1825" s="17">
        <v>4</v>
      </c>
      <c r="N1825" s="17">
        <v>1</v>
      </c>
      <c r="O1825" s="17">
        <v>1</v>
      </c>
      <c r="P1825" s="17">
        <v>1854321034</v>
      </c>
      <c r="Q1825" s="17">
        <v>2098</v>
      </c>
      <c r="S1825" t="s">
        <v>377</v>
      </c>
      <c r="T1825">
        <v>0</v>
      </c>
      <c r="U1825" t="s">
        <v>378</v>
      </c>
      <c r="V1825">
        <f>MATCH(D1825,Отчет!$D:$D,0)</f>
        <v>125</v>
      </c>
    </row>
    <row r="1826" spans="1:22" x14ac:dyDescent="0.2">
      <c r="A1826" s="17">
        <v>1940308181</v>
      </c>
      <c r="B1826" s="17">
        <v>8</v>
      </c>
      <c r="C1826" s="17" t="s">
        <v>399</v>
      </c>
      <c r="D1826" s="17">
        <v>1936674876</v>
      </c>
      <c r="E1826" s="7" t="s">
        <v>40</v>
      </c>
      <c r="F1826" s="17" t="s">
        <v>470</v>
      </c>
      <c r="G1826" s="7" t="s">
        <v>745</v>
      </c>
      <c r="H1826" s="17">
        <v>4</v>
      </c>
      <c r="I1826" s="17" t="s">
        <v>375</v>
      </c>
      <c r="J1826" s="17" t="s">
        <v>725</v>
      </c>
      <c r="L1826" s="17">
        <v>32</v>
      </c>
      <c r="M1826" s="17">
        <v>4</v>
      </c>
      <c r="N1826" s="17">
        <v>1</v>
      </c>
      <c r="O1826" s="17">
        <v>1</v>
      </c>
      <c r="P1826" s="17">
        <v>1854321034</v>
      </c>
      <c r="Q1826" s="17">
        <v>2098</v>
      </c>
      <c r="S1826" t="s">
        <v>377</v>
      </c>
      <c r="T1826">
        <v>0</v>
      </c>
      <c r="U1826" t="s">
        <v>378</v>
      </c>
      <c r="V1826">
        <f>MATCH(D1826,Отчет!$D:$D,0)</f>
        <v>82</v>
      </c>
    </row>
    <row r="1827" spans="1:22" x14ac:dyDescent="0.2">
      <c r="A1827" s="17">
        <v>1940316060</v>
      </c>
      <c r="B1827" s="17">
        <v>9</v>
      </c>
      <c r="C1827" s="17" t="s">
        <v>395</v>
      </c>
      <c r="D1827" s="17">
        <v>1936674905</v>
      </c>
      <c r="E1827" s="7" t="s">
        <v>39</v>
      </c>
      <c r="F1827" s="17" t="s">
        <v>471</v>
      </c>
      <c r="G1827" s="7" t="s">
        <v>745</v>
      </c>
      <c r="H1827" s="17">
        <v>4</v>
      </c>
      <c r="I1827" s="17" t="s">
        <v>375</v>
      </c>
      <c r="J1827" s="17" t="s">
        <v>725</v>
      </c>
      <c r="L1827" s="17">
        <v>36</v>
      </c>
      <c r="M1827" s="17">
        <v>4</v>
      </c>
      <c r="N1827" s="17">
        <v>1</v>
      </c>
      <c r="O1827" s="17">
        <v>1</v>
      </c>
      <c r="P1827" s="17">
        <v>1854321034</v>
      </c>
      <c r="Q1827" s="17">
        <v>2098</v>
      </c>
      <c r="S1827" t="s">
        <v>377</v>
      </c>
      <c r="T1827">
        <v>0</v>
      </c>
      <c r="U1827" t="s">
        <v>378</v>
      </c>
      <c r="V1827">
        <f>MATCH(D1827,Отчет!$D:$D,0)</f>
        <v>107</v>
      </c>
    </row>
    <row r="1828" spans="1:22" x14ac:dyDescent="0.2">
      <c r="A1828" s="17">
        <v>1940307014</v>
      </c>
      <c r="B1828" s="17">
        <v>9</v>
      </c>
      <c r="C1828" s="17" t="s">
        <v>390</v>
      </c>
      <c r="D1828" s="17">
        <v>1936674936</v>
      </c>
      <c r="E1828" s="7" t="s">
        <v>226</v>
      </c>
      <c r="F1828" s="17" t="s">
        <v>472</v>
      </c>
      <c r="G1828" s="7" t="s">
        <v>745</v>
      </c>
      <c r="H1828" s="17">
        <v>4</v>
      </c>
      <c r="I1828" s="17" t="s">
        <v>375</v>
      </c>
      <c r="J1828" s="17" t="s">
        <v>725</v>
      </c>
      <c r="L1828" s="17">
        <v>36</v>
      </c>
      <c r="M1828" s="17">
        <v>4</v>
      </c>
      <c r="N1828" s="17">
        <v>1</v>
      </c>
      <c r="O1828" s="17">
        <v>1</v>
      </c>
      <c r="P1828" s="17">
        <v>1854321034</v>
      </c>
      <c r="Q1828" s="17">
        <v>2098</v>
      </c>
      <c r="S1828" t="s">
        <v>377</v>
      </c>
      <c r="T1828">
        <v>0</v>
      </c>
      <c r="U1828" t="s">
        <v>378</v>
      </c>
      <c r="V1828">
        <f>MATCH(D1828,Отчет!$D:$D,0)</f>
        <v>188</v>
      </c>
    </row>
    <row r="1829" spans="1:22" x14ac:dyDescent="0.2">
      <c r="A1829" s="17">
        <v>1940328523</v>
      </c>
      <c r="B1829" s="17">
        <v>8</v>
      </c>
      <c r="C1829" s="17" t="s">
        <v>413</v>
      </c>
      <c r="D1829" s="17">
        <v>1936674962</v>
      </c>
      <c r="E1829" s="7" t="s">
        <v>247</v>
      </c>
      <c r="F1829" s="17" t="s">
        <v>473</v>
      </c>
      <c r="G1829" s="7" t="s">
        <v>745</v>
      </c>
      <c r="H1829" s="17">
        <v>4</v>
      </c>
      <c r="I1829" s="17" t="s">
        <v>375</v>
      </c>
      <c r="J1829" s="17" t="s">
        <v>725</v>
      </c>
      <c r="L1829" s="17">
        <v>32</v>
      </c>
      <c r="M1829" s="17">
        <v>4</v>
      </c>
      <c r="N1829" s="17">
        <v>1</v>
      </c>
      <c r="O1829" s="17">
        <v>1</v>
      </c>
      <c r="P1829" s="17">
        <v>1854321034</v>
      </c>
      <c r="Q1829" s="17">
        <v>2098</v>
      </c>
      <c r="S1829" t="s">
        <v>377</v>
      </c>
      <c r="T1829">
        <v>0</v>
      </c>
      <c r="U1829" t="s">
        <v>378</v>
      </c>
      <c r="V1829">
        <f>MATCH(D1829,Отчет!$D:$D,0)</f>
        <v>252</v>
      </c>
    </row>
    <row r="1830" spans="1:22" x14ac:dyDescent="0.2">
      <c r="A1830" s="17">
        <v>1940312739</v>
      </c>
      <c r="B1830" s="17">
        <v>9</v>
      </c>
      <c r="C1830" s="17" t="s">
        <v>420</v>
      </c>
      <c r="D1830" s="17">
        <v>1936674991</v>
      </c>
      <c r="E1830" s="7" t="s">
        <v>272</v>
      </c>
      <c r="F1830" s="17" t="s">
        <v>474</v>
      </c>
      <c r="G1830" s="7" t="s">
        <v>745</v>
      </c>
      <c r="H1830" s="17">
        <v>4</v>
      </c>
      <c r="I1830" s="17" t="s">
        <v>375</v>
      </c>
      <c r="J1830" s="17" t="s">
        <v>725</v>
      </c>
      <c r="L1830" s="17">
        <v>36</v>
      </c>
      <c r="M1830" s="17">
        <v>4</v>
      </c>
      <c r="N1830" s="17">
        <v>1</v>
      </c>
      <c r="O1830" s="17">
        <v>1</v>
      </c>
      <c r="P1830" s="17">
        <v>1854321034</v>
      </c>
      <c r="Q1830" s="17">
        <v>2098</v>
      </c>
      <c r="S1830" t="s">
        <v>377</v>
      </c>
      <c r="T1830">
        <v>0</v>
      </c>
      <c r="U1830" t="s">
        <v>378</v>
      </c>
      <c r="V1830">
        <f>MATCH(D1830,Отчет!$D:$D,0)</f>
        <v>152</v>
      </c>
    </row>
    <row r="1831" spans="1:22" x14ac:dyDescent="0.2">
      <c r="A1831" s="17">
        <v>1940315892</v>
      </c>
      <c r="B1831" s="17">
        <v>8</v>
      </c>
      <c r="C1831" s="17" t="s">
        <v>380</v>
      </c>
      <c r="D1831" s="17">
        <v>1936675018</v>
      </c>
      <c r="E1831" s="7" t="s">
        <v>297</v>
      </c>
      <c r="F1831" s="17" t="s">
        <v>475</v>
      </c>
      <c r="G1831" s="7" t="s">
        <v>745</v>
      </c>
      <c r="H1831" s="17">
        <v>4</v>
      </c>
      <c r="I1831" s="17" t="s">
        <v>375</v>
      </c>
      <c r="J1831" s="17" t="s">
        <v>725</v>
      </c>
      <c r="L1831" s="17">
        <v>32</v>
      </c>
      <c r="M1831" s="17">
        <v>4</v>
      </c>
      <c r="N1831" s="17">
        <v>1</v>
      </c>
      <c r="O1831" s="17">
        <v>1</v>
      </c>
      <c r="P1831" s="17">
        <v>1854321034</v>
      </c>
      <c r="Q1831" s="17">
        <v>2098</v>
      </c>
      <c r="S1831" t="s">
        <v>377</v>
      </c>
      <c r="T1831">
        <v>0</v>
      </c>
      <c r="U1831" t="s">
        <v>378</v>
      </c>
      <c r="V1831">
        <f>MATCH(D1831,Отчет!$D:$D,0)</f>
        <v>123</v>
      </c>
    </row>
    <row r="1832" spans="1:22" x14ac:dyDescent="0.2">
      <c r="A1832" s="17">
        <v>1940325982</v>
      </c>
      <c r="B1832" s="17">
        <v>9</v>
      </c>
      <c r="C1832" s="17" t="s">
        <v>413</v>
      </c>
      <c r="D1832" s="17">
        <v>1936675048</v>
      </c>
      <c r="E1832" s="7" t="s">
        <v>47</v>
      </c>
      <c r="F1832" s="17" t="s">
        <v>476</v>
      </c>
      <c r="G1832" s="7" t="s">
        <v>745</v>
      </c>
      <c r="H1832" s="17">
        <v>4</v>
      </c>
      <c r="I1832" s="17" t="s">
        <v>375</v>
      </c>
      <c r="J1832" s="17" t="s">
        <v>725</v>
      </c>
      <c r="L1832" s="17">
        <v>36</v>
      </c>
      <c r="M1832" s="17">
        <v>4</v>
      </c>
      <c r="N1832" s="17">
        <v>1</v>
      </c>
      <c r="O1832" s="17">
        <v>1</v>
      </c>
      <c r="P1832" s="17">
        <v>1854321034</v>
      </c>
      <c r="Q1832" s="17">
        <v>2098</v>
      </c>
      <c r="S1832" t="s">
        <v>377</v>
      </c>
      <c r="T1832">
        <v>0</v>
      </c>
      <c r="U1832" t="s">
        <v>378</v>
      </c>
      <c r="V1832">
        <f>MATCH(D1832,Отчет!$D:$D,0)</f>
        <v>81</v>
      </c>
    </row>
    <row r="1833" spans="1:22" x14ac:dyDescent="0.2">
      <c r="A1833" s="17">
        <v>1940310962</v>
      </c>
      <c r="B1833" s="17">
        <v>9</v>
      </c>
      <c r="C1833" s="17" t="s">
        <v>420</v>
      </c>
      <c r="D1833" s="17">
        <v>1936675078</v>
      </c>
      <c r="E1833" s="7" t="s">
        <v>76</v>
      </c>
      <c r="F1833" s="17" t="s">
        <v>477</v>
      </c>
      <c r="G1833" s="7" t="s">
        <v>745</v>
      </c>
      <c r="H1833" s="17">
        <v>4</v>
      </c>
      <c r="I1833" s="17" t="s">
        <v>375</v>
      </c>
      <c r="J1833" s="17" t="s">
        <v>725</v>
      </c>
      <c r="L1833" s="17">
        <v>36</v>
      </c>
      <c r="M1833" s="17">
        <v>4</v>
      </c>
      <c r="N1833" s="17">
        <v>1</v>
      </c>
      <c r="O1833" s="17">
        <v>1</v>
      </c>
      <c r="P1833" s="17">
        <v>1854321034</v>
      </c>
      <c r="Q1833" s="17">
        <v>2098</v>
      </c>
      <c r="S1833" t="s">
        <v>377</v>
      </c>
      <c r="T1833">
        <v>0</v>
      </c>
      <c r="U1833" t="s">
        <v>378</v>
      </c>
      <c r="V1833">
        <f>MATCH(D1833,Отчет!$D:$D,0)</f>
        <v>86</v>
      </c>
    </row>
    <row r="1834" spans="1:22" x14ac:dyDescent="0.2">
      <c r="A1834" s="17">
        <v>1940337007</v>
      </c>
      <c r="B1834" s="17">
        <v>8</v>
      </c>
      <c r="C1834" s="17" t="s">
        <v>407</v>
      </c>
      <c r="D1834" s="17">
        <v>1936675103</v>
      </c>
      <c r="E1834" s="7" t="s">
        <v>138</v>
      </c>
      <c r="F1834" s="17" t="s">
        <v>478</v>
      </c>
      <c r="G1834" s="7" t="s">
        <v>745</v>
      </c>
      <c r="H1834" s="17">
        <v>4</v>
      </c>
      <c r="I1834" s="17" t="s">
        <v>375</v>
      </c>
      <c r="J1834" s="17" t="s">
        <v>725</v>
      </c>
      <c r="L1834" s="17">
        <v>32</v>
      </c>
      <c r="M1834" s="17">
        <v>4</v>
      </c>
      <c r="N1834" s="17">
        <v>1</v>
      </c>
      <c r="O1834" s="17">
        <v>1</v>
      </c>
      <c r="P1834" s="17">
        <v>1854321034</v>
      </c>
      <c r="Q1834" s="17">
        <v>2098</v>
      </c>
      <c r="S1834" t="s">
        <v>377</v>
      </c>
      <c r="T1834">
        <v>0</v>
      </c>
      <c r="U1834" t="s">
        <v>378</v>
      </c>
      <c r="V1834">
        <f>MATCH(D1834,Отчет!$D:$D,0)</f>
        <v>109</v>
      </c>
    </row>
    <row r="1835" spans="1:22" x14ac:dyDescent="0.2">
      <c r="A1835" s="17">
        <v>1940329666</v>
      </c>
      <c r="B1835" s="17">
        <v>7</v>
      </c>
      <c r="C1835" s="17" t="s">
        <v>393</v>
      </c>
      <c r="D1835" s="17">
        <v>1936675127</v>
      </c>
      <c r="E1835" s="7" t="s">
        <v>50</v>
      </c>
      <c r="F1835" s="17" t="s">
        <v>479</v>
      </c>
      <c r="G1835" s="7" t="s">
        <v>745</v>
      </c>
      <c r="H1835" s="17">
        <v>4</v>
      </c>
      <c r="I1835" s="17" t="s">
        <v>375</v>
      </c>
      <c r="J1835" s="17" t="s">
        <v>725</v>
      </c>
      <c r="L1835" s="17">
        <v>28</v>
      </c>
      <c r="M1835" s="17">
        <v>4</v>
      </c>
      <c r="N1835" s="17">
        <v>1</v>
      </c>
      <c r="O1835" s="17">
        <v>1</v>
      </c>
      <c r="P1835" s="17">
        <v>1854321034</v>
      </c>
      <c r="Q1835" s="17">
        <v>2098</v>
      </c>
      <c r="S1835" t="s">
        <v>377</v>
      </c>
      <c r="T1835">
        <v>0</v>
      </c>
      <c r="U1835" t="s">
        <v>378</v>
      </c>
      <c r="V1835">
        <f>MATCH(D1835,Отчет!$D:$D,0)</f>
        <v>146</v>
      </c>
    </row>
    <row r="1836" spans="1:22" x14ac:dyDescent="0.2">
      <c r="A1836" s="17">
        <v>1940329474</v>
      </c>
      <c r="B1836" s="17">
        <v>9</v>
      </c>
      <c r="C1836" s="17" t="s">
        <v>393</v>
      </c>
      <c r="D1836" s="17">
        <v>1936675151</v>
      </c>
      <c r="E1836" s="7" t="s">
        <v>49</v>
      </c>
      <c r="F1836" s="17" t="s">
        <v>480</v>
      </c>
      <c r="G1836" s="7" t="s">
        <v>745</v>
      </c>
      <c r="H1836" s="17">
        <v>4</v>
      </c>
      <c r="I1836" s="17" t="s">
        <v>375</v>
      </c>
      <c r="J1836" s="17" t="s">
        <v>725</v>
      </c>
      <c r="L1836" s="17">
        <v>36</v>
      </c>
      <c r="M1836" s="17">
        <v>4</v>
      </c>
      <c r="N1836" s="17">
        <v>1</v>
      </c>
      <c r="O1836" s="17">
        <v>1</v>
      </c>
      <c r="P1836" s="17">
        <v>1854321034</v>
      </c>
      <c r="Q1836" s="17">
        <v>2098</v>
      </c>
      <c r="S1836" t="s">
        <v>377</v>
      </c>
      <c r="T1836">
        <v>0</v>
      </c>
      <c r="U1836" t="s">
        <v>378</v>
      </c>
      <c r="V1836">
        <f>MATCH(D1836,Отчет!$D:$D,0)</f>
        <v>57</v>
      </c>
    </row>
    <row r="1837" spans="1:22" x14ac:dyDescent="0.2">
      <c r="A1837" s="17">
        <v>1940331486</v>
      </c>
      <c r="B1837" s="17">
        <v>9</v>
      </c>
      <c r="C1837" s="17" t="s">
        <v>393</v>
      </c>
      <c r="D1837" s="17">
        <v>1936674196</v>
      </c>
      <c r="E1837" s="7" t="s">
        <v>218</v>
      </c>
      <c r="F1837" s="17" t="s">
        <v>578</v>
      </c>
      <c r="G1837" s="7" t="s">
        <v>745</v>
      </c>
      <c r="H1837" s="17">
        <v>4</v>
      </c>
      <c r="I1837" s="17" t="s">
        <v>375</v>
      </c>
      <c r="J1837" s="17" t="s">
        <v>725</v>
      </c>
      <c r="L1837" s="17">
        <v>36</v>
      </c>
      <c r="M1837" s="17">
        <v>4</v>
      </c>
      <c r="N1837" s="17">
        <v>1</v>
      </c>
      <c r="O1837" s="17">
        <v>1</v>
      </c>
      <c r="P1837" s="17">
        <v>1854321034</v>
      </c>
      <c r="Q1837" s="17">
        <v>2098</v>
      </c>
      <c r="S1837" t="s">
        <v>377</v>
      </c>
      <c r="T1837">
        <v>0</v>
      </c>
      <c r="U1837" t="s">
        <v>378</v>
      </c>
      <c r="V1837">
        <f>MATCH(D1837,Отчет!$D:$D,0)</f>
        <v>25</v>
      </c>
    </row>
    <row r="1838" spans="1:22" x14ac:dyDescent="0.2">
      <c r="A1838" s="17">
        <v>1940313106</v>
      </c>
      <c r="B1838" s="17">
        <v>8</v>
      </c>
      <c r="C1838" s="17" t="s">
        <v>420</v>
      </c>
      <c r="D1838" s="17">
        <v>1936674237</v>
      </c>
      <c r="E1838" s="7" t="s">
        <v>311</v>
      </c>
      <c r="F1838" s="17" t="s">
        <v>579</v>
      </c>
      <c r="G1838" s="7" t="s">
        <v>745</v>
      </c>
      <c r="H1838" s="17">
        <v>4</v>
      </c>
      <c r="I1838" s="17" t="s">
        <v>375</v>
      </c>
      <c r="J1838" s="17" t="s">
        <v>725</v>
      </c>
      <c r="L1838" s="17">
        <v>32</v>
      </c>
      <c r="M1838" s="17">
        <v>4</v>
      </c>
      <c r="N1838" s="17">
        <v>1</v>
      </c>
      <c r="O1838" s="17">
        <v>1</v>
      </c>
      <c r="P1838" s="17">
        <v>1854321034</v>
      </c>
      <c r="Q1838" s="17">
        <v>2098</v>
      </c>
      <c r="S1838" t="s">
        <v>377</v>
      </c>
      <c r="T1838">
        <v>0</v>
      </c>
      <c r="U1838" t="s">
        <v>378</v>
      </c>
      <c r="V1838">
        <f>MATCH(D1838,Отчет!$D:$D,0)</f>
        <v>53</v>
      </c>
    </row>
    <row r="1839" spans="1:22" x14ac:dyDescent="0.2">
      <c r="A1839" s="17">
        <v>1940317797</v>
      </c>
      <c r="B1839" s="17">
        <v>6</v>
      </c>
      <c r="C1839" s="17" t="s">
        <v>395</v>
      </c>
      <c r="D1839" s="17">
        <v>1936674277</v>
      </c>
      <c r="E1839" s="7" t="s">
        <v>323</v>
      </c>
      <c r="F1839" s="17" t="s">
        <v>580</v>
      </c>
      <c r="G1839" s="7" t="s">
        <v>745</v>
      </c>
      <c r="H1839" s="17">
        <v>4</v>
      </c>
      <c r="I1839" s="17" t="s">
        <v>375</v>
      </c>
      <c r="J1839" s="17" t="s">
        <v>725</v>
      </c>
      <c r="L1839" s="17">
        <v>24</v>
      </c>
      <c r="M1839" s="17">
        <v>4</v>
      </c>
      <c r="N1839" s="17">
        <v>1</v>
      </c>
      <c r="O1839" s="17">
        <v>1</v>
      </c>
      <c r="P1839" s="17">
        <v>1854321034</v>
      </c>
      <c r="Q1839" s="17">
        <v>2098</v>
      </c>
      <c r="S1839" t="s">
        <v>377</v>
      </c>
      <c r="T1839">
        <v>0</v>
      </c>
      <c r="U1839" t="s">
        <v>378</v>
      </c>
      <c r="V1839">
        <f>MATCH(D1839,Отчет!$D:$D,0)</f>
        <v>209</v>
      </c>
    </row>
    <row r="1840" spans="1:22" x14ac:dyDescent="0.2">
      <c r="A1840" s="17">
        <v>1940308734</v>
      </c>
      <c r="B1840" s="17">
        <v>10</v>
      </c>
      <c r="C1840" s="17" t="s">
        <v>399</v>
      </c>
      <c r="D1840" s="17">
        <v>1936674315</v>
      </c>
      <c r="E1840" s="7" t="s">
        <v>121</v>
      </c>
      <c r="F1840" s="17" t="s">
        <v>581</v>
      </c>
      <c r="G1840" s="7" t="s">
        <v>745</v>
      </c>
      <c r="H1840" s="17">
        <v>4</v>
      </c>
      <c r="I1840" s="17" t="s">
        <v>375</v>
      </c>
      <c r="J1840" s="17" t="s">
        <v>725</v>
      </c>
      <c r="L1840" s="17">
        <v>40</v>
      </c>
      <c r="M1840" s="17">
        <v>4</v>
      </c>
      <c r="N1840" s="17">
        <v>1</v>
      </c>
      <c r="O1840" s="17">
        <v>1</v>
      </c>
      <c r="P1840" s="17">
        <v>1854321034</v>
      </c>
      <c r="Q1840" s="17">
        <v>2098</v>
      </c>
      <c r="S1840" t="s">
        <v>377</v>
      </c>
      <c r="T1840">
        <v>0</v>
      </c>
      <c r="U1840" t="s">
        <v>378</v>
      </c>
      <c r="V1840">
        <f>MATCH(D1840,Отчет!$D:$D,0)</f>
        <v>19</v>
      </c>
    </row>
    <row r="1841" spans="1:22" x14ac:dyDescent="0.2">
      <c r="A1841" s="17">
        <v>1940322913</v>
      </c>
      <c r="B1841" s="17">
        <v>9</v>
      </c>
      <c r="C1841" s="17" t="s">
        <v>403</v>
      </c>
      <c r="D1841" s="17">
        <v>1936674354</v>
      </c>
      <c r="E1841" s="7" t="s">
        <v>324</v>
      </c>
      <c r="F1841" s="17" t="s">
        <v>582</v>
      </c>
      <c r="G1841" s="7" t="s">
        <v>745</v>
      </c>
      <c r="H1841" s="17">
        <v>4</v>
      </c>
      <c r="I1841" s="17" t="s">
        <v>375</v>
      </c>
      <c r="J1841" s="17" t="s">
        <v>725</v>
      </c>
      <c r="L1841" s="17">
        <v>36</v>
      </c>
      <c r="M1841" s="17">
        <v>4</v>
      </c>
      <c r="N1841" s="17">
        <v>1</v>
      </c>
      <c r="O1841" s="17">
        <v>1</v>
      </c>
      <c r="P1841" s="17">
        <v>1854321034</v>
      </c>
      <c r="Q1841" s="17">
        <v>2098</v>
      </c>
      <c r="S1841" t="s">
        <v>377</v>
      </c>
      <c r="T1841">
        <v>0</v>
      </c>
      <c r="U1841" t="s">
        <v>378</v>
      </c>
      <c r="V1841">
        <f>MATCH(D1841,Отчет!$D:$D,0)</f>
        <v>30</v>
      </c>
    </row>
    <row r="1842" spans="1:22" x14ac:dyDescent="0.2">
      <c r="A1842" s="17">
        <v>1940305561</v>
      </c>
      <c r="B1842" s="17">
        <v>10</v>
      </c>
      <c r="C1842" s="17" t="s">
        <v>372</v>
      </c>
      <c r="D1842" s="17">
        <v>1936674393</v>
      </c>
      <c r="E1842" s="7" t="s">
        <v>210</v>
      </c>
      <c r="F1842" s="17" t="s">
        <v>583</v>
      </c>
      <c r="G1842" s="7" t="s">
        <v>745</v>
      </c>
      <c r="H1842" s="17">
        <v>4</v>
      </c>
      <c r="I1842" s="17" t="s">
        <v>375</v>
      </c>
      <c r="J1842" s="17" t="s">
        <v>725</v>
      </c>
      <c r="L1842" s="17">
        <v>40</v>
      </c>
      <c r="M1842" s="17">
        <v>4</v>
      </c>
      <c r="N1842" s="17">
        <v>1</v>
      </c>
      <c r="O1842" s="17">
        <v>1</v>
      </c>
      <c r="P1842" s="17">
        <v>1854321034</v>
      </c>
      <c r="Q1842" s="17">
        <v>2098</v>
      </c>
      <c r="S1842" t="s">
        <v>377</v>
      </c>
      <c r="T1842">
        <v>0</v>
      </c>
      <c r="U1842" t="s">
        <v>378</v>
      </c>
      <c r="V1842">
        <f>MATCH(D1842,Отчет!$D:$D,0)</f>
        <v>29</v>
      </c>
    </row>
    <row r="1843" spans="1:22" x14ac:dyDescent="0.2">
      <c r="A1843" s="17">
        <v>1940313027</v>
      </c>
      <c r="B1843" s="17">
        <v>7</v>
      </c>
      <c r="C1843" s="17" t="s">
        <v>420</v>
      </c>
      <c r="D1843" s="17">
        <v>1936674439</v>
      </c>
      <c r="E1843" s="7" t="s">
        <v>301</v>
      </c>
      <c r="F1843" s="17" t="s">
        <v>584</v>
      </c>
      <c r="G1843" s="7" t="s">
        <v>745</v>
      </c>
      <c r="H1843" s="17">
        <v>4</v>
      </c>
      <c r="I1843" s="17" t="s">
        <v>375</v>
      </c>
      <c r="J1843" s="17" t="s">
        <v>725</v>
      </c>
      <c r="L1843" s="17">
        <v>28</v>
      </c>
      <c r="M1843" s="17">
        <v>4</v>
      </c>
      <c r="N1843" s="17">
        <v>1</v>
      </c>
      <c r="O1843" s="17">
        <v>1</v>
      </c>
      <c r="P1843" s="17">
        <v>1854321034</v>
      </c>
      <c r="Q1843" s="17">
        <v>2098</v>
      </c>
      <c r="S1843" t="s">
        <v>377</v>
      </c>
      <c r="T1843">
        <v>0</v>
      </c>
      <c r="U1843" t="s">
        <v>378</v>
      </c>
      <c r="V1843">
        <f>MATCH(D1843,Отчет!$D:$D,0)</f>
        <v>72</v>
      </c>
    </row>
    <row r="1844" spans="1:22" x14ac:dyDescent="0.2">
      <c r="A1844" s="17">
        <v>1940316141</v>
      </c>
      <c r="B1844" s="17">
        <v>8</v>
      </c>
      <c r="C1844" s="17" t="s">
        <v>395</v>
      </c>
      <c r="D1844" s="17">
        <v>1936674483</v>
      </c>
      <c r="E1844" s="7" t="s">
        <v>56</v>
      </c>
      <c r="F1844" s="17" t="s">
        <v>585</v>
      </c>
      <c r="G1844" s="7" t="s">
        <v>745</v>
      </c>
      <c r="H1844" s="17">
        <v>4</v>
      </c>
      <c r="I1844" s="17" t="s">
        <v>375</v>
      </c>
      <c r="J1844" s="17" t="s">
        <v>725</v>
      </c>
      <c r="L1844" s="17">
        <v>32</v>
      </c>
      <c r="M1844" s="17">
        <v>4</v>
      </c>
      <c r="N1844" s="17">
        <v>1</v>
      </c>
      <c r="O1844" s="17">
        <v>1</v>
      </c>
      <c r="P1844" s="17">
        <v>1854321034</v>
      </c>
      <c r="Q1844" s="17">
        <v>2098</v>
      </c>
      <c r="S1844" t="s">
        <v>377</v>
      </c>
      <c r="T1844">
        <v>0</v>
      </c>
      <c r="U1844" t="s">
        <v>378</v>
      </c>
      <c r="V1844">
        <f>MATCH(D1844,Отчет!$D:$D,0)</f>
        <v>140</v>
      </c>
    </row>
    <row r="1845" spans="1:22" x14ac:dyDescent="0.2">
      <c r="A1845" s="17">
        <v>1940332159</v>
      </c>
      <c r="B1845" s="17">
        <v>9</v>
      </c>
      <c r="C1845" s="17" t="s">
        <v>393</v>
      </c>
      <c r="D1845" s="17">
        <v>1936674513</v>
      </c>
      <c r="E1845" s="7" t="s">
        <v>312</v>
      </c>
      <c r="F1845" s="17" t="s">
        <v>586</v>
      </c>
      <c r="G1845" s="7" t="s">
        <v>745</v>
      </c>
      <c r="H1845" s="17">
        <v>4</v>
      </c>
      <c r="I1845" s="17" t="s">
        <v>375</v>
      </c>
      <c r="J1845" s="17" t="s">
        <v>725</v>
      </c>
      <c r="L1845" s="17">
        <v>36</v>
      </c>
      <c r="M1845" s="17">
        <v>4</v>
      </c>
      <c r="N1845" s="17">
        <v>1</v>
      </c>
      <c r="O1845" s="17">
        <v>1</v>
      </c>
      <c r="P1845" s="17">
        <v>1854321034</v>
      </c>
      <c r="Q1845" s="17">
        <v>2098</v>
      </c>
      <c r="S1845" t="s">
        <v>377</v>
      </c>
      <c r="T1845">
        <v>0</v>
      </c>
      <c r="U1845" t="s">
        <v>378</v>
      </c>
      <c r="V1845">
        <f>MATCH(D1845,Отчет!$D:$D,0)</f>
        <v>26</v>
      </c>
    </row>
    <row r="1846" spans="1:22" x14ac:dyDescent="0.2">
      <c r="A1846" s="17">
        <v>1940331751</v>
      </c>
      <c r="B1846" s="17">
        <v>7</v>
      </c>
      <c r="C1846" s="17" t="s">
        <v>393</v>
      </c>
      <c r="D1846" s="17">
        <v>1936674540</v>
      </c>
      <c r="E1846" s="7" t="s">
        <v>255</v>
      </c>
      <c r="F1846" s="17" t="s">
        <v>587</v>
      </c>
      <c r="G1846" s="7" t="s">
        <v>745</v>
      </c>
      <c r="H1846" s="17">
        <v>4</v>
      </c>
      <c r="I1846" s="17" t="s">
        <v>375</v>
      </c>
      <c r="J1846" s="17" t="s">
        <v>725</v>
      </c>
      <c r="L1846" s="17">
        <v>28</v>
      </c>
      <c r="M1846" s="17">
        <v>4</v>
      </c>
      <c r="N1846" s="17">
        <v>1</v>
      </c>
      <c r="O1846" s="17">
        <v>1</v>
      </c>
      <c r="P1846" s="17">
        <v>1854321034</v>
      </c>
      <c r="Q1846" s="17">
        <v>2098</v>
      </c>
      <c r="S1846" t="s">
        <v>377</v>
      </c>
      <c r="T1846">
        <v>0</v>
      </c>
      <c r="U1846" t="s">
        <v>378</v>
      </c>
      <c r="V1846">
        <f>MATCH(D1846,Отчет!$D:$D,0)</f>
        <v>136</v>
      </c>
    </row>
    <row r="1847" spans="1:22" x14ac:dyDescent="0.2">
      <c r="A1847" s="17">
        <v>1940307553</v>
      </c>
      <c r="B1847" s="17">
        <v>9</v>
      </c>
      <c r="C1847" s="17" t="s">
        <v>390</v>
      </c>
      <c r="D1847" s="17">
        <v>1936674570</v>
      </c>
      <c r="E1847" s="7" t="s">
        <v>307</v>
      </c>
      <c r="F1847" s="17" t="s">
        <v>588</v>
      </c>
      <c r="G1847" s="7" t="s">
        <v>745</v>
      </c>
      <c r="H1847" s="17">
        <v>4</v>
      </c>
      <c r="I1847" s="17" t="s">
        <v>375</v>
      </c>
      <c r="J1847" s="17" t="s">
        <v>725</v>
      </c>
      <c r="L1847" s="17">
        <v>36</v>
      </c>
      <c r="M1847" s="17">
        <v>4</v>
      </c>
      <c r="N1847" s="17">
        <v>1</v>
      </c>
      <c r="O1847" s="17">
        <v>1</v>
      </c>
      <c r="P1847" s="17">
        <v>1854321034</v>
      </c>
      <c r="Q1847" s="17">
        <v>2098</v>
      </c>
      <c r="S1847" t="s">
        <v>377</v>
      </c>
      <c r="T1847">
        <v>0</v>
      </c>
      <c r="U1847" t="s">
        <v>378</v>
      </c>
      <c r="V1847">
        <f>MATCH(D1847,Отчет!$D:$D,0)</f>
        <v>45</v>
      </c>
    </row>
    <row r="1848" spans="1:22" x14ac:dyDescent="0.2">
      <c r="A1848" s="17">
        <v>1940305646</v>
      </c>
      <c r="B1848" s="17">
        <v>9</v>
      </c>
      <c r="C1848" s="17" t="s">
        <v>372</v>
      </c>
      <c r="D1848" s="17">
        <v>1936674600</v>
      </c>
      <c r="E1848" s="7" t="s">
        <v>219</v>
      </c>
      <c r="F1848" s="17" t="s">
        <v>589</v>
      </c>
      <c r="G1848" s="7" t="s">
        <v>745</v>
      </c>
      <c r="H1848" s="17">
        <v>4</v>
      </c>
      <c r="I1848" s="17" t="s">
        <v>375</v>
      </c>
      <c r="J1848" s="17" t="s">
        <v>725</v>
      </c>
      <c r="L1848" s="17">
        <v>36</v>
      </c>
      <c r="M1848" s="17">
        <v>4</v>
      </c>
      <c r="N1848" s="17">
        <v>1</v>
      </c>
      <c r="O1848" s="17">
        <v>1</v>
      </c>
      <c r="P1848" s="17">
        <v>1854321034</v>
      </c>
      <c r="Q1848" s="17">
        <v>2098</v>
      </c>
      <c r="S1848" t="s">
        <v>377</v>
      </c>
      <c r="T1848">
        <v>0</v>
      </c>
      <c r="U1848" t="s">
        <v>378</v>
      </c>
      <c r="V1848">
        <f>MATCH(D1848,Отчет!$D:$D,0)</f>
        <v>22</v>
      </c>
    </row>
    <row r="1849" spans="1:22" x14ac:dyDescent="0.2">
      <c r="A1849" s="17">
        <v>1940311598</v>
      </c>
      <c r="B1849" s="17">
        <v>8</v>
      </c>
      <c r="C1849" s="17" t="s">
        <v>420</v>
      </c>
      <c r="D1849" s="17">
        <v>1936674647</v>
      </c>
      <c r="E1849" s="7" t="s">
        <v>143</v>
      </c>
      <c r="F1849" s="17" t="s">
        <v>590</v>
      </c>
      <c r="G1849" s="7" t="s">
        <v>745</v>
      </c>
      <c r="H1849" s="17">
        <v>4</v>
      </c>
      <c r="I1849" s="17" t="s">
        <v>375</v>
      </c>
      <c r="J1849" s="17" t="s">
        <v>725</v>
      </c>
      <c r="L1849" s="17">
        <v>32</v>
      </c>
      <c r="M1849" s="17">
        <v>4</v>
      </c>
      <c r="N1849" s="17">
        <v>1</v>
      </c>
      <c r="O1849" s="17">
        <v>1</v>
      </c>
      <c r="P1849" s="17">
        <v>1854321034</v>
      </c>
      <c r="Q1849" s="17">
        <v>2098</v>
      </c>
      <c r="S1849" t="s">
        <v>377</v>
      </c>
      <c r="T1849">
        <v>0</v>
      </c>
      <c r="U1849" t="s">
        <v>378</v>
      </c>
      <c r="V1849">
        <f>MATCH(D1849,Отчет!$D:$D,0)</f>
        <v>85</v>
      </c>
    </row>
    <row r="1850" spans="1:22" x14ac:dyDescent="0.2">
      <c r="A1850" s="17">
        <v>1940318906</v>
      </c>
      <c r="B1850" s="17">
        <v>9</v>
      </c>
      <c r="C1850" s="17" t="s">
        <v>395</v>
      </c>
      <c r="D1850" s="17">
        <v>1936674683</v>
      </c>
      <c r="E1850" s="7" t="s">
        <v>353</v>
      </c>
      <c r="F1850" s="17" t="s">
        <v>591</v>
      </c>
      <c r="G1850" s="7" t="s">
        <v>745</v>
      </c>
      <c r="H1850" s="17">
        <v>4</v>
      </c>
      <c r="I1850" s="17" t="s">
        <v>375</v>
      </c>
      <c r="J1850" s="17" t="s">
        <v>725</v>
      </c>
      <c r="L1850" s="17">
        <v>36</v>
      </c>
      <c r="M1850" s="17">
        <v>4</v>
      </c>
      <c r="N1850" s="17">
        <v>1</v>
      </c>
      <c r="O1850" s="17">
        <v>1</v>
      </c>
      <c r="P1850" s="17">
        <v>1854321034</v>
      </c>
      <c r="Q1850" s="17">
        <v>2098</v>
      </c>
      <c r="S1850" t="s">
        <v>377</v>
      </c>
      <c r="T1850">
        <v>0</v>
      </c>
      <c r="U1850" t="s">
        <v>378</v>
      </c>
      <c r="V1850">
        <f>MATCH(D1850,Отчет!$D:$D,0)</f>
        <v>61</v>
      </c>
    </row>
    <row r="1851" spans="1:22" x14ac:dyDescent="0.2">
      <c r="A1851" s="17">
        <v>1940334829</v>
      </c>
      <c r="B1851" s="17">
        <v>9</v>
      </c>
      <c r="C1851" s="17" t="s">
        <v>393</v>
      </c>
      <c r="D1851" s="17">
        <v>1936674709</v>
      </c>
      <c r="E1851" s="7" t="s">
        <v>305</v>
      </c>
      <c r="F1851" s="17" t="s">
        <v>592</v>
      </c>
      <c r="G1851" s="7" t="s">
        <v>745</v>
      </c>
      <c r="H1851" s="17">
        <v>4</v>
      </c>
      <c r="I1851" s="17" t="s">
        <v>375</v>
      </c>
      <c r="J1851" s="17" t="s">
        <v>725</v>
      </c>
      <c r="L1851" s="17">
        <v>36</v>
      </c>
      <c r="M1851" s="17">
        <v>4</v>
      </c>
      <c r="N1851" s="17">
        <v>1</v>
      </c>
      <c r="O1851" s="17">
        <v>1</v>
      </c>
      <c r="P1851" s="17">
        <v>1854321034</v>
      </c>
      <c r="Q1851" s="17">
        <v>2098</v>
      </c>
      <c r="S1851" t="s">
        <v>377</v>
      </c>
      <c r="T1851">
        <v>0</v>
      </c>
      <c r="U1851" t="s">
        <v>378</v>
      </c>
      <c r="V1851">
        <f>MATCH(D1851,Отчет!$D:$D,0)</f>
        <v>12</v>
      </c>
    </row>
    <row r="1852" spans="1:22" x14ac:dyDescent="0.2">
      <c r="A1852" s="17">
        <v>1940327376</v>
      </c>
      <c r="B1852" s="17">
        <v>8</v>
      </c>
      <c r="C1852" s="17" t="s">
        <v>413</v>
      </c>
      <c r="D1852" s="17">
        <v>1936672206</v>
      </c>
      <c r="E1852" s="7" t="s">
        <v>168</v>
      </c>
      <c r="F1852" s="17" t="s">
        <v>562</v>
      </c>
      <c r="G1852" s="7" t="s">
        <v>745</v>
      </c>
      <c r="H1852" s="17">
        <v>4</v>
      </c>
      <c r="I1852" s="17" t="s">
        <v>375</v>
      </c>
      <c r="J1852" s="17" t="s">
        <v>725</v>
      </c>
      <c r="L1852" s="17">
        <v>32</v>
      </c>
      <c r="M1852" s="17">
        <v>4</v>
      </c>
      <c r="N1852" s="17">
        <v>1</v>
      </c>
      <c r="O1852" s="17">
        <v>0</v>
      </c>
      <c r="P1852" s="17">
        <v>1854321034</v>
      </c>
      <c r="Q1852" s="17">
        <v>2098</v>
      </c>
      <c r="S1852" t="s">
        <v>377</v>
      </c>
      <c r="T1852">
        <v>0</v>
      </c>
      <c r="U1852" t="s">
        <v>378</v>
      </c>
      <c r="V1852">
        <f>MATCH(D1852,Отчет!$D:$D,0)</f>
        <v>210</v>
      </c>
    </row>
    <row r="1853" spans="1:22" x14ac:dyDescent="0.2">
      <c r="A1853" s="17">
        <v>1940334117</v>
      </c>
      <c r="B1853" s="17">
        <v>8</v>
      </c>
      <c r="C1853" s="17" t="s">
        <v>386</v>
      </c>
      <c r="D1853" s="17">
        <v>1936673621</v>
      </c>
      <c r="E1853" s="7" t="s">
        <v>249</v>
      </c>
      <c r="F1853" s="17" t="s">
        <v>563</v>
      </c>
      <c r="G1853" s="7" t="s">
        <v>745</v>
      </c>
      <c r="H1853" s="17">
        <v>4</v>
      </c>
      <c r="I1853" s="17" t="s">
        <v>375</v>
      </c>
      <c r="J1853" s="17" t="s">
        <v>725</v>
      </c>
      <c r="L1853" s="17">
        <v>32</v>
      </c>
      <c r="M1853" s="17">
        <v>4</v>
      </c>
      <c r="N1853" s="17">
        <v>1</v>
      </c>
      <c r="O1853" s="17">
        <v>1</v>
      </c>
      <c r="P1853" s="17">
        <v>1854321034</v>
      </c>
      <c r="Q1853" s="17">
        <v>2098</v>
      </c>
      <c r="S1853" t="s">
        <v>377</v>
      </c>
      <c r="T1853">
        <v>0</v>
      </c>
      <c r="U1853" t="s">
        <v>378</v>
      </c>
      <c r="V1853">
        <f>MATCH(D1853,Отчет!$D:$D,0)</f>
        <v>118</v>
      </c>
    </row>
    <row r="1854" spans="1:22" x14ac:dyDescent="0.2">
      <c r="A1854" s="17">
        <v>1940335330</v>
      </c>
      <c r="B1854" s="17">
        <v>9</v>
      </c>
      <c r="C1854" s="17" t="s">
        <v>386</v>
      </c>
      <c r="D1854" s="17">
        <v>1936673659</v>
      </c>
      <c r="E1854" s="7" t="s">
        <v>332</v>
      </c>
      <c r="F1854" s="17" t="s">
        <v>564</v>
      </c>
      <c r="G1854" s="7" t="s">
        <v>745</v>
      </c>
      <c r="H1854" s="17">
        <v>4</v>
      </c>
      <c r="I1854" s="17" t="s">
        <v>375</v>
      </c>
      <c r="J1854" s="17" t="s">
        <v>725</v>
      </c>
      <c r="L1854" s="17">
        <v>36</v>
      </c>
      <c r="M1854" s="17">
        <v>4</v>
      </c>
      <c r="N1854" s="17">
        <v>1</v>
      </c>
      <c r="O1854" s="17">
        <v>1</v>
      </c>
      <c r="P1854" s="17">
        <v>1854321034</v>
      </c>
      <c r="Q1854" s="17">
        <v>2098</v>
      </c>
      <c r="S1854" t="s">
        <v>377</v>
      </c>
      <c r="T1854">
        <v>0</v>
      </c>
      <c r="U1854" t="s">
        <v>378</v>
      </c>
      <c r="V1854">
        <f>MATCH(D1854,Отчет!$D:$D,0)</f>
        <v>15</v>
      </c>
    </row>
    <row r="1855" spans="1:22" x14ac:dyDescent="0.2">
      <c r="A1855" s="17">
        <v>1940325882</v>
      </c>
      <c r="B1855" s="17">
        <v>7</v>
      </c>
      <c r="C1855" s="17" t="s">
        <v>383</v>
      </c>
      <c r="D1855" s="17">
        <v>1936673690</v>
      </c>
      <c r="E1855" s="7" t="s">
        <v>319</v>
      </c>
      <c r="F1855" s="17" t="s">
        <v>565</v>
      </c>
      <c r="G1855" s="7" t="s">
        <v>745</v>
      </c>
      <c r="H1855" s="17">
        <v>4</v>
      </c>
      <c r="I1855" s="17" t="s">
        <v>375</v>
      </c>
      <c r="J1855" s="17" t="s">
        <v>725</v>
      </c>
      <c r="L1855" s="17">
        <v>28</v>
      </c>
      <c r="M1855" s="17">
        <v>4</v>
      </c>
      <c r="N1855" s="17">
        <v>1</v>
      </c>
      <c r="O1855" s="17">
        <v>1</v>
      </c>
      <c r="P1855" s="17">
        <v>1854321034</v>
      </c>
      <c r="Q1855" s="17">
        <v>2098</v>
      </c>
      <c r="S1855" t="s">
        <v>377</v>
      </c>
      <c r="T1855">
        <v>0</v>
      </c>
      <c r="U1855" t="s">
        <v>378</v>
      </c>
      <c r="V1855">
        <f>MATCH(D1855,Отчет!$D:$D,0)</f>
        <v>160</v>
      </c>
    </row>
    <row r="1856" spans="1:22" x14ac:dyDescent="0.2">
      <c r="A1856" s="17">
        <v>1940315100</v>
      </c>
      <c r="B1856" s="17">
        <v>8</v>
      </c>
      <c r="C1856" s="17" t="s">
        <v>380</v>
      </c>
      <c r="D1856" s="17">
        <v>1936673729</v>
      </c>
      <c r="E1856" s="7" t="s">
        <v>152</v>
      </c>
      <c r="F1856" s="17" t="s">
        <v>566</v>
      </c>
      <c r="G1856" s="7" t="s">
        <v>745</v>
      </c>
      <c r="H1856" s="17">
        <v>4</v>
      </c>
      <c r="I1856" s="17" t="s">
        <v>375</v>
      </c>
      <c r="J1856" s="17" t="s">
        <v>725</v>
      </c>
      <c r="L1856" s="17">
        <v>32</v>
      </c>
      <c r="M1856" s="17">
        <v>4</v>
      </c>
      <c r="N1856" s="17">
        <v>1</v>
      </c>
      <c r="O1856" s="17">
        <v>1</v>
      </c>
      <c r="P1856" s="17">
        <v>1854321034</v>
      </c>
      <c r="Q1856" s="17">
        <v>2098</v>
      </c>
      <c r="S1856" t="s">
        <v>377</v>
      </c>
      <c r="T1856">
        <v>0</v>
      </c>
      <c r="U1856" t="s">
        <v>378</v>
      </c>
      <c r="V1856">
        <f>MATCH(D1856,Отчет!$D:$D,0)</f>
        <v>83</v>
      </c>
    </row>
    <row r="1857" spans="1:22" x14ac:dyDescent="0.2">
      <c r="A1857" s="17">
        <v>1940336639</v>
      </c>
      <c r="B1857" s="17">
        <v>9</v>
      </c>
      <c r="C1857" s="17" t="s">
        <v>407</v>
      </c>
      <c r="D1857" s="17">
        <v>1936673766</v>
      </c>
      <c r="E1857" s="7" t="s">
        <v>90</v>
      </c>
      <c r="F1857" s="17" t="s">
        <v>567</v>
      </c>
      <c r="G1857" s="7" t="s">
        <v>745</v>
      </c>
      <c r="H1857" s="17">
        <v>4</v>
      </c>
      <c r="I1857" s="17" t="s">
        <v>375</v>
      </c>
      <c r="J1857" s="17" t="s">
        <v>725</v>
      </c>
      <c r="L1857" s="17">
        <v>36</v>
      </c>
      <c r="M1857" s="17">
        <v>4</v>
      </c>
      <c r="N1857" s="17">
        <v>1</v>
      </c>
      <c r="O1857" s="17">
        <v>1</v>
      </c>
      <c r="P1857" s="17">
        <v>1854321034</v>
      </c>
      <c r="Q1857" s="17">
        <v>2098</v>
      </c>
      <c r="S1857" t="s">
        <v>377</v>
      </c>
      <c r="T1857">
        <v>0</v>
      </c>
      <c r="U1857" t="s">
        <v>378</v>
      </c>
      <c r="V1857">
        <f>MATCH(D1857,Отчет!$D:$D,0)</f>
        <v>71</v>
      </c>
    </row>
    <row r="1858" spans="1:22" x14ac:dyDescent="0.2">
      <c r="A1858" s="17">
        <v>1940313670</v>
      </c>
      <c r="B1858" s="17">
        <v>9</v>
      </c>
      <c r="C1858" s="17" t="s">
        <v>380</v>
      </c>
      <c r="D1858" s="17">
        <v>1936673802</v>
      </c>
      <c r="E1858" s="7" t="s">
        <v>64</v>
      </c>
      <c r="F1858" s="17" t="s">
        <v>568</v>
      </c>
      <c r="G1858" s="7" t="s">
        <v>745</v>
      </c>
      <c r="H1858" s="17">
        <v>4</v>
      </c>
      <c r="I1858" s="17" t="s">
        <v>375</v>
      </c>
      <c r="J1858" s="17" t="s">
        <v>725</v>
      </c>
      <c r="L1858" s="17">
        <v>36</v>
      </c>
      <c r="M1858" s="17">
        <v>4</v>
      </c>
      <c r="N1858" s="17">
        <v>1</v>
      </c>
      <c r="O1858" s="17">
        <v>1</v>
      </c>
      <c r="P1858" s="17">
        <v>1854321034</v>
      </c>
      <c r="Q1858" s="17">
        <v>2098</v>
      </c>
      <c r="S1858" t="s">
        <v>377</v>
      </c>
      <c r="T1858">
        <v>0</v>
      </c>
      <c r="U1858" t="s">
        <v>378</v>
      </c>
      <c r="V1858">
        <f>MATCH(D1858,Отчет!$D:$D,0)</f>
        <v>133</v>
      </c>
    </row>
    <row r="1859" spans="1:22" x14ac:dyDescent="0.2">
      <c r="A1859" s="17">
        <v>1940320183</v>
      </c>
      <c r="B1859" s="17">
        <v>9</v>
      </c>
      <c r="C1859" s="17" t="s">
        <v>403</v>
      </c>
      <c r="D1859" s="17">
        <v>1936673840</v>
      </c>
      <c r="E1859" s="7" t="s">
        <v>74</v>
      </c>
      <c r="F1859" s="17" t="s">
        <v>569</v>
      </c>
      <c r="G1859" s="7" t="s">
        <v>745</v>
      </c>
      <c r="H1859" s="17">
        <v>4</v>
      </c>
      <c r="I1859" s="17" t="s">
        <v>375</v>
      </c>
      <c r="J1859" s="17" t="s">
        <v>725</v>
      </c>
      <c r="L1859" s="17">
        <v>36</v>
      </c>
      <c r="M1859" s="17">
        <v>4</v>
      </c>
      <c r="N1859" s="17">
        <v>1</v>
      </c>
      <c r="O1859" s="17">
        <v>1</v>
      </c>
      <c r="P1859" s="17">
        <v>1854321034</v>
      </c>
      <c r="Q1859" s="17">
        <v>2098</v>
      </c>
      <c r="S1859" t="s">
        <v>377</v>
      </c>
      <c r="T1859">
        <v>0</v>
      </c>
      <c r="U1859" t="s">
        <v>378</v>
      </c>
      <c r="V1859">
        <f>MATCH(D1859,Отчет!$D:$D,0)</f>
        <v>134</v>
      </c>
    </row>
    <row r="1860" spans="1:22" x14ac:dyDescent="0.2">
      <c r="A1860" s="17">
        <v>1940337624</v>
      </c>
      <c r="B1860" s="17">
        <v>8</v>
      </c>
      <c r="C1860" s="17" t="s">
        <v>407</v>
      </c>
      <c r="D1860" s="17">
        <v>1936673874</v>
      </c>
      <c r="E1860" s="7" t="s">
        <v>186</v>
      </c>
      <c r="F1860" s="17" t="s">
        <v>570</v>
      </c>
      <c r="G1860" s="7" t="s">
        <v>745</v>
      </c>
      <c r="H1860" s="17">
        <v>4</v>
      </c>
      <c r="I1860" s="17" t="s">
        <v>375</v>
      </c>
      <c r="J1860" s="17" t="s">
        <v>725</v>
      </c>
      <c r="L1860" s="17">
        <v>32</v>
      </c>
      <c r="M1860" s="17">
        <v>4</v>
      </c>
      <c r="N1860" s="17">
        <v>1</v>
      </c>
      <c r="O1860" s="17">
        <v>1</v>
      </c>
      <c r="P1860" s="17">
        <v>1854321034</v>
      </c>
      <c r="Q1860" s="17">
        <v>2098</v>
      </c>
      <c r="S1860" t="s">
        <v>377</v>
      </c>
      <c r="T1860">
        <v>0</v>
      </c>
      <c r="U1860" t="s">
        <v>378</v>
      </c>
      <c r="V1860">
        <f>MATCH(D1860,Отчет!$D:$D,0)</f>
        <v>77</v>
      </c>
    </row>
    <row r="1861" spans="1:22" x14ac:dyDescent="0.2">
      <c r="A1861" s="17">
        <v>1940308409</v>
      </c>
      <c r="B1861" s="17">
        <v>9</v>
      </c>
      <c r="C1861" s="17" t="s">
        <v>399</v>
      </c>
      <c r="D1861" s="17">
        <v>1936673913</v>
      </c>
      <c r="E1861" s="7" t="s">
        <v>114</v>
      </c>
      <c r="F1861" s="17" t="s">
        <v>571</v>
      </c>
      <c r="G1861" s="7" t="s">
        <v>745</v>
      </c>
      <c r="H1861" s="17">
        <v>4</v>
      </c>
      <c r="I1861" s="17" t="s">
        <v>375</v>
      </c>
      <c r="J1861" s="17" t="s">
        <v>725</v>
      </c>
      <c r="L1861" s="17">
        <v>36</v>
      </c>
      <c r="M1861" s="17">
        <v>4</v>
      </c>
      <c r="N1861" s="17">
        <v>1</v>
      </c>
      <c r="O1861" s="17">
        <v>1</v>
      </c>
      <c r="P1861" s="17">
        <v>1854321034</v>
      </c>
      <c r="Q1861" s="17">
        <v>2098</v>
      </c>
      <c r="S1861" t="s">
        <v>377</v>
      </c>
      <c r="T1861">
        <v>0</v>
      </c>
      <c r="U1861" t="s">
        <v>378</v>
      </c>
      <c r="V1861">
        <f>MATCH(D1861,Отчет!$D:$D,0)</f>
        <v>14</v>
      </c>
    </row>
    <row r="1862" spans="1:22" x14ac:dyDescent="0.2">
      <c r="A1862" s="17">
        <v>1940334603</v>
      </c>
      <c r="B1862" s="17">
        <v>9</v>
      </c>
      <c r="C1862" s="17" t="s">
        <v>386</v>
      </c>
      <c r="D1862" s="17">
        <v>1936673955</v>
      </c>
      <c r="E1862" s="7" t="s">
        <v>281</v>
      </c>
      <c r="F1862" s="17" t="s">
        <v>572</v>
      </c>
      <c r="G1862" s="7" t="s">
        <v>745</v>
      </c>
      <c r="H1862" s="17">
        <v>4</v>
      </c>
      <c r="I1862" s="17" t="s">
        <v>375</v>
      </c>
      <c r="J1862" s="17" t="s">
        <v>725</v>
      </c>
      <c r="L1862" s="17">
        <v>36</v>
      </c>
      <c r="M1862" s="17">
        <v>4</v>
      </c>
      <c r="N1862" s="17">
        <v>1</v>
      </c>
      <c r="O1862" s="17">
        <v>1</v>
      </c>
      <c r="P1862" s="17">
        <v>1854321034</v>
      </c>
      <c r="Q1862" s="17">
        <v>2098</v>
      </c>
      <c r="S1862" t="s">
        <v>377</v>
      </c>
      <c r="T1862">
        <v>0</v>
      </c>
      <c r="U1862" t="s">
        <v>378</v>
      </c>
      <c r="V1862">
        <f>MATCH(D1862,Отчет!$D:$D,0)</f>
        <v>52</v>
      </c>
    </row>
    <row r="1863" spans="1:22" x14ac:dyDescent="0.2">
      <c r="A1863" s="17">
        <v>1940326498</v>
      </c>
      <c r="B1863" s="17">
        <v>8</v>
      </c>
      <c r="C1863" s="17" t="s">
        <v>413</v>
      </c>
      <c r="D1863" s="17">
        <v>1936673991</v>
      </c>
      <c r="E1863" s="7" t="s">
        <v>110</v>
      </c>
      <c r="F1863" s="17" t="s">
        <v>573</v>
      </c>
      <c r="G1863" s="7" t="s">
        <v>745</v>
      </c>
      <c r="H1863" s="17">
        <v>4</v>
      </c>
      <c r="I1863" s="17" t="s">
        <v>375</v>
      </c>
      <c r="J1863" s="17" t="s">
        <v>725</v>
      </c>
      <c r="L1863" s="17">
        <v>32</v>
      </c>
      <c r="M1863" s="17">
        <v>4</v>
      </c>
      <c r="N1863" s="17">
        <v>1</v>
      </c>
      <c r="O1863" s="17">
        <v>1</v>
      </c>
      <c r="P1863" s="17">
        <v>1854321034</v>
      </c>
      <c r="Q1863" s="17">
        <v>2098</v>
      </c>
      <c r="S1863" t="s">
        <v>377</v>
      </c>
      <c r="T1863">
        <v>0</v>
      </c>
      <c r="U1863" t="s">
        <v>378</v>
      </c>
      <c r="V1863">
        <f>MATCH(D1863,Отчет!$D:$D,0)</f>
        <v>127</v>
      </c>
    </row>
    <row r="1864" spans="1:22" x14ac:dyDescent="0.2">
      <c r="A1864" s="17">
        <v>1940318198</v>
      </c>
      <c r="B1864" s="17">
        <v>9</v>
      </c>
      <c r="C1864" s="17" t="s">
        <v>395</v>
      </c>
      <c r="D1864" s="17">
        <v>1936674033</v>
      </c>
      <c r="E1864" s="7" t="s">
        <v>337</v>
      </c>
      <c r="F1864" s="17" t="s">
        <v>574</v>
      </c>
      <c r="G1864" s="7" t="s">
        <v>745</v>
      </c>
      <c r="H1864" s="17">
        <v>4</v>
      </c>
      <c r="I1864" s="17" t="s">
        <v>375</v>
      </c>
      <c r="J1864" s="17" t="s">
        <v>725</v>
      </c>
      <c r="L1864" s="17">
        <v>36</v>
      </c>
      <c r="M1864" s="17">
        <v>4</v>
      </c>
      <c r="N1864" s="17">
        <v>1</v>
      </c>
      <c r="O1864" s="17">
        <v>1</v>
      </c>
      <c r="P1864" s="17">
        <v>1854321034</v>
      </c>
      <c r="Q1864" s="17">
        <v>2098</v>
      </c>
      <c r="S1864" t="s">
        <v>377</v>
      </c>
      <c r="T1864">
        <v>0</v>
      </c>
      <c r="U1864" t="s">
        <v>378</v>
      </c>
      <c r="V1864">
        <f>MATCH(D1864,Отчет!$D:$D,0)</f>
        <v>42</v>
      </c>
    </row>
    <row r="1865" spans="1:22" x14ac:dyDescent="0.2">
      <c r="A1865" s="17">
        <v>1940338108</v>
      </c>
      <c r="B1865" s="17">
        <v>6</v>
      </c>
      <c r="C1865" s="17" t="s">
        <v>407</v>
      </c>
      <c r="D1865" s="17">
        <v>1936674072</v>
      </c>
      <c r="E1865" s="7" t="s">
        <v>216</v>
      </c>
      <c r="F1865" s="17" t="s">
        <v>575</v>
      </c>
      <c r="G1865" s="7" t="s">
        <v>745</v>
      </c>
      <c r="H1865" s="17">
        <v>4</v>
      </c>
      <c r="I1865" s="17" t="s">
        <v>375</v>
      </c>
      <c r="J1865" s="17" t="s">
        <v>725</v>
      </c>
      <c r="L1865" s="17">
        <v>24</v>
      </c>
      <c r="M1865" s="17">
        <v>4</v>
      </c>
      <c r="N1865" s="17">
        <v>1</v>
      </c>
      <c r="O1865" s="17">
        <v>1</v>
      </c>
      <c r="P1865" s="17">
        <v>1854321034</v>
      </c>
      <c r="Q1865" s="17">
        <v>2098</v>
      </c>
      <c r="S1865" t="s">
        <v>377</v>
      </c>
      <c r="T1865">
        <v>0</v>
      </c>
      <c r="U1865" t="s">
        <v>378</v>
      </c>
      <c r="V1865">
        <f>MATCH(D1865,Отчет!$D:$D,0)</f>
        <v>282</v>
      </c>
    </row>
    <row r="1866" spans="1:22" x14ac:dyDescent="0.2">
      <c r="A1866" s="17">
        <v>1940322002</v>
      </c>
      <c r="B1866" s="17">
        <v>7</v>
      </c>
      <c r="C1866" s="17" t="s">
        <v>403</v>
      </c>
      <c r="D1866" s="17">
        <v>1936674111</v>
      </c>
      <c r="E1866" s="7" t="s">
        <v>209</v>
      </c>
      <c r="F1866" s="17" t="s">
        <v>576</v>
      </c>
      <c r="G1866" s="7" t="s">
        <v>745</v>
      </c>
      <c r="H1866" s="17">
        <v>4</v>
      </c>
      <c r="I1866" s="17" t="s">
        <v>375</v>
      </c>
      <c r="J1866" s="17" t="s">
        <v>725</v>
      </c>
      <c r="L1866" s="17">
        <v>28</v>
      </c>
      <c r="M1866" s="17">
        <v>4</v>
      </c>
      <c r="N1866" s="17">
        <v>1</v>
      </c>
      <c r="O1866" s="17">
        <v>1</v>
      </c>
      <c r="P1866" s="17">
        <v>1854321034</v>
      </c>
      <c r="Q1866" s="17">
        <v>2098</v>
      </c>
      <c r="S1866" t="s">
        <v>377</v>
      </c>
      <c r="T1866">
        <v>0</v>
      </c>
      <c r="U1866" t="s">
        <v>378</v>
      </c>
      <c r="V1866">
        <f>MATCH(D1866,Отчет!$D:$D,0)</f>
        <v>137</v>
      </c>
    </row>
    <row r="1867" spans="1:22" x14ac:dyDescent="0.2">
      <c r="A1867" s="17">
        <v>1940336383</v>
      </c>
      <c r="B1867" s="17">
        <v>9</v>
      </c>
      <c r="C1867" s="17" t="s">
        <v>407</v>
      </c>
      <c r="D1867" s="17">
        <v>1936674160</v>
      </c>
      <c r="E1867" s="7" t="s">
        <v>88</v>
      </c>
      <c r="F1867" s="17" t="s">
        <v>577</v>
      </c>
      <c r="G1867" s="7" t="s">
        <v>745</v>
      </c>
      <c r="H1867" s="17">
        <v>4</v>
      </c>
      <c r="I1867" s="17" t="s">
        <v>375</v>
      </c>
      <c r="J1867" s="17" t="s">
        <v>725</v>
      </c>
      <c r="L1867" s="17">
        <v>36</v>
      </c>
      <c r="M1867" s="17">
        <v>4</v>
      </c>
      <c r="N1867" s="17">
        <v>1</v>
      </c>
      <c r="O1867" s="17">
        <v>1</v>
      </c>
      <c r="P1867" s="17">
        <v>1854321034</v>
      </c>
      <c r="Q1867" s="17">
        <v>2098</v>
      </c>
      <c r="S1867" t="s">
        <v>377</v>
      </c>
      <c r="T1867">
        <v>0</v>
      </c>
      <c r="U1867" t="s">
        <v>378</v>
      </c>
      <c r="V1867">
        <f>MATCH(D1867,Отчет!$D:$D,0)</f>
        <v>65</v>
      </c>
    </row>
    <row r="1868" spans="1:22" x14ac:dyDescent="0.2">
      <c r="A1868" s="17">
        <v>1940328291</v>
      </c>
      <c r="B1868" s="17">
        <v>8</v>
      </c>
      <c r="C1868" s="17" t="s">
        <v>413</v>
      </c>
      <c r="D1868" s="17">
        <v>1936671612</v>
      </c>
      <c r="E1868" s="7" t="s">
        <v>214</v>
      </c>
      <c r="F1868" s="17" t="s">
        <v>546</v>
      </c>
      <c r="G1868" s="7" t="s">
        <v>745</v>
      </c>
      <c r="H1868" s="17">
        <v>4</v>
      </c>
      <c r="I1868" s="17" t="s">
        <v>375</v>
      </c>
      <c r="J1868" s="17" t="s">
        <v>725</v>
      </c>
      <c r="L1868" s="17">
        <v>32</v>
      </c>
      <c r="M1868" s="17">
        <v>4</v>
      </c>
      <c r="N1868" s="17">
        <v>1</v>
      </c>
      <c r="O1868" s="17">
        <v>0</v>
      </c>
      <c r="P1868" s="17">
        <v>1854321034</v>
      </c>
      <c r="Q1868" s="17">
        <v>2098</v>
      </c>
      <c r="S1868" t="s">
        <v>377</v>
      </c>
      <c r="T1868">
        <v>0</v>
      </c>
      <c r="U1868" t="s">
        <v>378</v>
      </c>
      <c r="V1868">
        <f>MATCH(D1868,Отчет!$D:$D,0)</f>
        <v>224</v>
      </c>
    </row>
    <row r="1869" spans="1:22" x14ac:dyDescent="0.2">
      <c r="A1869" s="17">
        <v>1940304579</v>
      </c>
      <c r="B1869" s="17">
        <v>7</v>
      </c>
      <c r="C1869" s="17" t="s">
        <v>372</v>
      </c>
      <c r="D1869" s="17">
        <v>1936671641</v>
      </c>
      <c r="E1869" s="7" t="s">
        <v>60</v>
      </c>
      <c r="F1869" s="17" t="s">
        <v>547</v>
      </c>
      <c r="G1869" s="7" t="s">
        <v>745</v>
      </c>
      <c r="H1869" s="17">
        <v>4</v>
      </c>
      <c r="I1869" s="17" t="s">
        <v>375</v>
      </c>
      <c r="J1869" s="17" t="s">
        <v>725</v>
      </c>
      <c r="L1869" s="17">
        <v>28</v>
      </c>
      <c r="M1869" s="17">
        <v>4</v>
      </c>
      <c r="N1869" s="17">
        <v>1</v>
      </c>
      <c r="O1869" s="17">
        <v>0</v>
      </c>
      <c r="P1869" s="17">
        <v>1854321034</v>
      </c>
      <c r="Q1869" s="17">
        <v>2098</v>
      </c>
      <c r="S1869" t="s">
        <v>377</v>
      </c>
      <c r="T1869">
        <v>0</v>
      </c>
      <c r="U1869" t="s">
        <v>378</v>
      </c>
      <c r="V1869">
        <f>MATCH(D1869,Отчет!$D:$D,0)</f>
        <v>223</v>
      </c>
    </row>
    <row r="1870" spans="1:22" x14ac:dyDescent="0.2">
      <c r="A1870" s="17">
        <v>1940307702</v>
      </c>
      <c r="B1870" s="17">
        <v>9</v>
      </c>
      <c r="C1870" s="17" t="s">
        <v>390</v>
      </c>
      <c r="D1870" s="17">
        <v>1936671694</v>
      </c>
      <c r="E1870" s="7" t="s">
        <v>330</v>
      </c>
      <c r="F1870" s="17" t="s">
        <v>548</v>
      </c>
      <c r="G1870" s="7" t="s">
        <v>745</v>
      </c>
      <c r="H1870" s="17">
        <v>4</v>
      </c>
      <c r="I1870" s="17" t="s">
        <v>375</v>
      </c>
      <c r="J1870" s="17" t="s">
        <v>725</v>
      </c>
      <c r="L1870" s="17">
        <v>36</v>
      </c>
      <c r="M1870" s="17">
        <v>4</v>
      </c>
      <c r="N1870" s="17">
        <v>1</v>
      </c>
      <c r="O1870" s="17">
        <v>0</v>
      </c>
      <c r="P1870" s="17">
        <v>1854321034</v>
      </c>
      <c r="Q1870" s="17">
        <v>2098</v>
      </c>
      <c r="S1870" t="s">
        <v>377</v>
      </c>
      <c r="T1870">
        <v>0</v>
      </c>
      <c r="U1870" t="s">
        <v>378</v>
      </c>
      <c r="V1870">
        <f>MATCH(D1870,Отчет!$D:$D,0)</f>
        <v>47</v>
      </c>
    </row>
    <row r="1871" spans="1:22" x14ac:dyDescent="0.2">
      <c r="A1871" s="17">
        <v>1940325424</v>
      </c>
      <c r="B1871" s="17">
        <v>6</v>
      </c>
      <c r="C1871" s="17" t="s">
        <v>383</v>
      </c>
      <c r="D1871" s="17">
        <v>1936671723</v>
      </c>
      <c r="E1871" s="7" t="s">
        <v>263</v>
      </c>
      <c r="F1871" s="17" t="s">
        <v>549</v>
      </c>
      <c r="G1871" s="7" t="s">
        <v>745</v>
      </c>
      <c r="H1871" s="17">
        <v>4</v>
      </c>
      <c r="I1871" s="17" t="s">
        <v>375</v>
      </c>
      <c r="J1871" s="17" t="s">
        <v>725</v>
      </c>
      <c r="L1871" s="17">
        <v>24</v>
      </c>
      <c r="M1871" s="17">
        <v>4</v>
      </c>
      <c r="N1871" s="17">
        <v>1</v>
      </c>
      <c r="O1871" s="17">
        <v>0</v>
      </c>
      <c r="P1871" s="17">
        <v>1854321034</v>
      </c>
      <c r="Q1871" s="17">
        <v>2098</v>
      </c>
      <c r="S1871" t="s">
        <v>377</v>
      </c>
      <c r="T1871">
        <v>0</v>
      </c>
      <c r="U1871" t="s">
        <v>378</v>
      </c>
      <c r="V1871">
        <f>MATCH(D1871,Отчет!$D:$D,0)</f>
        <v>306</v>
      </c>
    </row>
    <row r="1872" spans="1:22" x14ac:dyDescent="0.2">
      <c r="A1872" s="17">
        <v>1940316725</v>
      </c>
      <c r="B1872" s="17">
        <v>8</v>
      </c>
      <c r="C1872" s="17" t="s">
        <v>395</v>
      </c>
      <c r="D1872" s="17">
        <v>1936671751</v>
      </c>
      <c r="E1872" s="7" t="s">
        <v>252</v>
      </c>
      <c r="F1872" s="17" t="s">
        <v>550</v>
      </c>
      <c r="G1872" s="7" t="s">
        <v>745</v>
      </c>
      <c r="H1872" s="17">
        <v>4</v>
      </c>
      <c r="I1872" s="17" t="s">
        <v>375</v>
      </c>
      <c r="J1872" s="17" t="s">
        <v>725</v>
      </c>
      <c r="L1872" s="17">
        <v>32</v>
      </c>
      <c r="M1872" s="17">
        <v>4</v>
      </c>
      <c r="N1872" s="17">
        <v>1</v>
      </c>
      <c r="O1872" s="17">
        <v>0</v>
      </c>
      <c r="P1872" s="17">
        <v>1854321034</v>
      </c>
      <c r="Q1872" s="17">
        <v>2098</v>
      </c>
      <c r="S1872" t="s">
        <v>377</v>
      </c>
      <c r="T1872">
        <v>0</v>
      </c>
      <c r="U1872" t="s">
        <v>378</v>
      </c>
      <c r="V1872">
        <f>MATCH(D1872,Отчет!$D:$D,0)</f>
        <v>240</v>
      </c>
    </row>
    <row r="1873" spans="1:22" x14ac:dyDescent="0.2">
      <c r="A1873" s="17">
        <v>1940330917</v>
      </c>
      <c r="B1873" s="17">
        <v>8</v>
      </c>
      <c r="C1873" s="17" t="s">
        <v>393</v>
      </c>
      <c r="D1873" s="17">
        <v>1936671781</v>
      </c>
      <c r="E1873" s="7" t="s">
        <v>161</v>
      </c>
      <c r="F1873" s="17" t="s">
        <v>551</v>
      </c>
      <c r="G1873" s="7" t="s">
        <v>745</v>
      </c>
      <c r="H1873" s="17">
        <v>4</v>
      </c>
      <c r="I1873" s="17" t="s">
        <v>375</v>
      </c>
      <c r="J1873" s="17" t="s">
        <v>725</v>
      </c>
      <c r="L1873" s="17">
        <v>32</v>
      </c>
      <c r="M1873" s="17">
        <v>4</v>
      </c>
      <c r="N1873" s="17">
        <v>1</v>
      </c>
      <c r="O1873" s="17">
        <v>0</v>
      </c>
      <c r="P1873" s="17">
        <v>1854321034</v>
      </c>
      <c r="Q1873" s="17">
        <v>2098</v>
      </c>
      <c r="S1873" t="s">
        <v>377</v>
      </c>
      <c r="T1873">
        <v>0</v>
      </c>
      <c r="U1873" t="s">
        <v>378</v>
      </c>
      <c r="V1873">
        <f>MATCH(D1873,Отчет!$D:$D,0)</f>
        <v>285</v>
      </c>
    </row>
    <row r="1874" spans="1:22" x14ac:dyDescent="0.2">
      <c r="A1874" s="17">
        <v>1940323419</v>
      </c>
      <c r="B1874" s="17">
        <v>6</v>
      </c>
      <c r="C1874" s="17" t="s">
        <v>383</v>
      </c>
      <c r="D1874" s="17">
        <v>1936671813</v>
      </c>
      <c r="E1874" s="7" t="s">
        <v>100</v>
      </c>
      <c r="F1874" s="17" t="s">
        <v>552</v>
      </c>
      <c r="G1874" s="7" t="s">
        <v>745</v>
      </c>
      <c r="H1874" s="17">
        <v>4</v>
      </c>
      <c r="I1874" s="17" t="s">
        <v>375</v>
      </c>
      <c r="J1874" s="17" t="s">
        <v>725</v>
      </c>
      <c r="L1874" s="17">
        <v>24</v>
      </c>
      <c r="M1874" s="17">
        <v>4</v>
      </c>
      <c r="N1874" s="17">
        <v>1</v>
      </c>
      <c r="O1874" s="17">
        <v>0</v>
      </c>
      <c r="P1874" s="17">
        <v>1854321034</v>
      </c>
      <c r="Q1874" s="17">
        <v>2098</v>
      </c>
      <c r="S1874" t="s">
        <v>377</v>
      </c>
      <c r="T1874">
        <v>0</v>
      </c>
      <c r="U1874" t="s">
        <v>378</v>
      </c>
      <c r="V1874">
        <f>MATCH(D1874,Отчет!$D:$D,0)</f>
        <v>334</v>
      </c>
    </row>
    <row r="1875" spans="1:22" x14ac:dyDescent="0.2">
      <c r="A1875" s="17">
        <v>1940322517</v>
      </c>
      <c r="B1875" s="17">
        <v>6</v>
      </c>
      <c r="C1875" s="17" t="s">
        <v>403</v>
      </c>
      <c r="D1875" s="17">
        <v>1936671852</v>
      </c>
      <c r="E1875" s="7" t="s">
        <v>280</v>
      </c>
      <c r="F1875" s="17" t="s">
        <v>553</v>
      </c>
      <c r="G1875" s="7" t="s">
        <v>745</v>
      </c>
      <c r="H1875" s="17">
        <v>4</v>
      </c>
      <c r="I1875" s="17" t="s">
        <v>375</v>
      </c>
      <c r="J1875" s="17" t="s">
        <v>725</v>
      </c>
      <c r="L1875" s="17">
        <v>24</v>
      </c>
      <c r="M1875" s="17">
        <v>4</v>
      </c>
      <c r="N1875" s="17">
        <v>1</v>
      </c>
      <c r="O1875" s="17">
        <v>0</v>
      </c>
      <c r="P1875" s="17">
        <v>1854321034</v>
      </c>
      <c r="Q1875" s="17">
        <v>2098</v>
      </c>
      <c r="S1875" t="s">
        <v>377</v>
      </c>
      <c r="T1875">
        <v>0</v>
      </c>
      <c r="U1875" t="s">
        <v>378</v>
      </c>
      <c r="V1875">
        <f>MATCH(D1875,Отчет!$D:$D,0)</f>
        <v>344</v>
      </c>
    </row>
    <row r="1876" spans="1:22" x14ac:dyDescent="0.2">
      <c r="A1876" s="17">
        <v>1940334716</v>
      </c>
      <c r="B1876" s="17">
        <v>9</v>
      </c>
      <c r="C1876" s="17" t="s">
        <v>386</v>
      </c>
      <c r="D1876" s="17">
        <v>1936671886</v>
      </c>
      <c r="E1876" s="7" t="s">
        <v>285</v>
      </c>
      <c r="F1876" s="17" t="s">
        <v>554</v>
      </c>
      <c r="G1876" s="7" t="s">
        <v>745</v>
      </c>
      <c r="H1876" s="17">
        <v>4</v>
      </c>
      <c r="I1876" s="17" t="s">
        <v>375</v>
      </c>
      <c r="J1876" s="17" t="s">
        <v>725</v>
      </c>
      <c r="L1876" s="17">
        <v>36</v>
      </c>
      <c r="M1876" s="17">
        <v>4</v>
      </c>
      <c r="N1876" s="17">
        <v>1</v>
      </c>
      <c r="O1876" s="17">
        <v>0</v>
      </c>
      <c r="P1876" s="17">
        <v>1854321034</v>
      </c>
      <c r="Q1876" s="17">
        <v>2098</v>
      </c>
      <c r="S1876" t="s">
        <v>377</v>
      </c>
      <c r="T1876">
        <v>0</v>
      </c>
      <c r="U1876" t="s">
        <v>378</v>
      </c>
      <c r="V1876">
        <f>MATCH(D1876,Отчет!$D:$D,0)</f>
        <v>156</v>
      </c>
    </row>
    <row r="1877" spans="1:22" x14ac:dyDescent="0.2">
      <c r="A1877" s="17">
        <v>1940338723</v>
      </c>
      <c r="B1877" s="17">
        <v>8</v>
      </c>
      <c r="C1877" s="17" t="s">
        <v>407</v>
      </c>
      <c r="D1877" s="17">
        <v>1936671918</v>
      </c>
      <c r="E1877" s="7" t="s">
        <v>292</v>
      </c>
      <c r="F1877" s="17" t="s">
        <v>555</v>
      </c>
      <c r="G1877" s="7" t="s">
        <v>745</v>
      </c>
      <c r="H1877" s="17">
        <v>4</v>
      </c>
      <c r="I1877" s="17" t="s">
        <v>375</v>
      </c>
      <c r="J1877" s="17" t="s">
        <v>725</v>
      </c>
      <c r="L1877" s="17">
        <v>32</v>
      </c>
      <c r="M1877" s="17">
        <v>4</v>
      </c>
      <c r="N1877" s="17">
        <v>1</v>
      </c>
      <c r="O1877" s="17">
        <v>0</v>
      </c>
      <c r="P1877" s="17">
        <v>1854321034</v>
      </c>
      <c r="Q1877" s="17">
        <v>2098</v>
      </c>
      <c r="S1877" t="s">
        <v>377</v>
      </c>
      <c r="T1877">
        <v>0</v>
      </c>
      <c r="U1877" t="s">
        <v>378</v>
      </c>
      <c r="V1877">
        <f>MATCH(D1877,Отчет!$D:$D,0)</f>
        <v>242</v>
      </c>
    </row>
    <row r="1878" spans="1:22" x14ac:dyDescent="0.2">
      <c r="A1878" s="17">
        <v>1940315556</v>
      </c>
      <c r="B1878" s="17">
        <v>6</v>
      </c>
      <c r="C1878" s="17" t="s">
        <v>380</v>
      </c>
      <c r="D1878" s="17">
        <v>1936671950</v>
      </c>
      <c r="E1878" s="7" t="s">
        <v>191</v>
      </c>
      <c r="F1878" s="17" t="s">
        <v>556</v>
      </c>
      <c r="G1878" s="7" t="s">
        <v>745</v>
      </c>
      <c r="H1878" s="17">
        <v>4</v>
      </c>
      <c r="I1878" s="17" t="s">
        <v>375</v>
      </c>
      <c r="J1878" s="17" t="s">
        <v>725</v>
      </c>
      <c r="L1878" s="17">
        <v>24</v>
      </c>
      <c r="M1878" s="17">
        <v>4</v>
      </c>
      <c r="N1878" s="17">
        <v>1</v>
      </c>
      <c r="O1878" s="17">
        <v>0</v>
      </c>
      <c r="P1878" s="17">
        <v>1854321034</v>
      </c>
      <c r="Q1878" s="17">
        <v>2098</v>
      </c>
      <c r="S1878" t="s">
        <v>377</v>
      </c>
      <c r="T1878">
        <v>0</v>
      </c>
      <c r="U1878" t="s">
        <v>378</v>
      </c>
      <c r="V1878">
        <f>MATCH(D1878,Отчет!$D:$D,0)</f>
        <v>247</v>
      </c>
    </row>
    <row r="1879" spans="1:22" x14ac:dyDescent="0.2">
      <c r="A1879" s="17">
        <v>1940323121</v>
      </c>
      <c r="B1879" s="17">
        <v>9</v>
      </c>
      <c r="C1879" s="17" t="s">
        <v>383</v>
      </c>
      <c r="D1879" s="17">
        <v>1936672005</v>
      </c>
      <c r="E1879" s="7" t="s">
        <v>51</v>
      </c>
      <c r="F1879" s="17" t="s">
        <v>557</v>
      </c>
      <c r="G1879" s="7" t="s">
        <v>745</v>
      </c>
      <c r="H1879" s="17">
        <v>4</v>
      </c>
      <c r="I1879" s="17" t="s">
        <v>375</v>
      </c>
      <c r="J1879" s="17" t="s">
        <v>725</v>
      </c>
      <c r="L1879" s="17">
        <v>36</v>
      </c>
      <c r="M1879" s="17">
        <v>4</v>
      </c>
      <c r="N1879" s="17">
        <v>1</v>
      </c>
      <c r="O1879" s="17">
        <v>0</v>
      </c>
      <c r="P1879" s="17">
        <v>1854321034</v>
      </c>
      <c r="Q1879" s="17">
        <v>2098</v>
      </c>
      <c r="S1879" t="s">
        <v>377</v>
      </c>
      <c r="T1879">
        <v>0</v>
      </c>
      <c r="U1879" t="s">
        <v>378</v>
      </c>
      <c r="V1879">
        <f>MATCH(D1879,Отчет!$D:$D,0)</f>
        <v>155</v>
      </c>
    </row>
    <row r="1880" spans="1:22" x14ac:dyDescent="0.2">
      <c r="A1880" s="17">
        <v>1940327932</v>
      </c>
      <c r="B1880" s="17">
        <v>7</v>
      </c>
      <c r="C1880" s="17" t="s">
        <v>413</v>
      </c>
      <c r="D1880" s="17">
        <v>1936672070</v>
      </c>
      <c r="E1880" s="7" t="s">
        <v>172</v>
      </c>
      <c r="F1880" s="17" t="s">
        <v>558</v>
      </c>
      <c r="G1880" s="7" t="s">
        <v>745</v>
      </c>
      <c r="H1880" s="17">
        <v>4</v>
      </c>
      <c r="I1880" s="17" t="s">
        <v>375</v>
      </c>
      <c r="J1880" s="17" t="s">
        <v>725</v>
      </c>
      <c r="L1880" s="17">
        <v>28</v>
      </c>
      <c r="M1880" s="17">
        <v>4</v>
      </c>
      <c r="N1880" s="17">
        <v>1</v>
      </c>
      <c r="O1880" s="17">
        <v>0</v>
      </c>
      <c r="P1880" s="17">
        <v>1854321034</v>
      </c>
      <c r="Q1880" s="17">
        <v>2098</v>
      </c>
      <c r="S1880" t="s">
        <v>377</v>
      </c>
      <c r="T1880">
        <v>0</v>
      </c>
      <c r="U1880" t="s">
        <v>378</v>
      </c>
      <c r="V1880">
        <f>MATCH(D1880,Отчет!$D:$D,0)</f>
        <v>180</v>
      </c>
    </row>
    <row r="1881" spans="1:22" x14ac:dyDescent="0.2">
      <c r="A1881" s="17">
        <v>1940307282</v>
      </c>
      <c r="B1881" s="17">
        <v>9</v>
      </c>
      <c r="C1881" s="17" t="s">
        <v>390</v>
      </c>
      <c r="D1881" s="17">
        <v>1936672099</v>
      </c>
      <c r="E1881" s="7" t="s">
        <v>259</v>
      </c>
      <c r="F1881" s="17" t="s">
        <v>559</v>
      </c>
      <c r="G1881" s="7" t="s">
        <v>745</v>
      </c>
      <c r="H1881" s="17">
        <v>4</v>
      </c>
      <c r="I1881" s="17" t="s">
        <v>375</v>
      </c>
      <c r="J1881" s="17" t="s">
        <v>725</v>
      </c>
      <c r="L1881" s="17">
        <v>36</v>
      </c>
      <c r="M1881" s="17">
        <v>4</v>
      </c>
      <c r="N1881" s="17">
        <v>1</v>
      </c>
      <c r="O1881" s="17">
        <v>0</v>
      </c>
      <c r="P1881" s="17">
        <v>1854321034</v>
      </c>
      <c r="Q1881" s="17">
        <v>2098</v>
      </c>
      <c r="S1881" t="s">
        <v>377</v>
      </c>
      <c r="T1881">
        <v>0</v>
      </c>
      <c r="U1881" t="s">
        <v>378</v>
      </c>
      <c r="V1881">
        <f>MATCH(D1881,Отчет!$D:$D,0)</f>
        <v>158</v>
      </c>
    </row>
    <row r="1882" spans="1:22" x14ac:dyDescent="0.2">
      <c r="A1882" s="17">
        <v>1940305896</v>
      </c>
      <c r="B1882" s="17">
        <v>4</v>
      </c>
      <c r="C1882" s="17" t="s">
        <v>372</v>
      </c>
      <c r="D1882" s="17">
        <v>1936672129</v>
      </c>
      <c r="E1882" s="7" t="s">
        <v>227</v>
      </c>
      <c r="F1882" s="17" t="s">
        <v>560</v>
      </c>
      <c r="G1882" s="7" t="s">
        <v>745</v>
      </c>
      <c r="H1882" s="17">
        <v>4</v>
      </c>
      <c r="I1882" s="17" t="s">
        <v>375</v>
      </c>
      <c r="J1882" s="17" t="s">
        <v>725</v>
      </c>
      <c r="L1882" s="17">
        <v>16</v>
      </c>
      <c r="M1882" s="17">
        <v>4</v>
      </c>
      <c r="N1882" s="17">
        <v>1</v>
      </c>
      <c r="O1882" s="17">
        <v>0</v>
      </c>
      <c r="P1882" s="17">
        <v>1854321034</v>
      </c>
      <c r="Q1882" s="17">
        <v>2098</v>
      </c>
      <c r="S1882" t="s">
        <v>377</v>
      </c>
      <c r="T1882">
        <v>0</v>
      </c>
      <c r="U1882" t="s">
        <v>378</v>
      </c>
      <c r="V1882">
        <f>MATCH(D1882,Отчет!$D:$D,0)</f>
        <v>327</v>
      </c>
    </row>
    <row r="1883" spans="1:22" x14ac:dyDescent="0.2">
      <c r="A1883" s="17">
        <v>1940327735</v>
      </c>
      <c r="B1883" s="17">
        <v>6</v>
      </c>
      <c r="C1883" s="17" t="s">
        <v>413</v>
      </c>
      <c r="D1883" s="17">
        <v>1936672167</v>
      </c>
      <c r="E1883" s="7" t="s">
        <v>167</v>
      </c>
      <c r="F1883" s="17" t="s">
        <v>561</v>
      </c>
      <c r="G1883" s="7" t="s">
        <v>745</v>
      </c>
      <c r="H1883" s="17">
        <v>4</v>
      </c>
      <c r="I1883" s="17" t="s">
        <v>375</v>
      </c>
      <c r="J1883" s="17" t="s">
        <v>725</v>
      </c>
      <c r="L1883" s="17">
        <v>24</v>
      </c>
      <c r="M1883" s="17">
        <v>4</v>
      </c>
      <c r="N1883" s="17">
        <v>1</v>
      </c>
      <c r="O1883" s="17">
        <v>0</v>
      </c>
      <c r="P1883" s="17">
        <v>1854321034</v>
      </c>
      <c r="Q1883" s="17">
        <v>2098</v>
      </c>
      <c r="S1883" t="s">
        <v>377</v>
      </c>
      <c r="T1883">
        <v>0</v>
      </c>
      <c r="U1883" t="s">
        <v>378</v>
      </c>
      <c r="V1883">
        <f>MATCH(D1883,Отчет!$D:$D,0)</f>
        <v>324</v>
      </c>
    </row>
    <row r="1884" spans="1:22" x14ac:dyDescent="0.2">
      <c r="A1884" s="17">
        <v>1940315980</v>
      </c>
      <c r="B1884" s="17">
        <v>8</v>
      </c>
      <c r="C1884" s="17" t="s">
        <v>380</v>
      </c>
      <c r="D1884" s="17">
        <v>1936671110</v>
      </c>
      <c r="E1884" s="7" t="s">
        <v>309</v>
      </c>
      <c r="F1884" s="17" t="s">
        <v>658</v>
      </c>
      <c r="G1884" s="7" t="s">
        <v>745</v>
      </c>
      <c r="H1884" s="17">
        <v>4</v>
      </c>
      <c r="I1884" s="17" t="s">
        <v>375</v>
      </c>
      <c r="J1884" s="17" t="s">
        <v>725</v>
      </c>
      <c r="L1884" s="17">
        <v>32</v>
      </c>
      <c r="M1884" s="17">
        <v>4</v>
      </c>
      <c r="N1884" s="17">
        <v>1</v>
      </c>
      <c r="O1884" s="17">
        <v>0</v>
      </c>
      <c r="P1884" s="17">
        <v>1854321034</v>
      </c>
      <c r="Q1884" s="17">
        <v>2098</v>
      </c>
      <c r="S1884" t="s">
        <v>377</v>
      </c>
      <c r="T1884">
        <v>0</v>
      </c>
      <c r="U1884" t="s">
        <v>378</v>
      </c>
      <c r="V1884">
        <f>MATCH(D1884,Отчет!$D:$D,0)</f>
        <v>219</v>
      </c>
    </row>
    <row r="1885" spans="1:22" x14ac:dyDescent="0.2">
      <c r="A1885" s="17">
        <v>1940326140</v>
      </c>
      <c r="B1885" s="17">
        <v>9</v>
      </c>
      <c r="C1885" s="17" t="s">
        <v>413</v>
      </c>
      <c r="D1885" s="17">
        <v>1936680872</v>
      </c>
      <c r="E1885" s="7" t="s">
        <v>65</v>
      </c>
      <c r="F1885" s="17" t="s">
        <v>430</v>
      </c>
      <c r="G1885" s="7" t="s">
        <v>745</v>
      </c>
      <c r="H1885" s="17">
        <v>4</v>
      </c>
      <c r="I1885" s="17" t="s">
        <v>375</v>
      </c>
      <c r="J1885" s="17" t="s">
        <v>725</v>
      </c>
      <c r="L1885" s="17">
        <v>36</v>
      </c>
      <c r="M1885" s="17">
        <v>4</v>
      </c>
      <c r="N1885" s="17">
        <v>1</v>
      </c>
      <c r="O1885" s="17">
        <v>1</v>
      </c>
      <c r="P1885" s="17">
        <v>1854321034</v>
      </c>
      <c r="Q1885" s="17">
        <v>2098</v>
      </c>
      <c r="S1885" t="s">
        <v>377</v>
      </c>
      <c r="T1885">
        <v>0</v>
      </c>
      <c r="U1885" t="s">
        <v>378</v>
      </c>
      <c r="V1885">
        <f>MATCH(D1885,Отчет!$D:$D,0)</f>
        <v>33</v>
      </c>
    </row>
    <row r="1886" spans="1:22" x14ac:dyDescent="0.2">
      <c r="A1886" s="17">
        <v>1940314479</v>
      </c>
      <c r="B1886" s="17">
        <v>9</v>
      </c>
      <c r="C1886" s="17" t="s">
        <v>380</v>
      </c>
      <c r="D1886" s="17">
        <v>1936676943</v>
      </c>
      <c r="E1886" s="7" t="s">
        <v>120</v>
      </c>
      <c r="F1886" s="17" t="s">
        <v>529</v>
      </c>
      <c r="G1886" s="7" t="s">
        <v>745</v>
      </c>
      <c r="H1886" s="17">
        <v>4</v>
      </c>
      <c r="I1886" s="17" t="s">
        <v>375</v>
      </c>
      <c r="J1886" s="17" t="s">
        <v>725</v>
      </c>
      <c r="L1886" s="17">
        <v>36</v>
      </c>
      <c r="M1886" s="17">
        <v>4</v>
      </c>
      <c r="N1886" s="17">
        <v>1</v>
      </c>
      <c r="O1886" s="17">
        <v>1</v>
      </c>
      <c r="P1886" s="17">
        <v>1854321034</v>
      </c>
      <c r="Q1886" s="17">
        <v>2098</v>
      </c>
      <c r="S1886" t="s">
        <v>377</v>
      </c>
      <c r="T1886">
        <v>0</v>
      </c>
      <c r="U1886" t="s">
        <v>378</v>
      </c>
      <c r="V1886">
        <f>MATCH(D1886,Отчет!$D:$D,0)</f>
        <v>141</v>
      </c>
    </row>
    <row r="1887" spans="1:22" x14ac:dyDescent="0.2">
      <c r="A1887" s="17">
        <v>1940310723</v>
      </c>
      <c r="B1887" s="17">
        <v>9</v>
      </c>
      <c r="C1887" s="17" t="s">
        <v>399</v>
      </c>
      <c r="D1887" s="17">
        <v>1936676972</v>
      </c>
      <c r="E1887" s="7" t="s">
        <v>368</v>
      </c>
      <c r="F1887" s="17" t="s">
        <v>530</v>
      </c>
      <c r="G1887" s="7" t="s">
        <v>745</v>
      </c>
      <c r="H1887" s="17">
        <v>4</v>
      </c>
      <c r="I1887" s="17" t="s">
        <v>375</v>
      </c>
      <c r="J1887" s="17" t="s">
        <v>725</v>
      </c>
      <c r="L1887" s="17">
        <v>36</v>
      </c>
      <c r="M1887" s="17">
        <v>4</v>
      </c>
      <c r="N1887" s="17">
        <v>1</v>
      </c>
      <c r="O1887" s="17">
        <v>1</v>
      </c>
      <c r="P1887" s="17">
        <v>1854321034</v>
      </c>
      <c r="Q1887" s="17">
        <v>2098</v>
      </c>
      <c r="S1887" t="s">
        <v>377</v>
      </c>
      <c r="T1887">
        <v>0</v>
      </c>
      <c r="U1887" t="s">
        <v>378</v>
      </c>
      <c r="V1887">
        <f>MATCH(D1887,Отчет!$D:$D,0)</f>
        <v>275</v>
      </c>
    </row>
    <row r="1888" spans="1:22" x14ac:dyDescent="0.2">
      <c r="A1888" s="17">
        <v>1940306136</v>
      </c>
      <c r="B1888" s="17">
        <v>10</v>
      </c>
      <c r="C1888" s="17" t="s">
        <v>372</v>
      </c>
      <c r="D1888" s="17">
        <v>1936677006</v>
      </c>
      <c r="E1888" s="7" t="s">
        <v>253</v>
      </c>
      <c r="F1888" s="17" t="s">
        <v>531</v>
      </c>
      <c r="G1888" s="7" t="s">
        <v>745</v>
      </c>
      <c r="H1888" s="17">
        <v>4</v>
      </c>
      <c r="I1888" s="17" t="s">
        <v>375</v>
      </c>
      <c r="J1888" s="17" t="s">
        <v>725</v>
      </c>
      <c r="L1888" s="17">
        <v>40</v>
      </c>
      <c r="M1888" s="17">
        <v>4</v>
      </c>
      <c r="N1888" s="17">
        <v>1</v>
      </c>
      <c r="O1888" s="17">
        <v>1</v>
      </c>
      <c r="P1888" s="17">
        <v>1854321034</v>
      </c>
      <c r="Q1888" s="17">
        <v>2098</v>
      </c>
      <c r="S1888" t="s">
        <v>377</v>
      </c>
      <c r="T1888">
        <v>0</v>
      </c>
      <c r="U1888" t="s">
        <v>378</v>
      </c>
      <c r="V1888">
        <f>MATCH(D1888,Отчет!$D:$D,0)</f>
        <v>63</v>
      </c>
    </row>
    <row r="1889" spans="1:22" x14ac:dyDescent="0.2">
      <c r="A1889" s="17">
        <v>1940310496</v>
      </c>
      <c r="B1889" s="17">
        <v>7</v>
      </c>
      <c r="C1889" s="17" t="s">
        <v>399</v>
      </c>
      <c r="D1889" s="17">
        <v>1936678203</v>
      </c>
      <c r="E1889" s="7" t="s">
        <v>360</v>
      </c>
      <c r="F1889" s="17" t="s">
        <v>400</v>
      </c>
      <c r="G1889" s="7" t="s">
        <v>745</v>
      </c>
      <c r="H1889" s="17">
        <v>4</v>
      </c>
      <c r="I1889" s="17" t="s">
        <v>375</v>
      </c>
      <c r="J1889" s="17" t="s">
        <v>725</v>
      </c>
      <c r="L1889" s="17">
        <v>28</v>
      </c>
      <c r="M1889" s="17">
        <v>4</v>
      </c>
      <c r="N1889" s="17">
        <v>1</v>
      </c>
      <c r="O1889" s="17">
        <v>1</v>
      </c>
      <c r="P1889" s="17">
        <v>1854321034</v>
      </c>
      <c r="Q1889" s="17">
        <v>2098</v>
      </c>
      <c r="S1889" t="s">
        <v>377</v>
      </c>
      <c r="T1889">
        <v>0</v>
      </c>
      <c r="U1889" t="s">
        <v>378</v>
      </c>
      <c r="V1889">
        <f>MATCH(D1889,Отчет!$D:$D,0)</f>
        <v>259</v>
      </c>
    </row>
    <row r="1890" spans="1:22" x14ac:dyDescent="0.2">
      <c r="A1890" s="17">
        <v>1940315685</v>
      </c>
      <c r="B1890" s="17">
        <v>9</v>
      </c>
      <c r="C1890" s="17" t="s">
        <v>380</v>
      </c>
      <c r="D1890" s="17">
        <v>1936678230</v>
      </c>
      <c r="E1890" s="7" t="s">
        <v>223</v>
      </c>
      <c r="F1890" s="17" t="s">
        <v>401</v>
      </c>
      <c r="G1890" s="7" t="s">
        <v>745</v>
      </c>
      <c r="H1890" s="17">
        <v>4</v>
      </c>
      <c r="I1890" s="17" t="s">
        <v>375</v>
      </c>
      <c r="J1890" s="17" t="s">
        <v>725</v>
      </c>
      <c r="L1890" s="17">
        <v>36</v>
      </c>
      <c r="M1890" s="17">
        <v>4</v>
      </c>
      <c r="N1890" s="17">
        <v>1</v>
      </c>
      <c r="O1890" s="17">
        <v>1</v>
      </c>
      <c r="P1890" s="17">
        <v>1854321034</v>
      </c>
      <c r="Q1890" s="17">
        <v>2098</v>
      </c>
      <c r="S1890" t="s">
        <v>377</v>
      </c>
      <c r="T1890">
        <v>0</v>
      </c>
      <c r="U1890" t="s">
        <v>378</v>
      </c>
      <c r="V1890">
        <f>MATCH(D1890,Отчет!$D:$D,0)</f>
        <v>266</v>
      </c>
    </row>
    <row r="1891" spans="1:22" x14ac:dyDescent="0.2">
      <c r="A1891" s="17">
        <v>1940332695</v>
      </c>
      <c r="B1891" s="17">
        <v>9</v>
      </c>
      <c r="C1891" s="17" t="s">
        <v>386</v>
      </c>
      <c r="D1891" s="17">
        <v>1936678260</v>
      </c>
      <c r="E1891" s="7" t="s">
        <v>52</v>
      </c>
      <c r="F1891" s="17" t="s">
        <v>402</v>
      </c>
      <c r="G1891" s="7" t="s">
        <v>745</v>
      </c>
      <c r="H1891" s="17">
        <v>4</v>
      </c>
      <c r="I1891" s="17" t="s">
        <v>375</v>
      </c>
      <c r="J1891" s="17" t="s">
        <v>725</v>
      </c>
      <c r="L1891" s="17">
        <v>36</v>
      </c>
      <c r="M1891" s="17">
        <v>4</v>
      </c>
      <c r="N1891" s="17">
        <v>1</v>
      </c>
      <c r="O1891" s="17">
        <v>1</v>
      </c>
      <c r="P1891" s="17">
        <v>1854321034</v>
      </c>
      <c r="Q1891" s="17">
        <v>2098</v>
      </c>
      <c r="S1891" t="s">
        <v>377</v>
      </c>
      <c r="T1891">
        <v>0</v>
      </c>
      <c r="U1891" t="s">
        <v>378</v>
      </c>
      <c r="V1891">
        <f>MATCH(D1891,Отчет!$D:$D,0)</f>
        <v>35</v>
      </c>
    </row>
    <row r="1892" spans="1:22" x14ac:dyDescent="0.2">
      <c r="A1892" s="17">
        <v>1940320695</v>
      </c>
      <c r="B1892" s="17">
        <v>8</v>
      </c>
      <c r="C1892" s="17" t="s">
        <v>403</v>
      </c>
      <c r="D1892" s="17">
        <v>1936678285</v>
      </c>
      <c r="E1892" s="7" t="s">
        <v>106</v>
      </c>
      <c r="F1892" s="17" t="s">
        <v>404</v>
      </c>
      <c r="G1892" s="7" t="s">
        <v>745</v>
      </c>
      <c r="H1892" s="17">
        <v>4</v>
      </c>
      <c r="I1892" s="17" t="s">
        <v>375</v>
      </c>
      <c r="J1892" s="17" t="s">
        <v>725</v>
      </c>
      <c r="L1892" s="17">
        <v>32</v>
      </c>
      <c r="M1892" s="17">
        <v>4</v>
      </c>
      <c r="N1892" s="17">
        <v>1</v>
      </c>
      <c r="O1892" s="17">
        <v>1</v>
      </c>
      <c r="P1892" s="17">
        <v>1854321034</v>
      </c>
      <c r="Q1892" s="17">
        <v>2098</v>
      </c>
      <c r="S1892" t="s">
        <v>377</v>
      </c>
      <c r="T1892">
        <v>0</v>
      </c>
      <c r="U1892" t="s">
        <v>378</v>
      </c>
      <c r="V1892">
        <f>MATCH(D1892,Отчет!$D:$D,0)</f>
        <v>171</v>
      </c>
    </row>
    <row r="1893" spans="1:22" x14ac:dyDescent="0.2">
      <c r="A1893" s="17">
        <v>1940330335</v>
      </c>
      <c r="B1893" s="17">
        <v>8</v>
      </c>
      <c r="C1893" s="17" t="s">
        <v>393</v>
      </c>
      <c r="D1893" s="17">
        <v>1936678316</v>
      </c>
      <c r="E1893" s="7" t="s">
        <v>107</v>
      </c>
      <c r="F1893" s="17" t="s">
        <v>405</v>
      </c>
      <c r="G1893" s="7" t="s">
        <v>745</v>
      </c>
      <c r="H1893" s="17">
        <v>4</v>
      </c>
      <c r="I1893" s="17" t="s">
        <v>375</v>
      </c>
      <c r="J1893" s="17" t="s">
        <v>725</v>
      </c>
      <c r="L1893" s="17">
        <v>32</v>
      </c>
      <c r="M1893" s="17">
        <v>4</v>
      </c>
      <c r="N1893" s="17">
        <v>1</v>
      </c>
      <c r="O1893" s="17">
        <v>1</v>
      </c>
      <c r="P1893" s="17">
        <v>1854321034</v>
      </c>
      <c r="Q1893" s="17">
        <v>2098</v>
      </c>
      <c r="S1893" t="s">
        <v>377</v>
      </c>
      <c r="T1893">
        <v>0</v>
      </c>
      <c r="U1893" t="s">
        <v>378</v>
      </c>
      <c r="V1893">
        <f>MATCH(D1893,Отчет!$D:$D,0)</f>
        <v>220</v>
      </c>
    </row>
    <row r="1894" spans="1:22" x14ac:dyDescent="0.2">
      <c r="A1894" s="17">
        <v>1940332270</v>
      </c>
      <c r="B1894" s="17">
        <v>8</v>
      </c>
      <c r="C1894" s="17" t="s">
        <v>393</v>
      </c>
      <c r="D1894" s="17">
        <v>1936678371</v>
      </c>
      <c r="E1894" s="7" t="s">
        <v>316</v>
      </c>
      <c r="F1894" s="17" t="s">
        <v>406</v>
      </c>
      <c r="G1894" s="7" t="s">
        <v>745</v>
      </c>
      <c r="H1894" s="17">
        <v>4</v>
      </c>
      <c r="I1894" s="17" t="s">
        <v>375</v>
      </c>
      <c r="J1894" s="17" t="s">
        <v>725</v>
      </c>
      <c r="L1894" s="17">
        <v>32</v>
      </c>
      <c r="M1894" s="17">
        <v>4</v>
      </c>
      <c r="N1894" s="17">
        <v>1</v>
      </c>
      <c r="O1894" s="17">
        <v>1</v>
      </c>
      <c r="P1894" s="17">
        <v>1854321034</v>
      </c>
      <c r="Q1894" s="17">
        <v>2098</v>
      </c>
      <c r="S1894" t="s">
        <v>377</v>
      </c>
      <c r="T1894">
        <v>0</v>
      </c>
      <c r="U1894" t="s">
        <v>378</v>
      </c>
      <c r="V1894">
        <f>MATCH(D1894,Отчет!$D:$D,0)</f>
        <v>182</v>
      </c>
    </row>
    <row r="1895" spans="1:22" x14ac:dyDescent="0.2">
      <c r="A1895" s="17">
        <v>1940336260</v>
      </c>
      <c r="B1895" s="17">
        <v>8</v>
      </c>
      <c r="C1895" s="17" t="s">
        <v>407</v>
      </c>
      <c r="D1895" s="17">
        <v>1936678395</v>
      </c>
      <c r="E1895" s="7" t="s">
        <v>80</v>
      </c>
      <c r="F1895" s="17" t="s">
        <v>408</v>
      </c>
      <c r="G1895" s="7" t="s">
        <v>745</v>
      </c>
      <c r="H1895" s="17">
        <v>4</v>
      </c>
      <c r="I1895" s="17" t="s">
        <v>375</v>
      </c>
      <c r="J1895" s="17" t="s">
        <v>725</v>
      </c>
      <c r="L1895" s="17">
        <v>32</v>
      </c>
      <c r="M1895" s="17">
        <v>4</v>
      </c>
      <c r="N1895" s="17">
        <v>1</v>
      </c>
      <c r="O1895" s="17">
        <v>1</v>
      </c>
      <c r="P1895" s="17">
        <v>1854321034</v>
      </c>
      <c r="Q1895" s="17">
        <v>2098</v>
      </c>
      <c r="S1895" t="s">
        <v>377</v>
      </c>
      <c r="T1895">
        <v>0</v>
      </c>
      <c r="U1895" t="s">
        <v>378</v>
      </c>
      <c r="V1895">
        <f>MATCH(D1895,Отчет!$D:$D,0)</f>
        <v>122</v>
      </c>
    </row>
    <row r="1896" spans="1:22" x14ac:dyDescent="0.2">
      <c r="A1896" s="17">
        <v>1940325774</v>
      </c>
      <c r="B1896" s="17">
        <v>7</v>
      </c>
      <c r="C1896" s="17" t="s">
        <v>383</v>
      </c>
      <c r="D1896" s="17">
        <v>1936678419</v>
      </c>
      <c r="E1896" s="7" t="s">
        <v>310</v>
      </c>
      <c r="F1896" s="17" t="s">
        <v>409</v>
      </c>
      <c r="G1896" s="7" t="s">
        <v>745</v>
      </c>
      <c r="H1896" s="17">
        <v>4</v>
      </c>
      <c r="I1896" s="17" t="s">
        <v>375</v>
      </c>
      <c r="J1896" s="17" t="s">
        <v>725</v>
      </c>
      <c r="L1896" s="17">
        <v>28</v>
      </c>
      <c r="M1896" s="17">
        <v>4</v>
      </c>
      <c r="N1896" s="17">
        <v>1</v>
      </c>
      <c r="O1896" s="17">
        <v>1</v>
      </c>
      <c r="P1896" s="17">
        <v>1854321034</v>
      </c>
      <c r="Q1896" s="17">
        <v>2098</v>
      </c>
      <c r="S1896" t="s">
        <v>377</v>
      </c>
      <c r="T1896">
        <v>0</v>
      </c>
      <c r="U1896" t="s">
        <v>378</v>
      </c>
      <c r="V1896">
        <f>MATCH(D1896,Отчет!$D:$D,0)</f>
        <v>237</v>
      </c>
    </row>
    <row r="1897" spans="1:22" x14ac:dyDescent="0.2">
      <c r="A1897" s="17">
        <v>1940306354</v>
      </c>
      <c r="B1897" s="17">
        <v>9</v>
      </c>
      <c r="C1897" s="17" t="s">
        <v>390</v>
      </c>
      <c r="D1897" s="17">
        <v>1936678610</v>
      </c>
      <c r="E1897" s="7" t="s">
        <v>101</v>
      </c>
      <c r="F1897" s="17" t="s">
        <v>410</v>
      </c>
      <c r="G1897" s="7" t="s">
        <v>745</v>
      </c>
      <c r="H1897" s="17">
        <v>4</v>
      </c>
      <c r="I1897" s="17" t="s">
        <v>375</v>
      </c>
      <c r="J1897" s="17" t="s">
        <v>725</v>
      </c>
      <c r="L1897" s="17">
        <v>36</v>
      </c>
      <c r="M1897" s="17">
        <v>4</v>
      </c>
      <c r="N1897" s="17">
        <v>1</v>
      </c>
      <c r="O1897" s="17">
        <v>1</v>
      </c>
      <c r="P1897" s="17">
        <v>1854321034</v>
      </c>
      <c r="Q1897" s="17">
        <v>2098</v>
      </c>
      <c r="S1897" t="s">
        <v>377</v>
      </c>
      <c r="T1897">
        <v>0</v>
      </c>
      <c r="U1897" t="s">
        <v>378</v>
      </c>
      <c r="V1897">
        <f>MATCH(D1897,Отчет!$D:$D,0)</f>
        <v>273</v>
      </c>
    </row>
    <row r="1898" spans="1:22" x14ac:dyDescent="0.2">
      <c r="A1898" s="17">
        <v>1940330119</v>
      </c>
      <c r="B1898" s="17">
        <v>9</v>
      </c>
      <c r="C1898" s="17" t="s">
        <v>393</v>
      </c>
      <c r="D1898" s="17">
        <v>1936678640</v>
      </c>
      <c r="E1898" s="7" t="s">
        <v>82</v>
      </c>
      <c r="F1898" s="17" t="s">
        <v>411</v>
      </c>
      <c r="G1898" s="7" t="s">
        <v>745</v>
      </c>
      <c r="H1898" s="17">
        <v>4</v>
      </c>
      <c r="I1898" s="17" t="s">
        <v>375</v>
      </c>
      <c r="J1898" s="17" t="s">
        <v>725</v>
      </c>
      <c r="L1898" s="17">
        <v>36</v>
      </c>
      <c r="M1898" s="17">
        <v>4</v>
      </c>
      <c r="N1898" s="17">
        <v>1</v>
      </c>
      <c r="O1898" s="17">
        <v>1</v>
      </c>
      <c r="P1898" s="17">
        <v>1854321034</v>
      </c>
      <c r="Q1898" s="17">
        <v>2098</v>
      </c>
      <c r="S1898" t="s">
        <v>377</v>
      </c>
      <c r="T1898">
        <v>0</v>
      </c>
      <c r="U1898" t="s">
        <v>378</v>
      </c>
      <c r="V1898">
        <f>MATCH(D1898,Отчет!$D:$D,0)</f>
        <v>164</v>
      </c>
    </row>
    <row r="1899" spans="1:22" x14ac:dyDescent="0.2">
      <c r="A1899" s="17">
        <v>1940321040</v>
      </c>
      <c r="B1899" s="17">
        <v>8</v>
      </c>
      <c r="C1899" s="17" t="s">
        <v>403</v>
      </c>
      <c r="D1899" s="17">
        <v>1936678688</v>
      </c>
      <c r="E1899" s="7" t="s">
        <v>147</v>
      </c>
      <c r="F1899" s="17" t="s">
        <v>412</v>
      </c>
      <c r="G1899" s="7" t="s">
        <v>745</v>
      </c>
      <c r="H1899" s="17">
        <v>4</v>
      </c>
      <c r="I1899" s="17" t="s">
        <v>375</v>
      </c>
      <c r="J1899" s="17" t="s">
        <v>725</v>
      </c>
      <c r="L1899" s="17">
        <v>32</v>
      </c>
      <c r="M1899" s="17">
        <v>4</v>
      </c>
      <c r="N1899" s="17">
        <v>1</v>
      </c>
      <c r="O1899" s="17">
        <v>1</v>
      </c>
      <c r="P1899" s="17">
        <v>1854321034</v>
      </c>
      <c r="Q1899" s="17">
        <v>2098</v>
      </c>
      <c r="S1899" t="s">
        <v>377</v>
      </c>
      <c r="T1899">
        <v>0</v>
      </c>
      <c r="U1899" t="s">
        <v>378</v>
      </c>
      <c r="V1899">
        <f>MATCH(D1899,Отчет!$D:$D,0)</f>
        <v>132</v>
      </c>
    </row>
    <row r="1900" spans="1:22" x14ac:dyDescent="0.2">
      <c r="A1900" s="17">
        <v>1940327092</v>
      </c>
      <c r="B1900" s="17">
        <v>8</v>
      </c>
      <c r="C1900" s="17" t="s">
        <v>413</v>
      </c>
      <c r="D1900" s="17">
        <v>1936678712</v>
      </c>
      <c r="E1900" s="7" t="s">
        <v>164</v>
      </c>
      <c r="F1900" s="17" t="s">
        <v>414</v>
      </c>
      <c r="G1900" s="7" t="s">
        <v>745</v>
      </c>
      <c r="H1900" s="17">
        <v>4</v>
      </c>
      <c r="I1900" s="17" t="s">
        <v>375</v>
      </c>
      <c r="J1900" s="17" t="s">
        <v>725</v>
      </c>
      <c r="L1900" s="17">
        <v>32</v>
      </c>
      <c r="M1900" s="17">
        <v>4</v>
      </c>
      <c r="N1900" s="17">
        <v>1</v>
      </c>
      <c r="O1900" s="17">
        <v>1</v>
      </c>
      <c r="P1900" s="17">
        <v>1854321034</v>
      </c>
      <c r="Q1900" s="17">
        <v>2098</v>
      </c>
      <c r="S1900" t="s">
        <v>377</v>
      </c>
      <c r="T1900">
        <v>0</v>
      </c>
      <c r="U1900" t="s">
        <v>378</v>
      </c>
      <c r="V1900">
        <f>MATCH(D1900,Отчет!$D:$D,0)</f>
        <v>277</v>
      </c>
    </row>
    <row r="1901" spans="1:22" x14ac:dyDescent="0.2">
      <c r="A1901" s="17">
        <v>1940335866</v>
      </c>
      <c r="B1901" s="17">
        <v>8</v>
      </c>
      <c r="C1901" s="17" t="s">
        <v>393</v>
      </c>
      <c r="D1901" s="17">
        <v>1936676494</v>
      </c>
      <c r="E1901" s="7" t="s">
        <v>358</v>
      </c>
      <c r="F1901" s="17" t="s">
        <v>513</v>
      </c>
      <c r="G1901" s="7" t="s">
        <v>745</v>
      </c>
      <c r="H1901" s="17">
        <v>4</v>
      </c>
      <c r="I1901" s="17" t="s">
        <v>375</v>
      </c>
      <c r="J1901" s="17" t="s">
        <v>725</v>
      </c>
      <c r="L1901" s="17">
        <v>32</v>
      </c>
      <c r="M1901" s="17">
        <v>4</v>
      </c>
      <c r="N1901" s="17">
        <v>1</v>
      </c>
      <c r="O1901" s="17">
        <v>1</v>
      </c>
      <c r="P1901" s="17">
        <v>1854321034</v>
      </c>
      <c r="Q1901" s="17">
        <v>2098</v>
      </c>
      <c r="S1901" t="s">
        <v>377</v>
      </c>
      <c r="T1901">
        <v>0</v>
      </c>
      <c r="U1901" t="s">
        <v>378</v>
      </c>
      <c r="V1901">
        <f>MATCH(D1901,Отчет!$D:$D,0)</f>
        <v>23</v>
      </c>
    </row>
    <row r="1902" spans="1:22" x14ac:dyDescent="0.2">
      <c r="A1902" s="17">
        <v>1940307909</v>
      </c>
      <c r="B1902" s="17">
        <v>9</v>
      </c>
      <c r="C1902" s="17" t="s">
        <v>390</v>
      </c>
      <c r="D1902" s="17">
        <v>1936676521</v>
      </c>
      <c r="E1902" s="7" t="s">
        <v>352</v>
      </c>
      <c r="F1902" s="17" t="s">
        <v>514</v>
      </c>
      <c r="G1902" s="7" t="s">
        <v>745</v>
      </c>
      <c r="H1902" s="17">
        <v>4</v>
      </c>
      <c r="I1902" s="17" t="s">
        <v>375</v>
      </c>
      <c r="J1902" s="17" t="s">
        <v>725</v>
      </c>
      <c r="L1902" s="17">
        <v>36</v>
      </c>
      <c r="M1902" s="17">
        <v>4</v>
      </c>
      <c r="N1902" s="17">
        <v>1</v>
      </c>
      <c r="O1902" s="17">
        <v>1</v>
      </c>
      <c r="P1902" s="17">
        <v>1854321034</v>
      </c>
      <c r="Q1902" s="17">
        <v>2098</v>
      </c>
      <c r="S1902" t="s">
        <v>377</v>
      </c>
      <c r="T1902">
        <v>0</v>
      </c>
      <c r="U1902" t="s">
        <v>378</v>
      </c>
      <c r="V1902">
        <f>MATCH(D1902,Отчет!$D:$D,0)</f>
        <v>37</v>
      </c>
    </row>
    <row r="1903" spans="1:22" x14ac:dyDescent="0.2">
      <c r="A1903" s="17">
        <v>1940304203</v>
      </c>
      <c r="B1903" s="17">
        <v>8</v>
      </c>
      <c r="C1903" s="17" t="s">
        <v>372</v>
      </c>
      <c r="D1903" s="17">
        <v>1936676546</v>
      </c>
      <c r="E1903" s="7" t="s">
        <v>35</v>
      </c>
      <c r="F1903" s="17" t="s">
        <v>515</v>
      </c>
      <c r="G1903" s="7" t="s">
        <v>745</v>
      </c>
      <c r="H1903" s="17">
        <v>4</v>
      </c>
      <c r="I1903" s="17" t="s">
        <v>375</v>
      </c>
      <c r="J1903" s="17" t="s">
        <v>725</v>
      </c>
      <c r="L1903" s="17">
        <v>32</v>
      </c>
      <c r="M1903" s="17">
        <v>4</v>
      </c>
      <c r="N1903" s="17">
        <v>1</v>
      </c>
      <c r="O1903" s="17">
        <v>1</v>
      </c>
      <c r="P1903" s="17">
        <v>1854321034</v>
      </c>
      <c r="Q1903" s="17">
        <v>2098</v>
      </c>
      <c r="S1903" t="s">
        <v>377</v>
      </c>
      <c r="T1903">
        <v>0</v>
      </c>
      <c r="U1903" t="s">
        <v>378</v>
      </c>
      <c r="V1903">
        <f>MATCH(D1903,Отчет!$D:$D,0)</f>
        <v>194</v>
      </c>
    </row>
    <row r="1904" spans="1:22" x14ac:dyDescent="0.2">
      <c r="A1904" s="17">
        <v>1940333521</v>
      </c>
      <c r="B1904" s="17">
        <v>8</v>
      </c>
      <c r="C1904" s="17" t="s">
        <v>386</v>
      </c>
      <c r="D1904" s="17">
        <v>1936676575</v>
      </c>
      <c r="E1904" s="7" t="s">
        <v>184</v>
      </c>
      <c r="F1904" s="17" t="s">
        <v>516</v>
      </c>
      <c r="G1904" s="7" t="s">
        <v>745</v>
      </c>
      <c r="H1904" s="17">
        <v>4</v>
      </c>
      <c r="I1904" s="17" t="s">
        <v>375</v>
      </c>
      <c r="J1904" s="17" t="s">
        <v>725</v>
      </c>
      <c r="L1904" s="17">
        <v>32</v>
      </c>
      <c r="M1904" s="17">
        <v>4</v>
      </c>
      <c r="N1904" s="17">
        <v>1</v>
      </c>
      <c r="O1904" s="17">
        <v>1</v>
      </c>
      <c r="P1904" s="17">
        <v>1854321034</v>
      </c>
      <c r="Q1904" s="17">
        <v>2098</v>
      </c>
      <c r="S1904" t="s">
        <v>377</v>
      </c>
      <c r="T1904">
        <v>0</v>
      </c>
      <c r="U1904" t="s">
        <v>378</v>
      </c>
      <c r="V1904">
        <f>MATCH(D1904,Отчет!$D:$D,0)</f>
        <v>131</v>
      </c>
    </row>
    <row r="1905" spans="1:22" x14ac:dyDescent="0.2">
      <c r="A1905" s="17">
        <v>1940317584</v>
      </c>
      <c r="B1905" s="17">
        <v>8</v>
      </c>
      <c r="C1905" s="17" t="s">
        <v>395</v>
      </c>
      <c r="D1905" s="17">
        <v>1936676607</v>
      </c>
      <c r="E1905" s="7" t="s">
        <v>300</v>
      </c>
      <c r="F1905" s="17" t="s">
        <v>517</v>
      </c>
      <c r="G1905" s="7" t="s">
        <v>745</v>
      </c>
      <c r="H1905" s="17">
        <v>4</v>
      </c>
      <c r="I1905" s="17" t="s">
        <v>375</v>
      </c>
      <c r="J1905" s="17" t="s">
        <v>725</v>
      </c>
      <c r="L1905" s="17">
        <v>32</v>
      </c>
      <c r="M1905" s="17">
        <v>4</v>
      </c>
      <c r="N1905" s="17">
        <v>1</v>
      </c>
      <c r="O1905" s="17">
        <v>1</v>
      </c>
      <c r="P1905" s="17">
        <v>1854321034</v>
      </c>
      <c r="Q1905" s="17">
        <v>2098</v>
      </c>
      <c r="S1905" t="s">
        <v>377</v>
      </c>
      <c r="T1905">
        <v>0</v>
      </c>
      <c r="U1905" t="s">
        <v>378</v>
      </c>
      <c r="V1905">
        <f>MATCH(D1905,Отчет!$D:$D,0)</f>
        <v>287</v>
      </c>
    </row>
    <row r="1906" spans="1:22" x14ac:dyDescent="0.2">
      <c r="A1906" s="17">
        <v>1940309965</v>
      </c>
      <c r="B1906" s="17">
        <v>7</v>
      </c>
      <c r="C1906" s="17" t="s">
        <v>399</v>
      </c>
      <c r="D1906" s="17">
        <v>1936676633</v>
      </c>
      <c r="E1906" s="7" t="s">
        <v>327</v>
      </c>
      <c r="F1906" s="17" t="s">
        <v>518</v>
      </c>
      <c r="G1906" s="7" t="s">
        <v>745</v>
      </c>
      <c r="H1906" s="17">
        <v>4</v>
      </c>
      <c r="I1906" s="17" t="s">
        <v>375</v>
      </c>
      <c r="J1906" s="17" t="s">
        <v>725</v>
      </c>
      <c r="L1906" s="17">
        <v>28</v>
      </c>
      <c r="M1906" s="17">
        <v>4</v>
      </c>
      <c r="N1906" s="17">
        <v>1</v>
      </c>
      <c r="O1906" s="17">
        <v>1</v>
      </c>
      <c r="P1906" s="17">
        <v>1854321034</v>
      </c>
      <c r="Q1906" s="17">
        <v>2098</v>
      </c>
      <c r="S1906" t="s">
        <v>377</v>
      </c>
      <c r="T1906">
        <v>0</v>
      </c>
      <c r="U1906" t="s">
        <v>378</v>
      </c>
      <c r="V1906">
        <f>MATCH(D1906,Отчет!$D:$D,0)</f>
        <v>126</v>
      </c>
    </row>
    <row r="1907" spans="1:22" x14ac:dyDescent="0.2">
      <c r="A1907" s="17">
        <v>1940333216</v>
      </c>
      <c r="B1907" s="17">
        <v>7</v>
      </c>
      <c r="C1907" s="17" t="s">
        <v>386</v>
      </c>
      <c r="D1907" s="17">
        <v>1936676663</v>
      </c>
      <c r="E1907" s="7" t="s">
        <v>131</v>
      </c>
      <c r="F1907" s="17" t="s">
        <v>519</v>
      </c>
      <c r="G1907" s="7" t="s">
        <v>745</v>
      </c>
      <c r="H1907" s="17">
        <v>4</v>
      </c>
      <c r="I1907" s="17" t="s">
        <v>375</v>
      </c>
      <c r="J1907" s="17" t="s">
        <v>725</v>
      </c>
      <c r="L1907" s="17">
        <v>28</v>
      </c>
      <c r="M1907" s="17">
        <v>4</v>
      </c>
      <c r="N1907" s="17">
        <v>1</v>
      </c>
      <c r="O1907" s="17">
        <v>1</v>
      </c>
      <c r="P1907" s="17">
        <v>1854321034</v>
      </c>
      <c r="Q1907" s="17">
        <v>2098</v>
      </c>
      <c r="S1907" t="s">
        <v>377</v>
      </c>
      <c r="T1907">
        <v>0</v>
      </c>
      <c r="U1907" t="s">
        <v>378</v>
      </c>
      <c r="V1907">
        <f>MATCH(D1907,Отчет!$D:$D,0)</f>
        <v>102</v>
      </c>
    </row>
    <row r="1908" spans="1:22" x14ac:dyDescent="0.2">
      <c r="A1908" s="17">
        <v>1940324514</v>
      </c>
      <c r="B1908" s="17">
        <v>8</v>
      </c>
      <c r="C1908" s="17" t="s">
        <v>383</v>
      </c>
      <c r="D1908" s="17">
        <v>1936676688</v>
      </c>
      <c r="E1908" s="7" t="s">
        <v>183</v>
      </c>
      <c r="F1908" s="17" t="s">
        <v>520</v>
      </c>
      <c r="G1908" s="7" t="s">
        <v>745</v>
      </c>
      <c r="H1908" s="17">
        <v>4</v>
      </c>
      <c r="I1908" s="17" t="s">
        <v>375</v>
      </c>
      <c r="J1908" s="17" t="s">
        <v>725</v>
      </c>
      <c r="L1908" s="17">
        <v>32</v>
      </c>
      <c r="M1908" s="17">
        <v>4</v>
      </c>
      <c r="N1908" s="17">
        <v>1</v>
      </c>
      <c r="O1908" s="17">
        <v>1</v>
      </c>
      <c r="P1908" s="17">
        <v>1854321034</v>
      </c>
      <c r="Q1908" s="17">
        <v>2098</v>
      </c>
      <c r="S1908" t="s">
        <v>377</v>
      </c>
      <c r="T1908">
        <v>0</v>
      </c>
      <c r="U1908" t="s">
        <v>378</v>
      </c>
      <c r="V1908">
        <f>MATCH(D1908,Отчет!$D:$D,0)</f>
        <v>70</v>
      </c>
    </row>
    <row r="1909" spans="1:22" x14ac:dyDescent="0.2">
      <c r="A1909" s="17">
        <v>1940331169</v>
      </c>
      <c r="B1909" s="17">
        <v>8</v>
      </c>
      <c r="C1909" s="17" t="s">
        <v>393</v>
      </c>
      <c r="D1909" s="17">
        <v>1936676716</v>
      </c>
      <c r="E1909" s="7" t="s">
        <v>185</v>
      </c>
      <c r="F1909" s="17" t="s">
        <v>521</v>
      </c>
      <c r="G1909" s="7" t="s">
        <v>745</v>
      </c>
      <c r="H1909" s="17">
        <v>4</v>
      </c>
      <c r="I1909" s="17" t="s">
        <v>375</v>
      </c>
      <c r="J1909" s="17" t="s">
        <v>725</v>
      </c>
      <c r="L1909" s="17">
        <v>32</v>
      </c>
      <c r="M1909" s="17">
        <v>4</v>
      </c>
      <c r="N1909" s="17">
        <v>1</v>
      </c>
      <c r="O1909" s="17">
        <v>1</v>
      </c>
      <c r="P1909" s="17">
        <v>1854321034</v>
      </c>
      <c r="Q1909" s="17">
        <v>2098</v>
      </c>
      <c r="S1909" t="s">
        <v>377</v>
      </c>
      <c r="T1909">
        <v>0</v>
      </c>
      <c r="U1909" t="s">
        <v>378</v>
      </c>
      <c r="V1909">
        <f>MATCH(D1909,Отчет!$D:$D,0)</f>
        <v>163</v>
      </c>
    </row>
    <row r="1910" spans="1:22" x14ac:dyDescent="0.2">
      <c r="A1910" s="17">
        <v>1940337856</v>
      </c>
      <c r="B1910" s="17">
        <v>8</v>
      </c>
      <c r="C1910" s="17" t="s">
        <v>407</v>
      </c>
      <c r="D1910" s="17">
        <v>1936676741</v>
      </c>
      <c r="E1910" s="7" t="s">
        <v>201</v>
      </c>
      <c r="F1910" s="17" t="s">
        <v>522</v>
      </c>
      <c r="G1910" s="7" t="s">
        <v>745</v>
      </c>
      <c r="H1910" s="17">
        <v>4</v>
      </c>
      <c r="I1910" s="17" t="s">
        <v>375</v>
      </c>
      <c r="J1910" s="17" t="s">
        <v>725</v>
      </c>
      <c r="L1910" s="17">
        <v>32</v>
      </c>
      <c r="M1910" s="17">
        <v>4</v>
      </c>
      <c r="N1910" s="17">
        <v>1</v>
      </c>
      <c r="O1910" s="17">
        <v>1</v>
      </c>
      <c r="P1910" s="17">
        <v>1854321034</v>
      </c>
      <c r="Q1910" s="17">
        <v>2098</v>
      </c>
      <c r="S1910" t="s">
        <v>377</v>
      </c>
      <c r="T1910">
        <v>0</v>
      </c>
      <c r="U1910" t="s">
        <v>378</v>
      </c>
      <c r="V1910">
        <f>MATCH(D1910,Отчет!$D:$D,0)</f>
        <v>84</v>
      </c>
    </row>
    <row r="1911" spans="1:22" x14ac:dyDescent="0.2">
      <c r="A1911" s="17">
        <v>1940335046</v>
      </c>
      <c r="B1911" s="17">
        <v>8</v>
      </c>
      <c r="C1911" s="17" t="s">
        <v>386</v>
      </c>
      <c r="D1911" s="17">
        <v>1936676767</v>
      </c>
      <c r="E1911" s="7" t="s">
        <v>320</v>
      </c>
      <c r="F1911" s="17" t="s">
        <v>523</v>
      </c>
      <c r="G1911" s="7" t="s">
        <v>745</v>
      </c>
      <c r="H1911" s="17">
        <v>4</v>
      </c>
      <c r="I1911" s="17" t="s">
        <v>375</v>
      </c>
      <c r="J1911" s="17" t="s">
        <v>725</v>
      </c>
      <c r="L1911" s="17">
        <v>32</v>
      </c>
      <c r="M1911" s="17">
        <v>4</v>
      </c>
      <c r="N1911" s="17">
        <v>1</v>
      </c>
      <c r="O1911" s="17">
        <v>1</v>
      </c>
      <c r="P1911" s="17">
        <v>1854321034</v>
      </c>
      <c r="Q1911" s="17">
        <v>2098</v>
      </c>
      <c r="S1911" t="s">
        <v>377</v>
      </c>
      <c r="T1911">
        <v>0</v>
      </c>
      <c r="U1911" t="s">
        <v>378</v>
      </c>
      <c r="V1911">
        <f>MATCH(D1911,Отчет!$D:$D,0)</f>
        <v>128</v>
      </c>
    </row>
    <row r="1912" spans="1:22" x14ac:dyDescent="0.2">
      <c r="A1912" s="17">
        <v>1940305019</v>
      </c>
      <c r="B1912" s="17">
        <v>8</v>
      </c>
      <c r="C1912" s="17" t="s">
        <v>372</v>
      </c>
      <c r="D1912" s="17">
        <v>1936676803</v>
      </c>
      <c r="E1912" s="7" t="s">
        <v>119</v>
      </c>
      <c r="F1912" s="17" t="s">
        <v>524</v>
      </c>
      <c r="G1912" s="7" t="s">
        <v>745</v>
      </c>
      <c r="H1912" s="17">
        <v>4</v>
      </c>
      <c r="I1912" s="17" t="s">
        <v>375</v>
      </c>
      <c r="J1912" s="17" t="s">
        <v>725</v>
      </c>
      <c r="L1912" s="17">
        <v>32</v>
      </c>
      <c r="M1912" s="17">
        <v>4</v>
      </c>
      <c r="N1912" s="17">
        <v>1</v>
      </c>
      <c r="O1912" s="17">
        <v>1</v>
      </c>
      <c r="P1912" s="17">
        <v>1854321034</v>
      </c>
      <c r="Q1912" s="17">
        <v>2098</v>
      </c>
      <c r="S1912" t="s">
        <v>377</v>
      </c>
      <c r="T1912">
        <v>0</v>
      </c>
      <c r="U1912" t="s">
        <v>378</v>
      </c>
      <c r="V1912">
        <f>MATCH(D1912,Отчет!$D:$D,0)</f>
        <v>120</v>
      </c>
    </row>
    <row r="1913" spans="1:22" x14ac:dyDescent="0.2">
      <c r="A1913" s="17">
        <v>1940306779</v>
      </c>
      <c r="B1913" s="17">
        <v>8</v>
      </c>
      <c r="C1913" s="17" t="s">
        <v>390</v>
      </c>
      <c r="D1913" s="17">
        <v>1936676831</v>
      </c>
      <c r="E1913" s="7" t="s">
        <v>181</v>
      </c>
      <c r="F1913" s="17" t="s">
        <v>525</v>
      </c>
      <c r="G1913" s="7" t="s">
        <v>745</v>
      </c>
      <c r="H1913" s="17">
        <v>4</v>
      </c>
      <c r="I1913" s="17" t="s">
        <v>375</v>
      </c>
      <c r="J1913" s="17" t="s">
        <v>725</v>
      </c>
      <c r="L1913" s="17">
        <v>32</v>
      </c>
      <c r="M1913" s="17">
        <v>4</v>
      </c>
      <c r="N1913" s="17">
        <v>1</v>
      </c>
      <c r="O1913" s="17">
        <v>1</v>
      </c>
      <c r="P1913" s="17">
        <v>1854321034</v>
      </c>
      <c r="Q1913" s="17">
        <v>2098</v>
      </c>
      <c r="S1913" t="s">
        <v>377</v>
      </c>
      <c r="T1913">
        <v>0</v>
      </c>
      <c r="U1913" t="s">
        <v>378</v>
      </c>
      <c r="V1913">
        <f>MATCH(D1913,Отчет!$D:$D,0)</f>
        <v>91</v>
      </c>
    </row>
    <row r="1914" spans="1:22" x14ac:dyDescent="0.2">
      <c r="A1914" s="17">
        <v>1940326060</v>
      </c>
      <c r="B1914" s="17">
        <v>8</v>
      </c>
      <c r="C1914" s="17" t="s">
        <v>413</v>
      </c>
      <c r="D1914" s="17">
        <v>1936676856</v>
      </c>
      <c r="E1914" s="7" t="s">
        <v>61</v>
      </c>
      <c r="F1914" s="17" t="s">
        <v>526</v>
      </c>
      <c r="G1914" s="7" t="s">
        <v>745</v>
      </c>
      <c r="H1914" s="17">
        <v>4</v>
      </c>
      <c r="I1914" s="17" t="s">
        <v>375</v>
      </c>
      <c r="J1914" s="17" t="s">
        <v>725</v>
      </c>
      <c r="L1914" s="17">
        <v>32</v>
      </c>
      <c r="M1914" s="17">
        <v>4</v>
      </c>
      <c r="N1914" s="17">
        <v>1</v>
      </c>
      <c r="O1914" s="17">
        <v>1</v>
      </c>
      <c r="P1914" s="17">
        <v>1854321034</v>
      </c>
      <c r="Q1914" s="17">
        <v>2098</v>
      </c>
      <c r="S1914" t="s">
        <v>377</v>
      </c>
      <c r="T1914">
        <v>0</v>
      </c>
      <c r="U1914" t="s">
        <v>378</v>
      </c>
      <c r="V1914">
        <f>MATCH(D1914,Отчет!$D:$D,0)</f>
        <v>232</v>
      </c>
    </row>
    <row r="1915" spans="1:22" x14ac:dyDescent="0.2">
      <c r="A1915" s="17">
        <v>1940326700</v>
      </c>
      <c r="B1915" s="17">
        <v>9</v>
      </c>
      <c r="C1915" s="17" t="s">
        <v>413</v>
      </c>
      <c r="D1915" s="17">
        <v>1936676886</v>
      </c>
      <c r="E1915" s="7" t="s">
        <v>136</v>
      </c>
      <c r="F1915" s="17" t="s">
        <v>527</v>
      </c>
      <c r="G1915" s="7" t="s">
        <v>745</v>
      </c>
      <c r="H1915" s="17">
        <v>4</v>
      </c>
      <c r="I1915" s="17" t="s">
        <v>375</v>
      </c>
      <c r="J1915" s="17" t="s">
        <v>725</v>
      </c>
      <c r="L1915" s="17">
        <v>36</v>
      </c>
      <c r="M1915" s="17">
        <v>4</v>
      </c>
      <c r="N1915" s="17">
        <v>1</v>
      </c>
      <c r="O1915" s="17">
        <v>1</v>
      </c>
      <c r="P1915" s="17">
        <v>1854321034</v>
      </c>
      <c r="Q1915" s="17">
        <v>2098</v>
      </c>
      <c r="S1915" t="s">
        <v>377</v>
      </c>
      <c r="T1915">
        <v>0</v>
      </c>
      <c r="U1915" t="s">
        <v>378</v>
      </c>
      <c r="V1915">
        <f>MATCH(D1915,Отчет!$D:$D,0)</f>
        <v>90</v>
      </c>
    </row>
    <row r="1916" spans="1:22" x14ac:dyDescent="0.2">
      <c r="A1916" s="17">
        <v>1940311267</v>
      </c>
      <c r="B1916" s="17">
        <v>8</v>
      </c>
      <c r="C1916" s="17" t="s">
        <v>420</v>
      </c>
      <c r="D1916" s="17">
        <v>1936676914</v>
      </c>
      <c r="E1916" s="7" t="s">
        <v>116</v>
      </c>
      <c r="F1916" s="17" t="s">
        <v>528</v>
      </c>
      <c r="G1916" s="7" t="s">
        <v>745</v>
      </c>
      <c r="H1916" s="17">
        <v>4</v>
      </c>
      <c r="I1916" s="17" t="s">
        <v>375</v>
      </c>
      <c r="J1916" s="17" t="s">
        <v>725</v>
      </c>
      <c r="L1916" s="17">
        <v>32</v>
      </c>
      <c r="M1916" s="17">
        <v>4</v>
      </c>
      <c r="N1916" s="17">
        <v>1</v>
      </c>
      <c r="O1916" s="17">
        <v>1</v>
      </c>
      <c r="P1916" s="17">
        <v>1854321034</v>
      </c>
      <c r="Q1916" s="17">
        <v>2098</v>
      </c>
      <c r="S1916" t="s">
        <v>377</v>
      </c>
      <c r="T1916">
        <v>0</v>
      </c>
      <c r="U1916" t="s">
        <v>378</v>
      </c>
      <c r="V1916">
        <f>MATCH(D1916,Отчет!$D:$D,0)</f>
        <v>73</v>
      </c>
    </row>
    <row r="1917" spans="1:22" x14ac:dyDescent="0.2">
      <c r="A1917" s="17">
        <v>1940328656</v>
      </c>
      <c r="B1917" s="17">
        <v>9</v>
      </c>
      <c r="C1917" s="17" t="s">
        <v>413</v>
      </c>
      <c r="D1917" s="17">
        <v>1936675707</v>
      </c>
      <c r="E1917" s="7" t="s">
        <v>251</v>
      </c>
      <c r="F1917" s="17" t="s">
        <v>497</v>
      </c>
      <c r="G1917" s="7" t="s">
        <v>745</v>
      </c>
      <c r="H1917" s="17">
        <v>4</v>
      </c>
      <c r="I1917" s="17" t="s">
        <v>375</v>
      </c>
      <c r="J1917" s="17" t="s">
        <v>725</v>
      </c>
      <c r="L1917" s="17">
        <v>36</v>
      </c>
      <c r="M1917" s="17">
        <v>4</v>
      </c>
      <c r="N1917" s="17">
        <v>1</v>
      </c>
      <c r="O1917" s="17">
        <v>1</v>
      </c>
      <c r="P1917" s="17">
        <v>1854321034</v>
      </c>
      <c r="Q1917" s="17">
        <v>2098</v>
      </c>
      <c r="S1917" t="s">
        <v>377</v>
      </c>
      <c r="T1917">
        <v>0</v>
      </c>
      <c r="U1917" t="s">
        <v>378</v>
      </c>
      <c r="V1917">
        <f>MATCH(D1917,Отчет!$D:$D,0)</f>
        <v>114</v>
      </c>
    </row>
    <row r="1918" spans="1:22" x14ac:dyDescent="0.2">
      <c r="A1918" s="17">
        <v>1940308077</v>
      </c>
      <c r="B1918" s="17">
        <v>9</v>
      </c>
      <c r="C1918" s="17" t="s">
        <v>390</v>
      </c>
      <c r="D1918" s="17">
        <v>1936675737</v>
      </c>
      <c r="E1918" s="7" t="s">
        <v>369</v>
      </c>
      <c r="F1918" s="17" t="s">
        <v>498</v>
      </c>
      <c r="G1918" s="7" t="s">
        <v>745</v>
      </c>
      <c r="H1918" s="17">
        <v>4</v>
      </c>
      <c r="I1918" s="17" t="s">
        <v>375</v>
      </c>
      <c r="J1918" s="17" t="s">
        <v>725</v>
      </c>
      <c r="L1918" s="17">
        <v>36</v>
      </c>
      <c r="M1918" s="17">
        <v>4</v>
      </c>
      <c r="N1918" s="17">
        <v>1</v>
      </c>
      <c r="O1918" s="17">
        <v>1</v>
      </c>
      <c r="P1918" s="17">
        <v>1854321034</v>
      </c>
      <c r="Q1918" s="17">
        <v>2098</v>
      </c>
      <c r="S1918" t="s">
        <v>377</v>
      </c>
      <c r="T1918">
        <v>0</v>
      </c>
      <c r="U1918" t="s">
        <v>378</v>
      </c>
      <c r="V1918">
        <f>MATCH(D1918,Отчет!$D:$D,0)</f>
        <v>43</v>
      </c>
    </row>
    <row r="1919" spans="1:22" x14ac:dyDescent="0.2">
      <c r="A1919" s="17">
        <v>1940330570</v>
      </c>
      <c r="B1919" s="17">
        <v>9</v>
      </c>
      <c r="C1919" s="17" t="s">
        <v>393</v>
      </c>
      <c r="D1919" s="17">
        <v>1936675767</v>
      </c>
      <c r="E1919" s="7" t="s">
        <v>122</v>
      </c>
      <c r="F1919" s="17" t="s">
        <v>499</v>
      </c>
      <c r="G1919" s="7" t="s">
        <v>745</v>
      </c>
      <c r="H1919" s="17">
        <v>4</v>
      </c>
      <c r="I1919" s="17" t="s">
        <v>375</v>
      </c>
      <c r="J1919" s="17" t="s">
        <v>725</v>
      </c>
      <c r="L1919" s="17">
        <v>36</v>
      </c>
      <c r="M1919" s="17">
        <v>4</v>
      </c>
      <c r="N1919" s="17">
        <v>1</v>
      </c>
      <c r="O1919" s="17">
        <v>1</v>
      </c>
      <c r="P1919" s="17">
        <v>1854321034</v>
      </c>
      <c r="Q1919" s="17">
        <v>2098</v>
      </c>
      <c r="S1919" t="s">
        <v>377</v>
      </c>
      <c r="T1919">
        <v>0</v>
      </c>
      <c r="U1919" t="s">
        <v>378</v>
      </c>
      <c r="V1919">
        <f>MATCH(D1919,Отчет!$D:$D,0)</f>
        <v>31</v>
      </c>
    </row>
    <row r="1920" spans="1:22" x14ac:dyDescent="0.2">
      <c r="A1920" s="17">
        <v>1940306630</v>
      </c>
      <c r="B1920" s="17">
        <v>9</v>
      </c>
      <c r="C1920" s="17" t="s">
        <v>390</v>
      </c>
      <c r="D1920" s="17">
        <v>1936675799</v>
      </c>
      <c r="E1920" s="7" t="s">
        <v>158</v>
      </c>
      <c r="F1920" s="17" t="s">
        <v>500</v>
      </c>
      <c r="G1920" s="7" t="s">
        <v>745</v>
      </c>
      <c r="H1920" s="17">
        <v>4</v>
      </c>
      <c r="I1920" s="17" t="s">
        <v>375</v>
      </c>
      <c r="J1920" s="17" t="s">
        <v>725</v>
      </c>
      <c r="L1920" s="17">
        <v>36</v>
      </c>
      <c r="M1920" s="17">
        <v>4</v>
      </c>
      <c r="N1920" s="17">
        <v>1</v>
      </c>
      <c r="O1920" s="17">
        <v>1</v>
      </c>
      <c r="P1920" s="17">
        <v>1854321034</v>
      </c>
      <c r="Q1920" s="17">
        <v>2098</v>
      </c>
      <c r="S1920" t="s">
        <v>377</v>
      </c>
      <c r="T1920">
        <v>0</v>
      </c>
      <c r="U1920" t="s">
        <v>378</v>
      </c>
      <c r="V1920">
        <f>MATCH(D1920,Отчет!$D:$D,0)</f>
        <v>55</v>
      </c>
    </row>
    <row r="1921" spans="1:22" x14ac:dyDescent="0.2">
      <c r="A1921" s="17">
        <v>1940313416</v>
      </c>
      <c r="B1921" s="17">
        <v>8</v>
      </c>
      <c r="C1921" s="17" t="s">
        <v>420</v>
      </c>
      <c r="D1921" s="17">
        <v>1936675829</v>
      </c>
      <c r="E1921" s="7" t="s">
        <v>370</v>
      </c>
      <c r="F1921" s="17" t="s">
        <v>501</v>
      </c>
      <c r="G1921" s="7" t="s">
        <v>745</v>
      </c>
      <c r="H1921" s="17">
        <v>4</v>
      </c>
      <c r="I1921" s="17" t="s">
        <v>375</v>
      </c>
      <c r="J1921" s="17" t="s">
        <v>725</v>
      </c>
      <c r="L1921" s="17">
        <v>32</v>
      </c>
      <c r="M1921" s="17">
        <v>4</v>
      </c>
      <c r="N1921" s="17">
        <v>1</v>
      </c>
      <c r="O1921" s="17">
        <v>1</v>
      </c>
      <c r="P1921" s="17">
        <v>1854321034</v>
      </c>
      <c r="Q1921" s="17">
        <v>2098</v>
      </c>
      <c r="S1921" t="s">
        <v>377</v>
      </c>
      <c r="T1921">
        <v>0</v>
      </c>
      <c r="U1921" t="s">
        <v>378</v>
      </c>
      <c r="V1921">
        <f>MATCH(D1921,Отчет!$D:$D,0)</f>
        <v>49</v>
      </c>
    </row>
    <row r="1922" spans="1:22" x14ac:dyDescent="0.2">
      <c r="A1922" s="17">
        <v>1940320857</v>
      </c>
      <c r="B1922" s="17">
        <v>8</v>
      </c>
      <c r="C1922" s="17" t="s">
        <v>403</v>
      </c>
      <c r="D1922" s="17">
        <v>1936675857</v>
      </c>
      <c r="E1922" s="7" t="s">
        <v>134</v>
      </c>
      <c r="F1922" s="17" t="s">
        <v>502</v>
      </c>
      <c r="G1922" s="7" t="s">
        <v>745</v>
      </c>
      <c r="H1922" s="17">
        <v>4</v>
      </c>
      <c r="I1922" s="17" t="s">
        <v>375</v>
      </c>
      <c r="J1922" s="17" t="s">
        <v>725</v>
      </c>
      <c r="L1922" s="17">
        <v>32</v>
      </c>
      <c r="M1922" s="17">
        <v>4</v>
      </c>
      <c r="N1922" s="17">
        <v>1</v>
      </c>
      <c r="O1922" s="17">
        <v>1</v>
      </c>
      <c r="P1922" s="17">
        <v>1854321034</v>
      </c>
      <c r="Q1922" s="17">
        <v>2098</v>
      </c>
      <c r="S1922" t="s">
        <v>377</v>
      </c>
      <c r="T1922">
        <v>0</v>
      </c>
      <c r="U1922" t="s">
        <v>378</v>
      </c>
      <c r="V1922">
        <f>MATCH(D1922,Отчет!$D:$D,0)</f>
        <v>173</v>
      </c>
    </row>
    <row r="1923" spans="1:22" x14ac:dyDescent="0.2">
      <c r="A1923" s="17">
        <v>1940312624</v>
      </c>
      <c r="B1923" s="17">
        <v>7</v>
      </c>
      <c r="C1923" s="17" t="s">
        <v>420</v>
      </c>
      <c r="D1923" s="17">
        <v>1936675881</v>
      </c>
      <c r="E1923" s="7" t="s">
        <v>271</v>
      </c>
      <c r="F1923" s="17" t="s">
        <v>503</v>
      </c>
      <c r="G1923" s="7" t="s">
        <v>745</v>
      </c>
      <c r="H1923" s="17">
        <v>4</v>
      </c>
      <c r="I1923" s="17" t="s">
        <v>375</v>
      </c>
      <c r="J1923" s="17" t="s">
        <v>725</v>
      </c>
      <c r="L1923" s="17">
        <v>28</v>
      </c>
      <c r="M1923" s="17">
        <v>4</v>
      </c>
      <c r="N1923" s="17">
        <v>1</v>
      </c>
      <c r="O1923" s="17">
        <v>1</v>
      </c>
      <c r="P1923" s="17">
        <v>1854321034</v>
      </c>
      <c r="Q1923" s="17">
        <v>2098</v>
      </c>
      <c r="S1923" t="s">
        <v>377</v>
      </c>
      <c r="T1923">
        <v>0</v>
      </c>
      <c r="U1923" t="s">
        <v>378</v>
      </c>
      <c r="V1923">
        <f>MATCH(D1923,Отчет!$D:$D,0)</f>
        <v>179</v>
      </c>
    </row>
    <row r="1924" spans="1:22" x14ac:dyDescent="0.2">
      <c r="A1924" s="17">
        <v>1940314003</v>
      </c>
      <c r="B1924" s="17">
        <v>9</v>
      </c>
      <c r="C1924" s="17" t="s">
        <v>380</v>
      </c>
      <c r="D1924" s="17">
        <v>1936675906</v>
      </c>
      <c r="E1924" s="7" t="s">
        <v>85</v>
      </c>
      <c r="F1924" s="17" t="s">
        <v>504</v>
      </c>
      <c r="G1924" s="7" t="s">
        <v>745</v>
      </c>
      <c r="H1924" s="17">
        <v>4</v>
      </c>
      <c r="I1924" s="17" t="s">
        <v>375</v>
      </c>
      <c r="J1924" s="17" t="s">
        <v>725</v>
      </c>
      <c r="L1924" s="17">
        <v>36</v>
      </c>
      <c r="M1924" s="17">
        <v>4</v>
      </c>
      <c r="N1924" s="17">
        <v>1</v>
      </c>
      <c r="O1924" s="17">
        <v>1</v>
      </c>
      <c r="P1924" s="17">
        <v>1854321034</v>
      </c>
      <c r="Q1924" s="17">
        <v>2098</v>
      </c>
      <c r="S1924" t="s">
        <v>377</v>
      </c>
      <c r="T1924">
        <v>0</v>
      </c>
      <c r="U1924" t="s">
        <v>378</v>
      </c>
      <c r="V1924">
        <f>MATCH(D1924,Отчет!$D:$D,0)</f>
        <v>21</v>
      </c>
    </row>
    <row r="1925" spans="1:22" x14ac:dyDescent="0.2">
      <c r="A1925" s="17">
        <v>1940306283</v>
      </c>
      <c r="B1925" s="17">
        <v>9</v>
      </c>
      <c r="C1925" s="17" t="s">
        <v>390</v>
      </c>
      <c r="D1925" s="17">
        <v>1936675931</v>
      </c>
      <c r="E1925" s="7" t="s">
        <v>72</v>
      </c>
      <c r="F1925" s="17" t="s">
        <v>505</v>
      </c>
      <c r="G1925" s="7" t="s">
        <v>745</v>
      </c>
      <c r="H1925" s="17">
        <v>4</v>
      </c>
      <c r="I1925" s="17" t="s">
        <v>375</v>
      </c>
      <c r="J1925" s="17" t="s">
        <v>725</v>
      </c>
      <c r="L1925" s="17">
        <v>36</v>
      </c>
      <c r="M1925" s="17">
        <v>4</v>
      </c>
      <c r="N1925" s="17">
        <v>1</v>
      </c>
      <c r="O1925" s="17">
        <v>1</v>
      </c>
      <c r="P1925" s="17">
        <v>1854321034</v>
      </c>
      <c r="Q1925" s="17">
        <v>2098</v>
      </c>
      <c r="S1925" t="s">
        <v>377</v>
      </c>
      <c r="T1925">
        <v>0</v>
      </c>
      <c r="U1925" t="s">
        <v>378</v>
      </c>
      <c r="V1925">
        <f>MATCH(D1925,Отчет!$D:$D,0)</f>
        <v>148</v>
      </c>
    </row>
    <row r="1926" spans="1:22" x14ac:dyDescent="0.2">
      <c r="A1926" s="17">
        <v>1940310406</v>
      </c>
      <c r="B1926" s="17">
        <v>7</v>
      </c>
      <c r="C1926" s="17" t="s">
        <v>399</v>
      </c>
      <c r="D1926" s="17">
        <v>1936675959</v>
      </c>
      <c r="E1926" s="7" t="s">
        <v>341</v>
      </c>
      <c r="F1926" s="17" t="s">
        <v>506</v>
      </c>
      <c r="G1926" s="7" t="s">
        <v>745</v>
      </c>
      <c r="H1926" s="17">
        <v>4</v>
      </c>
      <c r="I1926" s="17" t="s">
        <v>375</v>
      </c>
      <c r="J1926" s="17" t="s">
        <v>725</v>
      </c>
      <c r="L1926" s="17">
        <v>28</v>
      </c>
      <c r="M1926" s="17">
        <v>4</v>
      </c>
      <c r="N1926" s="17">
        <v>1</v>
      </c>
      <c r="O1926" s="17">
        <v>1</v>
      </c>
      <c r="P1926" s="17">
        <v>1854321034</v>
      </c>
      <c r="Q1926" s="17">
        <v>2098</v>
      </c>
      <c r="S1926" t="s">
        <v>377</v>
      </c>
      <c r="T1926">
        <v>0</v>
      </c>
      <c r="U1926" t="s">
        <v>378</v>
      </c>
      <c r="V1926">
        <f>MATCH(D1926,Отчет!$D:$D,0)</f>
        <v>153</v>
      </c>
    </row>
    <row r="1927" spans="1:22" x14ac:dyDescent="0.2">
      <c r="A1927" s="17">
        <v>1940316427</v>
      </c>
      <c r="B1927" s="17">
        <v>7</v>
      </c>
      <c r="C1927" s="17" t="s">
        <v>395</v>
      </c>
      <c r="D1927" s="17">
        <v>1936675988</v>
      </c>
      <c r="E1927" s="7" t="s">
        <v>208</v>
      </c>
      <c r="F1927" s="17" t="s">
        <v>507</v>
      </c>
      <c r="G1927" s="7" t="s">
        <v>745</v>
      </c>
      <c r="H1927" s="17">
        <v>4</v>
      </c>
      <c r="I1927" s="17" t="s">
        <v>375</v>
      </c>
      <c r="J1927" s="17" t="s">
        <v>725</v>
      </c>
      <c r="L1927" s="17">
        <v>28</v>
      </c>
      <c r="M1927" s="17">
        <v>4</v>
      </c>
      <c r="N1927" s="17">
        <v>1</v>
      </c>
      <c r="O1927" s="17">
        <v>1</v>
      </c>
      <c r="P1927" s="17">
        <v>1854321034</v>
      </c>
      <c r="Q1927" s="17">
        <v>2098</v>
      </c>
      <c r="S1927" t="s">
        <v>377</v>
      </c>
      <c r="T1927">
        <v>0</v>
      </c>
      <c r="U1927" t="s">
        <v>378</v>
      </c>
      <c r="V1927">
        <f>MATCH(D1927,Отчет!$D:$D,0)</f>
        <v>129</v>
      </c>
    </row>
    <row r="1928" spans="1:22" x14ac:dyDescent="0.2">
      <c r="A1928" s="17">
        <v>1940312147</v>
      </c>
      <c r="B1928" s="17">
        <v>8</v>
      </c>
      <c r="C1928" s="17" t="s">
        <v>420</v>
      </c>
      <c r="D1928" s="17">
        <v>1936676012</v>
      </c>
      <c r="E1928" s="7" t="s">
        <v>190</v>
      </c>
      <c r="F1928" s="17" t="s">
        <v>508</v>
      </c>
      <c r="G1928" s="7" t="s">
        <v>745</v>
      </c>
      <c r="H1928" s="17">
        <v>4</v>
      </c>
      <c r="I1928" s="17" t="s">
        <v>375</v>
      </c>
      <c r="J1928" s="17" t="s">
        <v>725</v>
      </c>
      <c r="L1928" s="17">
        <v>32</v>
      </c>
      <c r="M1928" s="17">
        <v>4</v>
      </c>
      <c r="N1928" s="17">
        <v>1</v>
      </c>
      <c r="O1928" s="17">
        <v>1</v>
      </c>
      <c r="P1928" s="17">
        <v>1854321034</v>
      </c>
      <c r="Q1928" s="17">
        <v>2098</v>
      </c>
      <c r="S1928" t="s">
        <v>377</v>
      </c>
      <c r="T1928">
        <v>0</v>
      </c>
      <c r="U1928" t="s">
        <v>378</v>
      </c>
      <c r="V1928">
        <f>MATCH(D1928,Отчет!$D:$D,0)</f>
        <v>88</v>
      </c>
    </row>
    <row r="1929" spans="1:22" x14ac:dyDescent="0.2">
      <c r="A1929" s="17">
        <v>1940316527</v>
      </c>
      <c r="B1929" s="17">
        <v>9</v>
      </c>
      <c r="C1929" s="17" t="s">
        <v>395</v>
      </c>
      <c r="D1929" s="17">
        <v>1936676037</v>
      </c>
      <c r="E1929" s="7" t="s">
        <v>238</v>
      </c>
      <c r="F1929" s="17" t="s">
        <v>509</v>
      </c>
      <c r="G1929" s="7" t="s">
        <v>745</v>
      </c>
      <c r="H1929" s="17">
        <v>4</v>
      </c>
      <c r="I1929" s="17" t="s">
        <v>375</v>
      </c>
      <c r="J1929" s="17" t="s">
        <v>725</v>
      </c>
      <c r="L1929" s="17">
        <v>36</v>
      </c>
      <c r="M1929" s="17">
        <v>4</v>
      </c>
      <c r="N1929" s="17">
        <v>1</v>
      </c>
      <c r="O1929" s="17">
        <v>1</v>
      </c>
      <c r="P1929" s="17">
        <v>1854321034</v>
      </c>
      <c r="Q1929" s="17">
        <v>2098</v>
      </c>
      <c r="S1929" t="s">
        <v>377</v>
      </c>
      <c r="T1929">
        <v>0</v>
      </c>
      <c r="U1929" t="s">
        <v>378</v>
      </c>
      <c r="V1929">
        <f>MATCH(D1929,Отчет!$D:$D,0)</f>
        <v>20</v>
      </c>
    </row>
    <row r="1930" spans="1:22" x14ac:dyDescent="0.2">
      <c r="A1930" s="17">
        <v>1940306424</v>
      </c>
      <c r="B1930" s="17">
        <v>9</v>
      </c>
      <c r="C1930" s="17" t="s">
        <v>390</v>
      </c>
      <c r="D1930" s="17">
        <v>1936676063</v>
      </c>
      <c r="E1930" s="7" t="s">
        <v>112</v>
      </c>
      <c r="F1930" s="17" t="s">
        <v>510</v>
      </c>
      <c r="G1930" s="7" t="s">
        <v>745</v>
      </c>
      <c r="H1930" s="17">
        <v>4</v>
      </c>
      <c r="I1930" s="17" t="s">
        <v>375</v>
      </c>
      <c r="J1930" s="17" t="s">
        <v>725</v>
      </c>
      <c r="L1930" s="17">
        <v>36</v>
      </c>
      <c r="M1930" s="17">
        <v>4</v>
      </c>
      <c r="N1930" s="17">
        <v>1</v>
      </c>
      <c r="O1930" s="17">
        <v>1</v>
      </c>
      <c r="P1930" s="17">
        <v>1854321034</v>
      </c>
      <c r="Q1930" s="17">
        <v>2098</v>
      </c>
      <c r="S1930" t="s">
        <v>377</v>
      </c>
      <c r="T1930">
        <v>0</v>
      </c>
      <c r="U1930" t="s">
        <v>378</v>
      </c>
      <c r="V1930">
        <f>MATCH(D1930,Отчет!$D:$D,0)</f>
        <v>27</v>
      </c>
    </row>
    <row r="1931" spans="1:22" x14ac:dyDescent="0.2">
      <c r="A1931" s="17">
        <v>1940307111</v>
      </c>
      <c r="B1931" s="17">
        <v>8</v>
      </c>
      <c r="C1931" s="17" t="s">
        <v>390</v>
      </c>
      <c r="D1931" s="17">
        <v>1936676444</v>
      </c>
      <c r="E1931" s="7" t="s">
        <v>229</v>
      </c>
      <c r="F1931" s="17" t="s">
        <v>511</v>
      </c>
      <c r="G1931" s="7" t="s">
        <v>745</v>
      </c>
      <c r="H1931" s="17">
        <v>4</v>
      </c>
      <c r="I1931" s="17" t="s">
        <v>375</v>
      </c>
      <c r="J1931" s="17" t="s">
        <v>725</v>
      </c>
      <c r="L1931" s="17">
        <v>32</v>
      </c>
      <c r="M1931" s="17">
        <v>4</v>
      </c>
      <c r="N1931" s="17">
        <v>1</v>
      </c>
      <c r="O1931" s="17">
        <v>1</v>
      </c>
      <c r="P1931" s="17">
        <v>1854321034</v>
      </c>
      <c r="Q1931" s="17">
        <v>2098</v>
      </c>
      <c r="S1931" t="s">
        <v>377</v>
      </c>
      <c r="T1931">
        <v>0</v>
      </c>
      <c r="U1931" t="s">
        <v>378</v>
      </c>
      <c r="V1931">
        <f>MATCH(D1931,Отчет!$D:$D,0)</f>
        <v>58</v>
      </c>
    </row>
    <row r="1932" spans="1:22" x14ac:dyDescent="0.2">
      <c r="A1932" s="17">
        <v>1940313605</v>
      </c>
      <c r="B1932" s="17">
        <v>7</v>
      </c>
      <c r="C1932" s="17" t="s">
        <v>380</v>
      </c>
      <c r="D1932" s="17">
        <v>1936676468</v>
      </c>
      <c r="E1932" s="7" t="s">
        <v>48</v>
      </c>
      <c r="F1932" s="17" t="s">
        <v>512</v>
      </c>
      <c r="G1932" s="7" t="s">
        <v>745</v>
      </c>
      <c r="H1932" s="17">
        <v>4</v>
      </c>
      <c r="I1932" s="17" t="s">
        <v>375</v>
      </c>
      <c r="J1932" s="17" t="s">
        <v>725</v>
      </c>
      <c r="L1932" s="17">
        <v>28</v>
      </c>
      <c r="M1932" s="17">
        <v>4</v>
      </c>
      <c r="N1932" s="17">
        <v>1</v>
      </c>
      <c r="O1932" s="17">
        <v>1</v>
      </c>
      <c r="P1932" s="17">
        <v>1854321034</v>
      </c>
      <c r="Q1932" s="17">
        <v>2098</v>
      </c>
      <c r="S1932" t="s">
        <v>377</v>
      </c>
      <c r="T1932">
        <v>0</v>
      </c>
      <c r="U1932" t="s">
        <v>378</v>
      </c>
      <c r="V1932">
        <f>MATCH(D1932,Отчет!$D:$D,0)</f>
        <v>143</v>
      </c>
    </row>
    <row r="1933" spans="1:22" x14ac:dyDescent="0.2">
      <c r="A1933" s="17">
        <v>1940313735</v>
      </c>
      <c r="B1933" s="17">
        <v>8</v>
      </c>
      <c r="C1933" s="17" t="s">
        <v>380</v>
      </c>
      <c r="D1933" s="17">
        <v>1936675181</v>
      </c>
      <c r="E1933" s="7" t="s">
        <v>67</v>
      </c>
      <c r="F1933" s="17" t="s">
        <v>481</v>
      </c>
      <c r="G1933" s="7" t="s">
        <v>745</v>
      </c>
      <c r="H1933" s="17">
        <v>4</v>
      </c>
      <c r="I1933" s="17" t="s">
        <v>375</v>
      </c>
      <c r="J1933" s="17" t="s">
        <v>725</v>
      </c>
      <c r="L1933" s="17">
        <v>32</v>
      </c>
      <c r="M1933" s="17">
        <v>4</v>
      </c>
      <c r="N1933" s="17">
        <v>1</v>
      </c>
      <c r="O1933" s="17">
        <v>1</v>
      </c>
      <c r="P1933" s="17">
        <v>1854321034</v>
      </c>
      <c r="Q1933" s="17">
        <v>2098</v>
      </c>
      <c r="S1933" t="s">
        <v>377</v>
      </c>
      <c r="T1933">
        <v>0</v>
      </c>
      <c r="U1933" t="s">
        <v>378</v>
      </c>
      <c r="V1933">
        <f>MATCH(D1933,Отчет!$D:$D,0)</f>
        <v>62</v>
      </c>
    </row>
    <row r="1934" spans="1:22" x14ac:dyDescent="0.2">
      <c r="A1934" s="17">
        <v>1940305330</v>
      </c>
      <c r="B1934" s="17">
        <v>8</v>
      </c>
      <c r="C1934" s="17" t="s">
        <v>372</v>
      </c>
      <c r="D1934" s="17">
        <v>1936675210</v>
      </c>
      <c r="E1934" s="7" t="s">
        <v>202</v>
      </c>
      <c r="F1934" s="17" t="s">
        <v>482</v>
      </c>
      <c r="G1934" s="7" t="s">
        <v>745</v>
      </c>
      <c r="H1934" s="17">
        <v>4</v>
      </c>
      <c r="I1934" s="17" t="s">
        <v>375</v>
      </c>
      <c r="J1934" s="17" t="s">
        <v>725</v>
      </c>
      <c r="L1934" s="17">
        <v>32</v>
      </c>
      <c r="M1934" s="17">
        <v>4</v>
      </c>
      <c r="N1934" s="17">
        <v>1</v>
      </c>
      <c r="O1934" s="17">
        <v>1</v>
      </c>
      <c r="P1934" s="17">
        <v>1854321034</v>
      </c>
      <c r="Q1934" s="17">
        <v>2098</v>
      </c>
      <c r="S1934" t="s">
        <v>377</v>
      </c>
      <c r="T1934">
        <v>0</v>
      </c>
      <c r="U1934" t="s">
        <v>378</v>
      </c>
      <c r="V1934">
        <f>MATCH(D1934,Отчет!$D:$D,0)</f>
        <v>39</v>
      </c>
    </row>
    <row r="1935" spans="1:22" x14ac:dyDescent="0.2">
      <c r="A1935" s="17">
        <v>1940308323</v>
      </c>
      <c r="B1935" s="17">
        <v>9</v>
      </c>
      <c r="C1935" s="17" t="s">
        <v>399</v>
      </c>
      <c r="D1935" s="17">
        <v>1936675236</v>
      </c>
      <c r="E1935" s="7" t="s">
        <v>63</v>
      </c>
      <c r="F1935" s="17" t="s">
        <v>483</v>
      </c>
      <c r="G1935" s="7" t="s">
        <v>745</v>
      </c>
      <c r="H1935" s="17">
        <v>4</v>
      </c>
      <c r="I1935" s="17" t="s">
        <v>375</v>
      </c>
      <c r="J1935" s="17" t="s">
        <v>725</v>
      </c>
      <c r="L1935" s="17">
        <v>36</v>
      </c>
      <c r="M1935" s="17">
        <v>4</v>
      </c>
      <c r="N1935" s="17">
        <v>1</v>
      </c>
      <c r="O1935" s="17">
        <v>1</v>
      </c>
      <c r="P1935" s="17">
        <v>1854321034</v>
      </c>
      <c r="Q1935" s="17">
        <v>2098</v>
      </c>
      <c r="S1935" t="s">
        <v>377</v>
      </c>
      <c r="T1935">
        <v>0</v>
      </c>
      <c r="U1935" t="s">
        <v>378</v>
      </c>
      <c r="V1935">
        <f>MATCH(D1935,Отчет!$D:$D,0)</f>
        <v>18</v>
      </c>
    </row>
    <row r="1936" spans="1:22" x14ac:dyDescent="0.2">
      <c r="A1936" s="17">
        <v>1940323796</v>
      </c>
      <c r="B1936" s="17">
        <v>9</v>
      </c>
      <c r="C1936" s="17" t="s">
        <v>383</v>
      </c>
      <c r="D1936" s="17">
        <v>1936675262</v>
      </c>
      <c r="E1936" s="7" t="s">
        <v>129</v>
      </c>
      <c r="F1936" s="17" t="s">
        <v>484</v>
      </c>
      <c r="G1936" s="7" t="s">
        <v>745</v>
      </c>
      <c r="H1936" s="17">
        <v>4</v>
      </c>
      <c r="I1936" s="17" t="s">
        <v>375</v>
      </c>
      <c r="J1936" s="17" t="s">
        <v>725</v>
      </c>
      <c r="L1936" s="17">
        <v>36</v>
      </c>
      <c r="M1936" s="17">
        <v>4</v>
      </c>
      <c r="N1936" s="17">
        <v>1</v>
      </c>
      <c r="O1936" s="17">
        <v>1</v>
      </c>
      <c r="P1936" s="17">
        <v>1854321034</v>
      </c>
      <c r="Q1936" s="17">
        <v>2098</v>
      </c>
      <c r="S1936" t="s">
        <v>377</v>
      </c>
      <c r="T1936">
        <v>0</v>
      </c>
      <c r="U1936" t="s">
        <v>378</v>
      </c>
      <c r="V1936">
        <f>MATCH(D1936,Отчет!$D:$D,0)</f>
        <v>76</v>
      </c>
    </row>
    <row r="1937" spans="1:22" x14ac:dyDescent="0.2">
      <c r="A1937" s="17">
        <v>1940328407</v>
      </c>
      <c r="B1937" s="17">
        <v>6</v>
      </c>
      <c r="C1937" s="17" t="s">
        <v>413</v>
      </c>
      <c r="D1937" s="17">
        <v>1936675291</v>
      </c>
      <c r="E1937" s="7" t="s">
        <v>230</v>
      </c>
      <c r="F1937" s="17" t="s">
        <v>485</v>
      </c>
      <c r="G1937" s="7" t="s">
        <v>745</v>
      </c>
      <c r="H1937" s="17">
        <v>4</v>
      </c>
      <c r="I1937" s="17" t="s">
        <v>375</v>
      </c>
      <c r="J1937" s="17" t="s">
        <v>725</v>
      </c>
      <c r="L1937" s="17">
        <v>24</v>
      </c>
      <c r="M1937" s="17">
        <v>4</v>
      </c>
      <c r="N1937" s="17">
        <v>1</v>
      </c>
      <c r="O1937" s="17">
        <v>1</v>
      </c>
      <c r="P1937" s="17">
        <v>1854321034</v>
      </c>
      <c r="Q1937" s="17">
        <v>2098</v>
      </c>
      <c r="S1937" t="s">
        <v>377</v>
      </c>
      <c r="T1937">
        <v>0</v>
      </c>
      <c r="U1937" t="s">
        <v>378</v>
      </c>
      <c r="V1937">
        <f>MATCH(D1937,Отчет!$D:$D,0)</f>
        <v>200</v>
      </c>
    </row>
    <row r="1938" spans="1:22" x14ac:dyDescent="0.2">
      <c r="A1938" s="17">
        <v>1940312208</v>
      </c>
      <c r="B1938" s="17">
        <v>9</v>
      </c>
      <c r="C1938" s="17" t="s">
        <v>420</v>
      </c>
      <c r="D1938" s="17">
        <v>1936675327</v>
      </c>
      <c r="E1938" s="7" t="s">
        <v>194</v>
      </c>
      <c r="F1938" s="17" t="s">
        <v>486</v>
      </c>
      <c r="G1938" s="7" t="s">
        <v>745</v>
      </c>
      <c r="H1938" s="17">
        <v>4</v>
      </c>
      <c r="I1938" s="17" t="s">
        <v>375</v>
      </c>
      <c r="J1938" s="17" t="s">
        <v>725</v>
      </c>
      <c r="L1938" s="17">
        <v>36</v>
      </c>
      <c r="M1938" s="17">
        <v>4</v>
      </c>
      <c r="N1938" s="17">
        <v>1</v>
      </c>
      <c r="O1938" s="17">
        <v>1</v>
      </c>
      <c r="P1938" s="17">
        <v>1854321034</v>
      </c>
      <c r="Q1938" s="17">
        <v>2098</v>
      </c>
      <c r="S1938" t="s">
        <v>377</v>
      </c>
      <c r="T1938">
        <v>0</v>
      </c>
      <c r="U1938" t="s">
        <v>378</v>
      </c>
      <c r="V1938">
        <f>MATCH(D1938,Отчет!$D:$D,0)</f>
        <v>66</v>
      </c>
    </row>
    <row r="1939" spans="1:22" x14ac:dyDescent="0.2">
      <c r="A1939" s="17">
        <v>1940318481</v>
      </c>
      <c r="B1939" s="17">
        <v>9</v>
      </c>
      <c r="C1939" s="17" t="s">
        <v>395</v>
      </c>
      <c r="D1939" s="17">
        <v>1936675354</v>
      </c>
      <c r="E1939" s="7" t="s">
        <v>339</v>
      </c>
      <c r="F1939" s="17" t="s">
        <v>487</v>
      </c>
      <c r="G1939" s="7" t="s">
        <v>745</v>
      </c>
      <c r="H1939" s="17">
        <v>4</v>
      </c>
      <c r="I1939" s="17" t="s">
        <v>375</v>
      </c>
      <c r="J1939" s="17" t="s">
        <v>725</v>
      </c>
      <c r="L1939" s="17">
        <v>36</v>
      </c>
      <c r="M1939" s="17">
        <v>4</v>
      </c>
      <c r="N1939" s="17">
        <v>1</v>
      </c>
      <c r="O1939" s="17">
        <v>1</v>
      </c>
      <c r="P1939" s="17">
        <v>1854321034</v>
      </c>
      <c r="Q1939" s="17">
        <v>2098</v>
      </c>
      <c r="S1939" t="s">
        <v>377</v>
      </c>
      <c r="T1939">
        <v>0</v>
      </c>
      <c r="U1939" t="s">
        <v>378</v>
      </c>
      <c r="V1939">
        <f>MATCH(D1939,Отчет!$D:$D,0)</f>
        <v>96</v>
      </c>
    </row>
    <row r="1940" spans="1:22" x14ac:dyDescent="0.2">
      <c r="A1940" s="17">
        <v>1940326298</v>
      </c>
      <c r="B1940" s="17">
        <v>10</v>
      </c>
      <c r="C1940" s="17" t="s">
        <v>413</v>
      </c>
      <c r="D1940" s="17">
        <v>1936675385</v>
      </c>
      <c r="E1940" s="7" t="s">
        <v>92</v>
      </c>
      <c r="F1940" s="17" t="s">
        <v>488</v>
      </c>
      <c r="G1940" s="7" t="s">
        <v>745</v>
      </c>
      <c r="H1940" s="17">
        <v>4</v>
      </c>
      <c r="I1940" s="17" t="s">
        <v>375</v>
      </c>
      <c r="J1940" s="17" t="s">
        <v>725</v>
      </c>
      <c r="L1940" s="17">
        <v>40</v>
      </c>
      <c r="M1940" s="17">
        <v>4</v>
      </c>
      <c r="N1940" s="17">
        <v>1</v>
      </c>
      <c r="O1940" s="17">
        <v>1</v>
      </c>
      <c r="P1940" s="17">
        <v>1854321034</v>
      </c>
      <c r="Q1940" s="17">
        <v>2098</v>
      </c>
      <c r="S1940" t="s">
        <v>377</v>
      </c>
      <c r="T1940">
        <v>0</v>
      </c>
      <c r="U1940" t="s">
        <v>378</v>
      </c>
      <c r="V1940">
        <f>MATCH(D1940,Отчет!$D:$D,0)</f>
        <v>24</v>
      </c>
    </row>
    <row r="1941" spans="1:22" x14ac:dyDescent="0.2">
      <c r="A1941" s="17">
        <v>1940332067</v>
      </c>
      <c r="B1941" s="17">
        <v>10</v>
      </c>
      <c r="C1941" s="17" t="s">
        <v>393</v>
      </c>
      <c r="D1941" s="17">
        <v>1936675422</v>
      </c>
      <c r="E1941" s="7" t="s">
        <v>278</v>
      </c>
      <c r="F1941" s="17" t="s">
        <v>489</v>
      </c>
      <c r="G1941" s="7" t="s">
        <v>745</v>
      </c>
      <c r="H1941" s="17">
        <v>4</v>
      </c>
      <c r="I1941" s="17" t="s">
        <v>375</v>
      </c>
      <c r="J1941" s="17" t="s">
        <v>725</v>
      </c>
      <c r="L1941" s="17">
        <v>40</v>
      </c>
      <c r="M1941" s="17">
        <v>4</v>
      </c>
      <c r="N1941" s="17">
        <v>1</v>
      </c>
      <c r="O1941" s="17">
        <v>1</v>
      </c>
      <c r="P1941" s="17">
        <v>1854321034</v>
      </c>
      <c r="Q1941" s="17">
        <v>2098</v>
      </c>
      <c r="S1941" t="s">
        <v>377</v>
      </c>
      <c r="T1941">
        <v>0</v>
      </c>
      <c r="U1941" t="s">
        <v>378</v>
      </c>
      <c r="V1941">
        <f>MATCH(D1941,Отчет!$D:$D,0)</f>
        <v>13</v>
      </c>
    </row>
    <row r="1942" spans="1:22" x14ac:dyDescent="0.2">
      <c r="A1942" s="17">
        <v>1940309854</v>
      </c>
      <c r="B1942" s="17">
        <v>8</v>
      </c>
      <c r="C1942" s="17" t="s">
        <v>399</v>
      </c>
      <c r="D1942" s="17">
        <v>1936675452</v>
      </c>
      <c r="E1942" s="7" t="s">
        <v>308</v>
      </c>
      <c r="F1942" s="17" t="s">
        <v>490</v>
      </c>
      <c r="G1942" s="7" t="s">
        <v>745</v>
      </c>
      <c r="H1942" s="17">
        <v>4</v>
      </c>
      <c r="I1942" s="17" t="s">
        <v>375</v>
      </c>
      <c r="J1942" s="17" t="s">
        <v>725</v>
      </c>
      <c r="L1942" s="17">
        <v>32</v>
      </c>
      <c r="M1942" s="17">
        <v>4</v>
      </c>
      <c r="N1942" s="17">
        <v>1</v>
      </c>
      <c r="O1942" s="17">
        <v>1</v>
      </c>
      <c r="P1942" s="17">
        <v>1854321034</v>
      </c>
      <c r="Q1942" s="17">
        <v>2098</v>
      </c>
      <c r="S1942" t="s">
        <v>377</v>
      </c>
      <c r="T1942">
        <v>0</v>
      </c>
      <c r="U1942" t="s">
        <v>378</v>
      </c>
      <c r="V1942">
        <f>MATCH(D1942,Отчет!$D:$D,0)</f>
        <v>121</v>
      </c>
    </row>
    <row r="1943" spans="1:22" x14ac:dyDescent="0.2">
      <c r="A1943" s="17">
        <v>1940315746</v>
      </c>
      <c r="B1943" s="17">
        <v>5</v>
      </c>
      <c r="C1943" s="17" t="s">
        <v>380</v>
      </c>
      <c r="D1943" s="17">
        <v>1936675478</v>
      </c>
      <c r="E1943" s="7" t="s">
        <v>268</v>
      </c>
      <c r="F1943" s="17" t="s">
        <v>491</v>
      </c>
      <c r="G1943" s="7" t="s">
        <v>745</v>
      </c>
      <c r="H1943" s="17">
        <v>4</v>
      </c>
      <c r="I1943" s="17" t="s">
        <v>375</v>
      </c>
      <c r="J1943" s="17" t="s">
        <v>725</v>
      </c>
      <c r="L1943" s="17">
        <v>20</v>
      </c>
      <c r="M1943" s="17">
        <v>4</v>
      </c>
      <c r="N1943" s="17">
        <v>1</v>
      </c>
      <c r="O1943" s="17">
        <v>1</v>
      </c>
      <c r="P1943" s="17">
        <v>1854321034</v>
      </c>
      <c r="Q1943" s="17">
        <v>2098</v>
      </c>
      <c r="S1943" t="s">
        <v>377</v>
      </c>
      <c r="T1943">
        <v>0</v>
      </c>
      <c r="U1943" t="s">
        <v>378</v>
      </c>
      <c r="V1943">
        <f>MATCH(D1943,Отчет!$D:$D,0)</f>
        <v>316</v>
      </c>
    </row>
    <row r="1944" spans="1:22" x14ac:dyDescent="0.2">
      <c r="A1944" s="17">
        <v>1940305269</v>
      </c>
      <c r="B1944" s="17">
        <v>9</v>
      </c>
      <c r="C1944" s="17" t="s">
        <v>372</v>
      </c>
      <c r="D1944" s="17">
        <v>1936675502</v>
      </c>
      <c r="E1944" s="7" t="s">
        <v>169</v>
      </c>
      <c r="F1944" s="17" t="s">
        <v>492</v>
      </c>
      <c r="G1944" s="7" t="s">
        <v>745</v>
      </c>
      <c r="H1944" s="17">
        <v>4</v>
      </c>
      <c r="I1944" s="17" t="s">
        <v>375</v>
      </c>
      <c r="J1944" s="17" t="s">
        <v>725</v>
      </c>
      <c r="L1944" s="17">
        <v>36</v>
      </c>
      <c r="M1944" s="17">
        <v>4</v>
      </c>
      <c r="N1944" s="17">
        <v>1</v>
      </c>
      <c r="O1944" s="17">
        <v>1</v>
      </c>
      <c r="P1944" s="17">
        <v>1854321034</v>
      </c>
      <c r="Q1944" s="17">
        <v>2098</v>
      </c>
      <c r="S1944" t="s">
        <v>377</v>
      </c>
      <c r="T1944">
        <v>0</v>
      </c>
      <c r="U1944" t="s">
        <v>378</v>
      </c>
      <c r="V1944">
        <f>MATCH(D1944,Отчет!$D:$D,0)</f>
        <v>124</v>
      </c>
    </row>
    <row r="1945" spans="1:22" x14ac:dyDescent="0.2">
      <c r="A1945" s="17">
        <v>1940338615</v>
      </c>
      <c r="B1945" s="17">
        <v>9</v>
      </c>
      <c r="C1945" s="17" t="s">
        <v>407</v>
      </c>
      <c r="D1945" s="17">
        <v>1936675528</v>
      </c>
      <c r="E1945" s="7" t="s">
        <v>274</v>
      </c>
      <c r="F1945" s="17" t="s">
        <v>493</v>
      </c>
      <c r="G1945" s="7" t="s">
        <v>745</v>
      </c>
      <c r="H1945" s="17">
        <v>4</v>
      </c>
      <c r="I1945" s="17" t="s">
        <v>375</v>
      </c>
      <c r="J1945" s="17" t="s">
        <v>725</v>
      </c>
      <c r="L1945" s="17">
        <v>36</v>
      </c>
      <c r="M1945" s="17">
        <v>4</v>
      </c>
      <c r="N1945" s="17">
        <v>1</v>
      </c>
      <c r="O1945" s="17">
        <v>1</v>
      </c>
      <c r="P1945" s="17">
        <v>1854321034</v>
      </c>
      <c r="Q1945" s="17">
        <v>2098</v>
      </c>
      <c r="S1945" t="s">
        <v>377</v>
      </c>
      <c r="T1945">
        <v>0</v>
      </c>
      <c r="U1945" t="s">
        <v>378</v>
      </c>
      <c r="V1945">
        <f>MATCH(D1945,Отчет!$D:$D,0)</f>
        <v>32</v>
      </c>
    </row>
    <row r="1946" spans="1:22" x14ac:dyDescent="0.2">
      <c r="A1946" s="17">
        <v>1940318060</v>
      </c>
      <c r="B1946" s="17">
        <v>6</v>
      </c>
      <c r="C1946" s="17" t="s">
        <v>395</v>
      </c>
      <c r="D1946" s="17">
        <v>1936675556</v>
      </c>
      <c r="E1946" s="7" t="s">
        <v>329</v>
      </c>
      <c r="F1946" s="17" t="s">
        <v>494</v>
      </c>
      <c r="G1946" s="7" t="s">
        <v>745</v>
      </c>
      <c r="H1946" s="17">
        <v>4</v>
      </c>
      <c r="I1946" s="17" t="s">
        <v>375</v>
      </c>
      <c r="J1946" s="17" t="s">
        <v>725</v>
      </c>
      <c r="L1946" s="17">
        <v>24</v>
      </c>
      <c r="M1946" s="17">
        <v>4</v>
      </c>
      <c r="N1946" s="17">
        <v>1</v>
      </c>
      <c r="O1946" s="17">
        <v>1</v>
      </c>
      <c r="P1946" s="17">
        <v>1854321034</v>
      </c>
      <c r="Q1946" s="17">
        <v>2098</v>
      </c>
      <c r="S1946" t="s">
        <v>377</v>
      </c>
      <c r="T1946">
        <v>0</v>
      </c>
      <c r="U1946" t="s">
        <v>378</v>
      </c>
      <c r="V1946">
        <f>MATCH(D1946,Отчет!$D:$D,0)</f>
        <v>165</v>
      </c>
    </row>
    <row r="1947" spans="1:22" x14ac:dyDescent="0.2">
      <c r="A1947" s="17">
        <v>1940330226</v>
      </c>
      <c r="B1947" s="17">
        <v>7</v>
      </c>
      <c r="C1947" s="17" t="s">
        <v>393</v>
      </c>
      <c r="D1947" s="17">
        <v>1936675587</v>
      </c>
      <c r="E1947" s="7" t="s">
        <v>98</v>
      </c>
      <c r="F1947" s="17" t="s">
        <v>495</v>
      </c>
      <c r="G1947" s="7" t="s">
        <v>745</v>
      </c>
      <c r="H1947" s="17">
        <v>4</v>
      </c>
      <c r="I1947" s="17" t="s">
        <v>375</v>
      </c>
      <c r="J1947" s="17" t="s">
        <v>725</v>
      </c>
      <c r="L1947" s="17">
        <v>28</v>
      </c>
      <c r="M1947" s="17">
        <v>4</v>
      </c>
      <c r="N1947" s="17">
        <v>1</v>
      </c>
      <c r="O1947" s="17">
        <v>1</v>
      </c>
      <c r="P1947" s="17">
        <v>1854321034</v>
      </c>
      <c r="Q1947" s="17">
        <v>2098</v>
      </c>
      <c r="S1947" t="s">
        <v>377</v>
      </c>
      <c r="T1947">
        <v>0</v>
      </c>
      <c r="U1947" t="s">
        <v>378</v>
      </c>
      <c r="V1947">
        <f>MATCH(D1947,Отчет!$D:$D,0)</f>
        <v>189</v>
      </c>
    </row>
    <row r="1948" spans="1:22" x14ac:dyDescent="0.2">
      <c r="A1948" s="17">
        <v>1940333098</v>
      </c>
      <c r="B1948" s="17">
        <v>8</v>
      </c>
      <c r="C1948" s="17" t="s">
        <v>386</v>
      </c>
      <c r="D1948" s="17">
        <v>1936675626</v>
      </c>
      <c r="E1948" s="7" t="s">
        <v>109</v>
      </c>
      <c r="F1948" s="17" t="s">
        <v>496</v>
      </c>
      <c r="G1948" s="7" t="s">
        <v>745</v>
      </c>
      <c r="H1948" s="17">
        <v>4</v>
      </c>
      <c r="I1948" s="17" t="s">
        <v>375</v>
      </c>
      <c r="J1948" s="17" t="s">
        <v>725</v>
      </c>
      <c r="L1948" s="17">
        <v>32</v>
      </c>
      <c r="M1948" s="17">
        <v>4</v>
      </c>
      <c r="N1948" s="17">
        <v>1</v>
      </c>
      <c r="O1948" s="17">
        <v>1</v>
      </c>
      <c r="P1948" s="17">
        <v>1854321034</v>
      </c>
      <c r="Q1948" s="17">
        <v>2098</v>
      </c>
      <c r="S1948" t="s">
        <v>377</v>
      </c>
      <c r="T1948">
        <v>0</v>
      </c>
      <c r="U1948" t="s">
        <v>378</v>
      </c>
      <c r="V1948">
        <f>MATCH(D1948,Отчет!$D:$D,0)</f>
        <v>172</v>
      </c>
    </row>
    <row r="1949" spans="1:22" x14ac:dyDescent="0.2">
      <c r="A1949" s="17">
        <v>1955308743</v>
      </c>
      <c r="B1949" s="17">
        <v>7</v>
      </c>
      <c r="C1949" s="17" t="s">
        <v>393</v>
      </c>
      <c r="D1949" s="17">
        <v>1950828929</v>
      </c>
      <c r="E1949" s="7" t="s">
        <v>118</v>
      </c>
      <c r="F1949" s="17" t="s">
        <v>394</v>
      </c>
      <c r="G1949" s="7" t="s">
        <v>745</v>
      </c>
      <c r="H1949" s="17">
        <v>4</v>
      </c>
      <c r="I1949" s="17" t="s">
        <v>375</v>
      </c>
      <c r="J1949" s="17" t="s">
        <v>725</v>
      </c>
      <c r="L1949" s="17">
        <v>28</v>
      </c>
      <c r="M1949" s="17">
        <v>4</v>
      </c>
      <c r="N1949" s="17">
        <v>1</v>
      </c>
      <c r="O1949" s="17">
        <v>0</v>
      </c>
      <c r="P1949" s="17">
        <v>1854321034</v>
      </c>
      <c r="Q1949" s="17">
        <v>2098</v>
      </c>
      <c r="S1949" t="s">
        <v>377</v>
      </c>
      <c r="T1949">
        <v>0</v>
      </c>
      <c r="U1949" t="s">
        <v>378</v>
      </c>
      <c r="V1949">
        <f>MATCH(D1949,Отчет!$D:$D,0)</f>
        <v>312</v>
      </c>
    </row>
    <row r="1950" spans="1:22" x14ac:dyDescent="0.2">
      <c r="A1950" s="17">
        <v>1963852550</v>
      </c>
      <c r="B1950" s="17">
        <v>8</v>
      </c>
      <c r="C1950" s="17" t="s">
        <v>395</v>
      </c>
      <c r="D1950" s="17">
        <v>1963262706</v>
      </c>
      <c r="E1950" s="7" t="s">
        <v>237</v>
      </c>
      <c r="F1950" s="17" t="s">
        <v>396</v>
      </c>
      <c r="G1950" s="7" t="s">
        <v>745</v>
      </c>
      <c r="H1950" s="17">
        <v>4</v>
      </c>
      <c r="I1950" s="17" t="s">
        <v>375</v>
      </c>
      <c r="J1950" s="17" t="s">
        <v>725</v>
      </c>
      <c r="L1950" s="17">
        <v>32</v>
      </c>
      <c r="M1950" s="17">
        <v>4</v>
      </c>
      <c r="N1950" s="17">
        <v>1</v>
      </c>
      <c r="O1950" s="17">
        <v>0</v>
      </c>
      <c r="P1950" s="17">
        <v>1854321034</v>
      </c>
      <c r="Q1950" s="17">
        <v>2098</v>
      </c>
      <c r="R1950" s="17" t="s">
        <v>727</v>
      </c>
      <c r="S1950" t="s">
        <v>377</v>
      </c>
      <c r="T1950">
        <v>0</v>
      </c>
      <c r="U1950" t="s">
        <v>378</v>
      </c>
      <c r="V1950">
        <f>MATCH(D1950,Отчет!$D:$D,0)</f>
        <v>289</v>
      </c>
    </row>
    <row r="1951" spans="1:22" x14ac:dyDescent="0.2">
      <c r="A1951" s="17">
        <v>1964400622</v>
      </c>
      <c r="B1951" s="17">
        <v>7</v>
      </c>
      <c r="C1951" s="17" t="s">
        <v>380</v>
      </c>
      <c r="D1951" s="17">
        <v>1964092867</v>
      </c>
      <c r="E1951" s="7" t="s">
        <v>117</v>
      </c>
      <c r="F1951" s="17" t="s">
        <v>398</v>
      </c>
      <c r="G1951" s="7" t="s">
        <v>745</v>
      </c>
      <c r="H1951" s="17">
        <v>4</v>
      </c>
      <c r="I1951" s="17" t="s">
        <v>375</v>
      </c>
      <c r="J1951" s="17" t="s">
        <v>725</v>
      </c>
      <c r="L1951" s="17">
        <v>28</v>
      </c>
      <c r="M1951" s="17">
        <v>4</v>
      </c>
      <c r="N1951" s="17">
        <v>1</v>
      </c>
      <c r="O1951" s="17">
        <v>0</v>
      </c>
      <c r="P1951" s="17">
        <v>1854321034</v>
      </c>
      <c r="Q1951" s="17">
        <v>2098</v>
      </c>
      <c r="R1951" s="17" t="s">
        <v>397</v>
      </c>
      <c r="S1951" t="s">
        <v>377</v>
      </c>
      <c r="T1951">
        <v>0</v>
      </c>
      <c r="U1951" t="s">
        <v>378</v>
      </c>
      <c r="V1951">
        <f>MATCH(D1951,Отчет!$D:$D,0)</f>
        <v>310</v>
      </c>
    </row>
    <row r="1952" spans="1:22" x14ac:dyDescent="0.2">
      <c r="A1952" s="17">
        <v>1949948133</v>
      </c>
      <c r="B1952" s="17">
        <v>8</v>
      </c>
      <c r="C1952" s="17" t="s">
        <v>372</v>
      </c>
      <c r="D1952" s="17">
        <v>1941718527</v>
      </c>
      <c r="E1952" s="7" t="s">
        <v>155</v>
      </c>
      <c r="F1952" s="17" t="s">
        <v>463</v>
      </c>
      <c r="G1952" s="7" t="s">
        <v>745</v>
      </c>
      <c r="H1952" s="17">
        <v>4</v>
      </c>
      <c r="I1952" s="17" t="s">
        <v>375</v>
      </c>
      <c r="J1952" s="17" t="s">
        <v>725</v>
      </c>
      <c r="L1952" s="17">
        <v>32</v>
      </c>
      <c r="M1952" s="17">
        <v>4</v>
      </c>
      <c r="N1952" s="17">
        <v>1</v>
      </c>
      <c r="O1952" s="17">
        <v>0</v>
      </c>
      <c r="P1952" s="17">
        <v>1854321034</v>
      </c>
      <c r="Q1952" s="17">
        <v>2098</v>
      </c>
      <c r="S1952" t="s">
        <v>377</v>
      </c>
      <c r="T1952">
        <v>0</v>
      </c>
      <c r="U1952" t="s">
        <v>378</v>
      </c>
      <c r="V1952">
        <f>MATCH(D1952,Отчет!$D:$D,0)</f>
        <v>110</v>
      </c>
    </row>
    <row r="1953" spans="1:22" x14ac:dyDescent="0.2">
      <c r="A1953" s="17">
        <v>1949948375</v>
      </c>
      <c r="B1953" s="17">
        <v>7</v>
      </c>
      <c r="C1953" s="17" t="s">
        <v>395</v>
      </c>
      <c r="D1953" s="17">
        <v>1941718551</v>
      </c>
      <c r="E1953" s="7" t="s">
        <v>265</v>
      </c>
      <c r="F1953" s="17" t="s">
        <v>464</v>
      </c>
      <c r="G1953" s="7" t="s">
        <v>745</v>
      </c>
      <c r="H1953" s="17">
        <v>4</v>
      </c>
      <c r="I1953" s="17" t="s">
        <v>375</v>
      </c>
      <c r="J1953" s="17" t="s">
        <v>725</v>
      </c>
      <c r="L1953" s="17">
        <v>28</v>
      </c>
      <c r="M1953" s="17">
        <v>4</v>
      </c>
      <c r="N1953" s="17">
        <v>1</v>
      </c>
      <c r="O1953" s="17">
        <v>0</v>
      </c>
      <c r="P1953" s="17">
        <v>1854321034</v>
      </c>
      <c r="Q1953" s="17">
        <v>2098</v>
      </c>
      <c r="S1953" t="s">
        <v>377</v>
      </c>
      <c r="T1953">
        <v>0</v>
      </c>
      <c r="U1953" t="s">
        <v>378</v>
      </c>
      <c r="V1953">
        <f>MATCH(D1953,Отчет!$D:$D,0)</f>
        <v>299</v>
      </c>
    </row>
    <row r="1954" spans="1:22" x14ac:dyDescent="0.2">
      <c r="A1954" s="17">
        <v>1949948556</v>
      </c>
      <c r="B1954" s="17">
        <v>6</v>
      </c>
      <c r="C1954" s="17" t="s">
        <v>395</v>
      </c>
      <c r="D1954" s="17">
        <v>1941730008</v>
      </c>
      <c r="E1954" s="7" t="s">
        <v>344</v>
      </c>
      <c r="F1954" s="17" t="s">
        <v>465</v>
      </c>
      <c r="G1954" s="7" t="s">
        <v>745</v>
      </c>
      <c r="H1954" s="17">
        <v>4</v>
      </c>
      <c r="I1954" s="17" t="s">
        <v>375</v>
      </c>
      <c r="J1954" s="17" t="s">
        <v>725</v>
      </c>
      <c r="L1954" s="17">
        <v>24</v>
      </c>
      <c r="M1954" s="17">
        <v>4</v>
      </c>
      <c r="N1954" s="17">
        <v>1</v>
      </c>
      <c r="O1954" s="17">
        <v>0</v>
      </c>
      <c r="P1954" s="17">
        <v>1854321034</v>
      </c>
      <c r="Q1954" s="17">
        <v>2098</v>
      </c>
      <c r="S1954" t="s">
        <v>377</v>
      </c>
      <c r="T1954">
        <v>0</v>
      </c>
      <c r="U1954" t="s">
        <v>378</v>
      </c>
      <c r="V1954">
        <f>MATCH(D1954,Отчет!$D:$D,0)</f>
        <v>343</v>
      </c>
    </row>
    <row r="1955" spans="1:22" x14ac:dyDescent="0.2">
      <c r="A1955" s="17">
        <v>1949948496</v>
      </c>
      <c r="B1955" s="17">
        <v>4</v>
      </c>
      <c r="C1955" s="17" t="s">
        <v>395</v>
      </c>
      <c r="D1955" s="17">
        <v>1941730034</v>
      </c>
      <c r="E1955" s="7" t="s">
        <v>68</v>
      </c>
      <c r="F1955" s="17" t="s">
        <v>466</v>
      </c>
      <c r="G1955" s="7" t="s">
        <v>745</v>
      </c>
      <c r="H1955" s="17">
        <v>4</v>
      </c>
      <c r="I1955" s="17" t="s">
        <v>375</v>
      </c>
      <c r="J1955" s="17" t="s">
        <v>725</v>
      </c>
      <c r="L1955" s="17">
        <v>16</v>
      </c>
      <c r="M1955" s="17">
        <v>4</v>
      </c>
      <c r="N1955" s="17">
        <v>1</v>
      </c>
      <c r="O1955" s="17">
        <v>0</v>
      </c>
      <c r="P1955" s="17">
        <v>1854321034</v>
      </c>
      <c r="Q1955" s="17">
        <v>2098</v>
      </c>
      <c r="S1955" t="s">
        <v>377</v>
      </c>
      <c r="T1955">
        <v>0</v>
      </c>
      <c r="U1955" t="s">
        <v>378</v>
      </c>
      <c r="V1955">
        <f>MATCH(D1955,Отчет!$D:$D,0)</f>
        <v>338</v>
      </c>
    </row>
    <row r="1956" spans="1:22" x14ac:dyDescent="0.2">
      <c r="A1956" s="17">
        <v>1949948436</v>
      </c>
      <c r="B1956" s="17">
        <v>6</v>
      </c>
      <c r="C1956" s="17" t="s">
        <v>395</v>
      </c>
      <c r="D1956" s="17">
        <v>1941730058</v>
      </c>
      <c r="E1956" s="7" t="s">
        <v>314</v>
      </c>
      <c r="F1956" s="17" t="s">
        <v>467</v>
      </c>
      <c r="G1956" s="7" t="s">
        <v>745</v>
      </c>
      <c r="H1956" s="17">
        <v>4</v>
      </c>
      <c r="I1956" s="17" t="s">
        <v>375</v>
      </c>
      <c r="J1956" s="17" t="s">
        <v>725</v>
      </c>
      <c r="L1956" s="17">
        <v>24</v>
      </c>
      <c r="M1956" s="17">
        <v>4</v>
      </c>
      <c r="N1956" s="17">
        <v>1</v>
      </c>
      <c r="O1956" s="17">
        <v>0</v>
      </c>
      <c r="P1956" s="17">
        <v>1854321034</v>
      </c>
      <c r="Q1956" s="17">
        <v>2098</v>
      </c>
      <c r="S1956" t="s">
        <v>377</v>
      </c>
      <c r="T1956">
        <v>0</v>
      </c>
      <c r="U1956" t="s">
        <v>378</v>
      </c>
      <c r="V1956">
        <f>MATCH(D1956,Отчет!$D:$D,0)</f>
        <v>276</v>
      </c>
    </row>
    <row r="1957" spans="1:22" x14ac:dyDescent="0.2">
      <c r="A1957" s="17">
        <v>1949948033</v>
      </c>
      <c r="B1957" s="17">
        <v>8</v>
      </c>
      <c r="C1957" s="17" t="s">
        <v>372</v>
      </c>
      <c r="D1957" s="17">
        <v>1941756606</v>
      </c>
      <c r="E1957" s="7" t="s">
        <v>166</v>
      </c>
      <c r="F1957" s="17" t="s">
        <v>373</v>
      </c>
      <c r="G1957" s="7" t="s">
        <v>745</v>
      </c>
      <c r="H1957" s="17">
        <v>4</v>
      </c>
      <c r="I1957" s="17" t="s">
        <v>375</v>
      </c>
      <c r="J1957" s="17" t="s">
        <v>725</v>
      </c>
      <c r="L1957" s="17">
        <v>32</v>
      </c>
      <c r="M1957" s="17">
        <v>4</v>
      </c>
      <c r="N1957" s="17">
        <v>1</v>
      </c>
      <c r="O1957" s="17">
        <v>0</v>
      </c>
      <c r="P1957" s="17">
        <v>1854321034</v>
      </c>
      <c r="Q1957" s="17">
        <v>2098</v>
      </c>
      <c r="S1957" t="s">
        <v>377</v>
      </c>
      <c r="T1957">
        <v>0</v>
      </c>
      <c r="U1957" t="s">
        <v>378</v>
      </c>
      <c r="V1957">
        <f>MATCH(D1957,Отчет!$D:$D,0)</f>
        <v>108</v>
      </c>
    </row>
    <row r="1958" spans="1:22" x14ac:dyDescent="0.2">
      <c r="A1958" s="17">
        <v>1949947944</v>
      </c>
      <c r="B1958" s="17">
        <v>4</v>
      </c>
      <c r="C1958" s="17" t="s">
        <v>372</v>
      </c>
      <c r="D1958" s="17">
        <v>1945421541</v>
      </c>
      <c r="E1958" s="7" t="s">
        <v>81</v>
      </c>
      <c r="F1958" s="17" t="s">
        <v>379</v>
      </c>
      <c r="G1958" s="7" t="s">
        <v>745</v>
      </c>
      <c r="H1958" s="17">
        <v>4</v>
      </c>
      <c r="I1958" s="17" t="s">
        <v>375</v>
      </c>
      <c r="J1958" s="17" t="s">
        <v>725</v>
      </c>
      <c r="L1958" s="17">
        <v>16</v>
      </c>
      <c r="M1958" s="17">
        <v>4</v>
      </c>
      <c r="N1958" s="17">
        <v>1</v>
      </c>
      <c r="O1958" s="17">
        <v>0</v>
      </c>
      <c r="P1958" s="17">
        <v>1854321034</v>
      </c>
      <c r="Q1958" s="17">
        <v>2098</v>
      </c>
      <c r="S1958" t="s">
        <v>377</v>
      </c>
      <c r="T1958">
        <v>0</v>
      </c>
      <c r="U1958" t="s">
        <v>378</v>
      </c>
      <c r="V1958">
        <f>MATCH(D1958,Отчет!$D:$D,0)</f>
        <v>320</v>
      </c>
    </row>
    <row r="1959" spans="1:22" x14ac:dyDescent="0.2">
      <c r="A1959" s="17">
        <v>1949948194</v>
      </c>
      <c r="B1959" s="17">
        <v>5</v>
      </c>
      <c r="C1959" s="17" t="s">
        <v>380</v>
      </c>
      <c r="D1959" s="17">
        <v>1946983773</v>
      </c>
      <c r="E1959" s="7" t="s">
        <v>303</v>
      </c>
      <c r="F1959" s="17" t="s">
        <v>381</v>
      </c>
      <c r="G1959" s="7" t="s">
        <v>745</v>
      </c>
      <c r="H1959" s="17">
        <v>4</v>
      </c>
      <c r="I1959" s="17" t="s">
        <v>375</v>
      </c>
      <c r="J1959" s="17" t="s">
        <v>725</v>
      </c>
      <c r="L1959" s="17">
        <v>20</v>
      </c>
      <c r="M1959" s="17">
        <v>4</v>
      </c>
      <c r="N1959" s="17">
        <v>1</v>
      </c>
      <c r="O1959" s="17">
        <v>0</v>
      </c>
      <c r="P1959" s="17">
        <v>1854321034</v>
      </c>
      <c r="Q1959" s="17">
        <v>2098</v>
      </c>
      <c r="S1959" t="s">
        <v>377</v>
      </c>
      <c r="T1959">
        <v>0</v>
      </c>
      <c r="U1959" t="s">
        <v>378</v>
      </c>
      <c r="V1959">
        <f>MATCH(D1959,Отчет!$D:$D,0)</f>
        <v>301</v>
      </c>
    </row>
    <row r="1960" spans="1:22" x14ac:dyDescent="0.2">
      <c r="A1960" s="17">
        <v>1949948315</v>
      </c>
      <c r="B1960" s="17">
        <v>8</v>
      </c>
      <c r="C1960" s="17" t="s">
        <v>380</v>
      </c>
      <c r="D1960" s="17">
        <v>1946983797</v>
      </c>
      <c r="E1960" s="7" t="s">
        <v>333</v>
      </c>
      <c r="F1960" s="17" t="s">
        <v>382</v>
      </c>
      <c r="G1960" s="7" t="s">
        <v>745</v>
      </c>
      <c r="H1960" s="17">
        <v>4</v>
      </c>
      <c r="I1960" s="17" t="s">
        <v>375</v>
      </c>
      <c r="J1960" s="17" t="s">
        <v>725</v>
      </c>
      <c r="L1960" s="17">
        <v>32</v>
      </c>
      <c r="M1960" s="17">
        <v>4</v>
      </c>
      <c r="N1960" s="17">
        <v>1</v>
      </c>
      <c r="O1960" s="17">
        <v>0</v>
      </c>
      <c r="P1960" s="17">
        <v>1854321034</v>
      </c>
      <c r="Q1960" s="17">
        <v>2098</v>
      </c>
      <c r="S1960" t="s">
        <v>377</v>
      </c>
      <c r="T1960">
        <v>0</v>
      </c>
      <c r="U1960" t="s">
        <v>378</v>
      </c>
      <c r="V1960">
        <f>MATCH(D1960,Отчет!$D:$D,0)</f>
        <v>235</v>
      </c>
    </row>
    <row r="1961" spans="1:22" x14ac:dyDescent="0.2">
      <c r="A1961" s="17">
        <v>1949948617</v>
      </c>
      <c r="B1961" s="17">
        <v>4</v>
      </c>
      <c r="C1961" s="17" t="s">
        <v>383</v>
      </c>
      <c r="D1961" s="17">
        <v>1946983824</v>
      </c>
      <c r="E1961" s="7" t="s">
        <v>192</v>
      </c>
      <c r="F1961" s="17" t="s">
        <v>384</v>
      </c>
      <c r="G1961" s="7" t="s">
        <v>745</v>
      </c>
      <c r="H1961" s="17">
        <v>4</v>
      </c>
      <c r="I1961" s="17" t="s">
        <v>375</v>
      </c>
      <c r="J1961" s="17" t="s">
        <v>725</v>
      </c>
      <c r="L1961" s="17">
        <v>16</v>
      </c>
      <c r="M1961" s="17">
        <v>4</v>
      </c>
      <c r="N1961" s="17">
        <v>1</v>
      </c>
      <c r="O1961" s="17">
        <v>0</v>
      </c>
      <c r="P1961" s="17">
        <v>1854321034</v>
      </c>
      <c r="Q1961" s="17">
        <v>2098</v>
      </c>
      <c r="S1961" t="s">
        <v>377</v>
      </c>
      <c r="T1961">
        <v>0</v>
      </c>
      <c r="U1961" t="s">
        <v>378</v>
      </c>
      <c r="V1961">
        <f>MATCH(D1961,Отчет!$D:$D,0)</f>
        <v>328</v>
      </c>
    </row>
    <row r="1962" spans="1:22" x14ac:dyDescent="0.2">
      <c r="A1962" s="17">
        <v>1949948254</v>
      </c>
      <c r="B1962" s="17">
        <v>4</v>
      </c>
      <c r="C1962" s="17" t="s">
        <v>380</v>
      </c>
      <c r="D1962" s="17">
        <v>1947019361</v>
      </c>
      <c r="E1962" s="7" t="s">
        <v>304</v>
      </c>
      <c r="F1962" s="17" t="s">
        <v>385</v>
      </c>
      <c r="G1962" s="7" t="s">
        <v>745</v>
      </c>
      <c r="H1962" s="17">
        <v>4</v>
      </c>
      <c r="I1962" s="17" t="s">
        <v>375</v>
      </c>
      <c r="J1962" s="17" t="s">
        <v>725</v>
      </c>
      <c r="L1962" s="17">
        <v>0</v>
      </c>
      <c r="M1962" s="17">
        <v>4</v>
      </c>
      <c r="N1962" s="17">
        <v>1</v>
      </c>
      <c r="O1962" s="17">
        <v>0</v>
      </c>
      <c r="P1962" s="17">
        <v>1854321034</v>
      </c>
      <c r="Q1962" s="17">
        <v>2098</v>
      </c>
      <c r="S1962" t="s">
        <v>377</v>
      </c>
      <c r="T1962">
        <v>0</v>
      </c>
      <c r="U1962" t="s">
        <v>378</v>
      </c>
      <c r="V1962">
        <f>MATCH(D1962,Отчет!$D:$D,0)</f>
        <v>346</v>
      </c>
    </row>
    <row r="1963" spans="1:22" x14ac:dyDescent="0.2">
      <c r="A1963" s="17">
        <v>1950183361</v>
      </c>
      <c r="B1963" s="17">
        <v>6</v>
      </c>
      <c r="C1963" s="17" t="s">
        <v>386</v>
      </c>
      <c r="D1963" s="17">
        <v>1947060323</v>
      </c>
      <c r="E1963" s="7" t="s">
        <v>276</v>
      </c>
      <c r="F1963" s="17" t="s">
        <v>387</v>
      </c>
      <c r="G1963" s="7" t="s">
        <v>745</v>
      </c>
      <c r="H1963" s="17">
        <v>4</v>
      </c>
      <c r="I1963" s="17" t="s">
        <v>375</v>
      </c>
      <c r="J1963" s="17" t="s">
        <v>725</v>
      </c>
      <c r="L1963" s="17">
        <v>24</v>
      </c>
      <c r="M1963" s="17">
        <v>4</v>
      </c>
      <c r="N1963" s="17">
        <v>1</v>
      </c>
      <c r="O1963" s="17">
        <v>1</v>
      </c>
      <c r="P1963" s="17">
        <v>1854321034</v>
      </c>
      <c r="Q1963" s="17">
        <v>2098</v>
      </c>
      <c r="S1963" t="s">
        <v>377</v>
      </c>
      <c r="T1963">
        <v>0</v>
      </c>
      <c r="U1963" t="s">
        <v>378</v>
      </c>
      <c r="V1963">
        <f>MATCH(D1963,Отчет!$D:$D,0)</f>
        <v>288</v>
      </c>
    </row>
    <row r="1964" spans="1:22" x14ac:dyDescent="0.2">
      <c r="A1964" s="17">
        <v>1950183594</v>
      </c>
      <c r="B1964" s="17">
        <v>4</v>
      </c>
      <c r="C1964" s="17" t="s">
        <v>383</v>
      </c>
      <c r="D1964" s="17">
        <v>1947060340</v>
      </c>
      <c r="E1964" s="7" t="s">
        <v>367</v>
      </c>
      <c r="F1964" s="17" t="s">
        <v>388</v>
      </c>
      <c r="G1964" s="7" t="s">
        <v>745</v>
      </c>
      <c r="H1964" s="17">
        <v>4</v>
      </c>
      <c r="I1964" s="17" t="s">
        <v>375</v>
      </c>
      <c r="J1964" s="17" t="s">
        <v>725</v>
      </c>
      <c r="L1964" s="17">
        <v>0</v>
      </c>
      <c r="M1964" s="17">
        <v>4</v>
      </c>
      <c r="N1964" s="17">
        <v>1</v>
      </c>
      <c r="O1964" s="17">
        <v>1</v>
      </c>
      <c r="P1964" s="17">
        <v>1854321034</v>
      </c>
      <c r="Q1964" s="17">
        <v>2098</v>
      </c>
      <c r="S1964" t="s">
        <v>377</v>
      </c>
      <c r="T1964">
        <v>0</v>
      </c>
      <c r="U1964" t="s">
        <v>378</v>
      </c>
      <c r="V1964">
        <f>MATCH(D1964,Отчет!$D:$D,0)</f>
        <v>340</v>
      </c>
    </row>
    <row r="1965" spans="1:22" x14ac:dyDescent="0.2">
      <c r="A1965" s="17">
        <v>1950168694</v>
      </c>
      <c r="B1965" s="17">
        <v>8</v>
      </c>
      <c r="C1965" s="17" t="s">
        <v>372</v>
      </c>
      <c r="D1965" s="17">
        <v>1950110543</v>
      </c>
      <c r="E1965" s="7" t="s">
        <v>37</v>
      </c>
      <c r="F1965" s="17" t="s">
        <v>389</v>
      </c>
      <c r="G1965" s="7" t="s">
        <v>745</v>
      </c>
      <c r="H1965" s="17">
        <v>4</v>
      </c>
      <c r="I1965" s="17" t="s">
        <v>375</v>
      </c>
      <c r="J1965" s="17" t="s">
        <v>725</v>
      </c>
      <c r="L1965" s="17">
        <v>32</v>
      </c>
      <c r="M1965" s="17">
        <v>4</v>
      </c>
      <c r="N1965" s="17">
        <v>1</v>
      </c>
      <c r="O1965" s="17">
        <v>0</v>
      </c>
      <c r="P1965" s="17">
        <v>1854321034</v>
      </c>
      <c r="Q1965" s="17">
        <v>2098</v>
      </c>
      <c r="S1965" t="s">
        <v>377</v>
      </c>
      <c r="T1965">
        <v>0</v>
      </c>
      <c r="U1965" t="s">
        <v>378</v>
      </c>
      <c r="V1965">
        <f>MATCH(D1965,Отчет!$D:$D,0)</f>
        <v>119</v>
      </c>
    </row>
    <row r="1966" spans="1:22" x14ac:dyDescent="0.2">
      <c r="A1966" s="17">
        <v>1955313632</v>
      </c>
      <c r="B1966" s="17">
        <v>9</v>
      </c>
      <c r="C1966" s="17" t="s">
        <v>390</v>
      </c>
      <c r="D1966" s="17">
        <v>1950269092</v>
      </c>
      <c r="E1966" s="7" t="s">
        <v>336</v>
      </c>
      <c r="F1966" s="17" t="s">
        <v>391</v>
      </c>
      <c r="G1966" s="7" t="s">
        <v>745</v>
      </c>
      <c r="H1966" s="17">
        <v>4</v>
      </c>
      <c r="I1966" s="17" t="s">
        <v>375</v>
      </c>
      <c r="J1966" s="17" t="s">
        <v>725</v>
      </c>
      <c r="L1966" s="17">
        <v>36</v>
      </c>
      <c r="M1966" s="17">
        <v>4</v>
      </c>
      <c r="N1966" s="17">
        <v>1</v>
      </c>
      <c r="O1966" s="17">
        <v>1</v>
      </c>
      <c r="P1966" s="17">
        <v>1854321034</v>
      </c>
      <c r="Q1966" s="17">
        <v>2098</v>
      </c>
      <c r="S1966" t="s">
        <v>377</v>
      </c>
      <c r="T1966">
        <v>0</v>
      </c>
      <c r="U1966" t="s">
        <v>378</v>
      </c>
      <c r="V1966">
        <f>MATCH(D1966,Отчет!$D:$D,0)</f>
        <v>162</v>
      </c>
    </row>
    <row r="1967" spans="1:22" x14ac:dyDescent="0.2">
      <c r="A1967" s="17">
        <v>1955189414</v>
      </c>
      <c r="B1967" s="17">
        <v>5</v>
      </c>
      <c r="C1967" s="17" t="s">
        <v>372</v>
      </c>
      <c r="D1967" s="17">
        <v>1950573774</v>
      </c>
      <c r="E1967" s="7" t="s">
        <v>58</v>
      </c>
      <c r="F1967" s="17" t="s">
        <v>392</v>
      </c>
      <c r="G1967" s="7" t="s">
        <v>745</v>
      </c>
      <c r="H1967" s="17">
        <v>4</v>
      </c>
      <c r="I1967" s="17" t="s">
        <v>375</v>
      </c>
      <c r="J1967" s="17" t="s">
        <v>725</v>
      </c>
      <c r="L1967" s="17">
        <v>20</v>
      </c>
      <c r="M1967" s="17">
        <v>4</v>
      </c>
      <c r="N1967" s="17">
        <v>1</v>
      </c>
      <c r="O1967" s="17">
        <v>0</v>
      </c>
      <c r="P1967" s="17">
        <v>1854321034</v>
      </c>
      <c r="Q1967" s="17">
        <v>2098</v>
      </c>
      <c r="S1967" t="s">
        <v>377</v>
      </c>
      <c r="T1967">
        <v>0</v>
      </c>
      <c r="U1967" t="s">
        <v>378</v>
      </c>
      <c r="V1967">
        <f>MATCH(D1967,Отчет!$D:$D,0)</f>
        <v>339</v>
      </c>
    </row>
    <row r="1968" spans="1:22" x14ac:dyDescent="0.2">
      <c r="A1968" s="17">
        <v>1945691277</v>
      </c>
      <c r="B1968" s="17">
        <v>7</v>
      </c>
      <c r="C1968" s="17" t="s">
        <v>399</v>
      </c>
      <c r="D1968" s="17">
        <v>1940120132</v>
      </c>
      <c r="E1968" s="7" t="s">
        <v>356</v>
      </c>
      <c r="F1968" s="17" t="s">
        <v>447</v>
      </c>
      <c r="G1968" s="7" t="s">
        <v>745</v>
      </c>
      <c r="H1968" s="17">
        <v>4</v>
      </c>
      <c r="I1968" s="17" t="s">
        <v>375</v>
      </c>
      <c r="J1968" s="17" t="s">
        <v>725</v>
      </c>
      <c r="L1968" s="17">
        <v>28</v>
      </c>
      <c r="M1968" s="17">
        <v>4</v>
      </c>
      <c r="N1968" s="17">
        <v>1</v>
      </c>
      <c r="O1968" s="17">
        <v>1</v>
      </c>
      <c r="P1968" s="17">
        <v>1854321034</v>
      </c>
      <c r="Q1968" s="17">
        <v>2098</v>
      </c>
      <c r="S1968" t="s">
        <v>377</v>
      </c>
      <c r="T1968">
        <v>0</v>
      </c>
      <c r="U1968" t="s">
        <v>378</v>
      </c>
      <c r="V1968">
        <f>MATCH(D1968,Отчет!$D:$D,0)</f>
        <v>187</v>
      </c>
    </row>
    <row r="1969" spans="1:22" x14ac:dyDescent="0.2">
      <c r="A1969" s="17">
        <v>1945692538</v>
      </c>
      <c r="B1969" s="17">
        <v>6</v>
      </c>
      <c r="C1969" s="17" t="s">
        <v>386</v>
      </c>
      <c r="D1969" s="17">
        <v>1940120150</v>
      </c>
      <c r="E1969" s="7" t="s">
        <v>284</v>
      </c>
      <c r="F1969" s="17" t="s">
        <v>448</v>
      </c>
      <c r="G1969" s="7" t="s">
        <v>745</v>
      </c>
      <c r="H1969" s="17">
        <v>4</v>
      </c>
      <c r="I1969" s="17" t="s">
        <v>375</v>
      </c>
      <c r="J1969" s="17" t="s">
        <v>725</v>
      </c>
      <c r="L1969" s="17">
        <v>24</v>
      </c>
      <c r="M1969" s="17">
        <v>4</v>
      </c>
      <c r="N1969" s="17">
        <v>1</v>
      </c>
      <c r="O1969" s="17">
        <v>1</v>
      </c>
      <c r="P1969" s="17">
        <v>1854321034</v>
      </c>
      <c r="Q1969" s="17">
        <v>2098</v>
      </c>
      <c r="S1969" t="s">
        <v>377</v>
      </c>
      <c r="T1969">
        <v>0</v>
      </c>
      <c r="U1969" t="s">
        <v>378</v>
      </c>
      <c r="V1969">
        <f>MATCH(D1969,Отчет!$D:$D,0)</f>
        <v>262</v>
      </c>
    </row>
    <row r="1970" spans="1:22" x14ac:dyDescent="0.2">
      <c r="A1970" s="17">
        <v>1945692600</v>
      </c>
      <c r="B1970" s="17">
        <v>7</v>
      </c>
      <c r="C1970" s="17" t="s">
        <v>386</v>
      </c>
      <c r="D1970" s="17">
        <v>1940120167</v>
      </c>
      <c r="E1970" s="7" t="s">
        <v>291</v>
      </c>
      <c r="F1970" s="17" t="s">
        <v>449</v>
      </c>
      <c r="G1970" s="7" t="s">
        <v>745</v>
      </c>
      <c r="H1970" s="17">
        <v>4</v>
      </c>
      <c r="I1970" s="17" t="s">
        <v>375</v>
      </c>
      <c r="J1970" s="17" t="s">
        <v>725</v>
      </c>
      <c r="L1970" s="17">
        <v>28</v>
      </c>
      <c r="M1970" s="17">
        <v>4</v>
      </c>
      <c r="N1970" s="17">
        <v>1</v>
      </c>
      <c r="O1970" s="17">
        <v>1</v>
      </c>
      <c r="P1970" s="17">
        <v>1854321034</v>
      </c>
      <c r="Q1970" s="17">
        <v>2098</v>
      </c>
      <c r="S1970" t="s">
        <v>377</v>
      </c>
      <c r="T1970">
        <v>0</v>
      </c>
      <c r="U1970" t="s">
        <v>378</v>
      </c>
      <c r="V1970">
        <f>MATCH(D1970,Отчет!$D:$D,0)</f>
        <v>113</v>
      </c>
    </row>
    <row r="1971" spans="1:22" x14ac:dyDescent="0.2">
      <c r="A1971" s="17">
        <v>1945692292</v>
      </c>
      <c r="B1971" s="17">
        <v>8</v>
      </c>
      <c r="C1971" s="17" t="s">
        <v>413</v>
      </c>
      <c r="D1971" s="17">
        <v>1940120188</v>
      </c>
      <c r="E1971" s="7" t="s">
        <v>225</v>
      </c>
      <c r="F1971" s="17" t="s">
        <v>450</v>
      </c>
      <c r="G1971" s="7" t="s">
        <v>745</v>
      </c>
      <c r="H1971" s="17">
        <v>4</v>
      </c>
      <c r="I1971" s="17" t="s">
        <v>375</v>
      </c>
      <c r="J1971" s="17" t="s">
        <v>725</v>
      </c>
      <c r="L1971" s="17">
        <v>32</v>
      </c>
      <c r="M1971" s="17">
        <v>4</v>
      </c>
      <c r="N1971" s="17">
        <v>1</v>
      </c>
      <c r="O1971" s="17">
        <v>1</v>
      </c>
      <c r="P1971" s="17">
        <v>1854321034</v>
      </c>
      <c r="Q1971" s="17">
        <v>2098</v>
      </c>
      <c r="S1971" t="s">
        <v>377</v>
      </c>
      <c r="T1971">
        <v>0</v>
      </c>
      <c r="U1971" t="s">
        <v>378</v>
      </c>
      <c r="V1971">
        <f>MATCH(D1971,Отчет!$D:$D,0)</f>
        <v>203</v>
      </c>
    </row>
    <row r="1972" spans="1:22" x14ac:dyDescent="0.2">
      <c r="A1972" s="17">
        <v>1945691533</v>
      </c>
      <c r="B1972" s="17">
        <v>5</v>
      </c>
      <c r="C1972" s="17" t="s">
        <v>403</v>
      </c>
      <c r="D1972" s="17">
        <v>1940120206</v>
      </c>
      <c r="E1972" s="7" t="s">
        <v>34</v>
      </c>
      <c r="F1972" s="17" t="s">
        <v>451</v>
      </c>
      <c r="G1972" s="7" t="s">
        <v>745</v>
      </c>
      <c r="H1972" s="17">
        <v>4</v>
      </c>
      <c r="I1972" s="17" t="s">
        <v>375</v>
      </c>
      <c r="J1972" s="17" t="s">
        <v>725</v>
      </c>
      <c r="L1972" s="17">
        <v>20</v>
      </c>
      <c r="M1972" s="17">
        <v>4</v>
      </c>
      <c r="N1972" s="17">
        <v>1</v>
      </c>
      <c r="O1972" s="17">
        <v>1</v>
      </c>
      <c r="P1972" s="17">
        <v>1854321034</v>
      </c>
      <c r="Q1972" s="17">
        <v>2098</v>
      </c>
      <c r="S1972" t="s">
        <v>377</v>
      </c>
      <c r="T1972">
        <v>0</v>
      </c>
      <c r="U1972" t="s">
        <v>378</v>
      </c>
      <c r="V1972">
        <f>MATCH(D1972,Отчет!$D:$D,0)</f>
        <v>309</v>
      </c>
    </row>
    <row r="1973" spans="1:22" x14ac:dyDescent="0.2">
      <c r="A1973" s="17">
        <v>1946400015</v>
      </c>
      <c r="B1973" s="17">
        <v>6</v>
      </c>
      <c r="C1973" s="17" t="s">
        <v>390</v>
      </c>
      <c r="D1973" s="17">
        <v>1941592732</v>
      </c>
      <c r="E1973" s="7" t="s">
        <v>340</v>
      </c>
      <c r="F1973" s="17" t="s">
        <v>452</v>
      </c>
      <c r="G1973" s="7" t="s">
        <v>745</v>
      </c>
      <c r="H1973" s="17">
        <v>4</v>
      </c>
      <c r="I1973" s="17" t="s">
        <v>375</v>
      </c>
      <c r="J1973" s="17" t="s">
        <v>725</v>
      </c>
      <c r="L1973" s="17">
        <v>24</v>
      </c>
      <c r="M1973" s="17">
        <v>4</v>
      </c>
      <c r="N1973" s="17">
        <v>1</v>
      </c>
      <c r="O1973" s="17">
        <v>1</v>
      </c>
      <c r="P1973" s="17">
        <v>1854321034</v>
      </c>
      <c r="Q1973" s="17">
        <v>2098</v>
      </c>
      <c r="S1973" t="s">
        <v>377</v>
      </c>
      <c r="T1973">
        <v>0</v>
      </c>
      <c r="U1973" t="s">
        <v>378</v>
      </c>
      <c r="V1973">
        <f>MATCH(D1973,Отчет!$D:$D,0)</f>
        <v>257</v>
      </c>
    </row>
    <row r="1974" spans="1:22" x14ac:dyDescent="0.2">
      <c r="A1974" s="17">
        <v>1945691610</v>
      </c>
      <c r="B1974" s="17">
        <v>8</v>
      </c>
      <c r="C1974" s="17" t="s">
        <v>403</v>
      </c>
      <c r="D1974" s="17">
        <v>1941592749</v>
      </c>
      <c r="E1974" s="7" t="s">
        <v>41</v>
      </c>
      <c r="F1974" s="17" t="s">
        <v>453</v>
      </c>
      <c r="G1974" s="7" t="s">
        <v>745</v>
      </c>
      <c r="H1974" s="17">
        <v>4</v>
      </c>
      <c r="I1974" s="17" t="s">
        <v>375</v>
      </c>
      <c r="J1974" s="17" t="s">
        <v>725</v>
      </c>
      <c r="L1974" s="17">
        <v>32</v>
      </c>
      <c r="M1974" s="17">
        <v>4</v>
      </c>
      <c r="N1974" s="17">
        <v>1</v>
      </c>
      <c r="O1974" s="17">
        <v>1</v>
      </c>
      <c r="P1974" s="17">
        <v>1854321034</v>
      </c>
      <c r="Q1974" s="17">
        <v>2098</v>
      </c>
      <c r="S1974" t="s">
        <v>377</v>
      </c>
      <c r="T1974">
        <v>0</v>
      </c>
      <c r="U1974" t="s">
        <v>378</v>
      </c>
      <c r="V1974">
        <f>MATCH(D1974,Отчет!$D:$D,0)</f>
        <v>93</v>
      </c>
    </row>
    <row r="1975" spans="1:22" x14ac:dyDescent="0.2">
      <c r="A1975" s="17">
        <v>1945692444</v>
      </c>
      <c r="B1975" s="17">
        <v>6</v>
      </c>
      <c r="C1975" s="17" t="s">
        <v>386</v>
      </c>
      <c r="D1975" s="17">
        <v>1941592766</v>
      </c>
      <c r="E1975" s="7" t="s">
        <v>279</v>
      </c>
      <c r="F1975" s="17" t="s">
        <v>454</v>
      </c>
      <c r="G1975" s="7" t="s">
        <v>745</v>
      </c>
      <c r="H1975" s="17">
        <v>4</v>
      </c>
      <c r="I1975" s="17" t="s">
        <v>375</v>
      </c>
      <c r="J1975" s="17" t="s">
        <v>725</v>
      </c>
      <c r="L1975" s="17">
        <v>24</v>
      </c>
      <c r="M1975" s="17">
        <v>4</v>
      </c>
      <c r="N1975" s="17">
        <v>1</v>
      </c>
      <c r="O1975" s="17">
        <v>1</v>
      </c>
      <c r="P1975" s="17">
        <v>1854321034</v>
      </c>
      <c r="Q1975" s="17">
        <v>2098</v>
      </c>
      <c r="S1975" t="s">
        <v>377</v>
      </c>
      <c r="T1975">
        <v>0</v>
      </c>
      <c r="U1975" t="s">
        <v>378</v>
      </c>
      <c r="V1975">
        <f>MATCH(D1975,Отчет!$D:$D,0)</f>
        <v>229</v>
      </c>
    </row>
    <row r="1976" spans="1:22" x14ac:dyDescent="0.2">
      <c r="A1976" s="17">
        <v>1945691156</v>
      </c>
      <c r="B1976" s="17">
        <v>7</v>
      </c>
      <c r="C1976" s="17" t="s">
        <v>390</v>
      </c>
      <c r="D1976" s="17">
        <v>1941592800</v>
      </c>
      <c r="E1976" s="7" t="s">
        <v>346</v>
      </c>
      <c r="F1976" s="17" t="s">
        <v>456</v>
      </c>
      <c r="G1976" s="7" t="s">
        <v>745</v>
      </c>
      <c r="H1976" s="17">
        <v>4</v>
      </c>
      <c r="I1976" s="17" t="s">
        <v>375</v>
      </c>
      <c r="J1976" s="17" t="s">
        <v>725</v>
      </c>
      <c r="L1976" s="17">
        <v>28</v>
      </c>
      <c r="M1976" s="17">
        <v>4</v>
      </c>
      <c r="N1976" s="17">
        <v>1</v>
      </c>
      <c r="O1976" s="17">
        <v>1</v>
      </c>
      <c r="P1976" s="17">
        <v>1854321034</v>
      </c>
      <c r="Q1976" s="17">
        <v>2098</v>
      </c>
      <c r="S1976" t="s">
        <v>377</v>
      </c>
      <c r="T1976">
        <v>0</v>
      </c>
      <c r="U1976" t="s">
        <v>378</v>
      </c>
      <c r="V1976">
        <f>MATCH(D1976,Отчет!$D:$D,0)</f>
        <v>333</v>
      </c>
    </row>
    <row r="1977" spans="1:22" x14ac:dyDescent="0.2">
      <c r="A1977" s="17">
        <v>1945691463</v>
      </c>
      <c r="B1977" s="17">
        <v>8</v>
      </c>
      <c r="C1977" s="17" t="s">
        <v>420</v>
      </c>
      <c r="D1977" s="17">
        <v>1941592817</v>
      </c>
      <c r="E1977" s="7" t="s">
        <v>366</v>
      </c>
      <c r="F1977" s="17" t="s">
        <v>457</v>
      </c>
      <c r="G1977" s="7" t="s">
        <v>745</v>
      </c>
      <c r="H1977" s="17">
        <v>4</v>
      </c>
      <c r="I1977" s="17" t="s">
        <v>375</v>
      </c>
      <c r="J1977" s="17" t="s">
        <v>725</v>
      </c>
      <c r="L1977" s="17">
        <v>32</v>
      </c>
      <c r="M1977" s="17">
        <v>4</v>
      </c>
      <c r="N1977" s="17">
        <v>1</v>
      </c>
      <c r="O1977" s="17">
        <v>1</v>
      </c>
      <c r="P1977" s="17">
        <v>1854321034</v>
      </c>
      <c r="Q1977" s="17">
        <v>2098</v>
      </c>
      <c r="S1977" t="s">
        <v>377</v>
      </c>
      <c r="T1977">
        <v>0</v>
      </c>
      <c r="U1977" t="s">
        <v>378</v>
      </c>
      <c r="V1977">
        <f>MATCH(D1977,Отчет!$D:$D,0)</f>
        <v>261</v>
      </c>
    </row>
    <row r="1978" spans="1:22" x14ac:dyDescent="0.2">
      <c r="A1978" s="17">
        <v>1945692664</v>
      </c>
      <c r="B1978" s="17">
        <v>7</v>
      </c>
      <c r="C1978" s="17" t="s">
        <v>407</v>
      </c>
      <c r="D1978" s="17">
        <v>1941592834</v>
      </c>
      <c r="E1978" s="7" t="s">
        <v>302</v>
      </c>
      <c r="F1978" s="17" t="s">
        <v>458</v>
      </c>
      <c r="G1978" s="7" t="s">
        <v>745</v>
      </c>
      <c r="H1978" s="17">
        <v>4</v>
      </c>
      <c r="I1978" s="17" t="s">
        <v>375</v>
      </c>
      <c r="J1978" s="17" t="s">
        <v>725</v>
      </c>
      <c r="L1978" s="17">
        <v>28</v>
      </c>
      <c r="M1978" s="17">
        <v>4</v>
      </c>
      <c r="N1978" s="17">
        <v>1</v>
      </c>
      <c r="O1978" s="17">
        <v>1</v>
      </c>
      <c r="P1978" s="17">
        <v>1854321034</v>
      </c>
      <c r="Q1978" s="17">
        <v>2098</v>
      </c>
      <c r="S1978" t="s">
        <v>377</v>
      </c>
      <c r="T1978">
        <v>0</v>
      </c>
      <c r="U1978" t="s">
        <v>378</v>
      </c>
      <c r="V1978">
        <f>MATCH(D1978,Отчет!$D:$D,0)</f>
        <v>130</v>
      </c>
    </row>
    <row r="1979" spans="1:22" x14ac:dyDescent="0.2">
      <c r="A1979" s="17">
        <v>1945691217</v>
      </c>
      <c r="B1979" s="17">
        <v>8</v>
      </c>
      <c r="C1979" s="17" t="s">
        <v>399</v>
      </c>
      <c r="D1979" s="17">
        <v>1941592851</v>
      </c>
      <c r="E1979" s="7" t="s">
        <v>315</v>
      </c>
      <c r="F1979" s="17" t="s">
        <v>459</v>
      </c>
      <c r="G1979" s="7" t="s">
        <v>745</v>
      </c>
      <c r="H1979" s="17">
        <v>4</v>
      </c>
      <c r="I1979" s="17" t="s">
        <v>375</v>
      </c>
      <c r="J1979" s="17" t="s">
        <v>725</v>
      </c>
      <c r="L1979" s="17">
        <v>32</v>
      </c>
      <c r="M1979" s="17">
        <v>4</v>
      </c>
      <c r="N1979" s="17">
        <v>1</v>
      </c>
      <c r="O1979" s="17">
        <v>1</v>
      </c>
      <c r="P1979" s="17">
        <v>1854321034</v>
      </c>
      <c r="Q1979" s="17">
        <v>2098</v>
      </c>
      <c r="S1979" t="s">
        <v>377</v>
      </c>
      <c r="T1979">
        <v>0</v>
      </c>
      <c r="U1979" t="s">
        <v>378</v>
      </c>
      <c r="V1979">
        <f>MATCH(D1979,Отчет!$D:$D,0)</f>
        <v>212</v>
      </c>
    </row>
    <row r="1980" spans="1:22" x14ac:dyDescent="0.2">
      <c r="A1980" s="17">
        <v>1945691750</v>
      </c>
      <c r="B1980" s="17">
        <v>4</v>
      </c>
      <c r="C1980" s="17" t="s">
        <v>403</v>
      </c>
      <c r="D1980" s="17">
        <v>1941592868</v>
      </c>
      <c r="E1980" s="7" t="s">
        <v>173</v>
      </c>
      <c r="F1980" s="17" t="s">
        <v>460</v>
      </c>
      <c r="G1980" s="7" t="s">
        <v>745</v>
      </c>
      <c r="H1980" s="17">
        <v>4</v>
      </c>
      <c r="I1980" s="17" t="s">
        <v>375</v>
      </c>
      <c r="J1980" s="17" t="s">
        <v>725</v>
      </c>
      <c r="L1980" s="17">
        <v>16</v>
      </c>
      <c r="M1980" s="17">
        <v>4</v>
      </c>
      <c r="N1980" s="17">
        <v>1</v>
      </c>
      <c r="O1980" s="17">
        <v>1</v>
      </c>
      <c r="P1980" s="17">
        <v>1854321034</v>
      </c>
      <c r="Q1980" s="17">
        <v>2098</v>
      </c>
      <c r="S1980" t="s">
        <v>377</v>
      </c>
      <c r="T1980">
        <v>0</v>
      </c>
      <c r="U1980" t="s">
        <v>378</v>
      </c>
      <c r="V1980">
        <f>MATCH(D1980,Отчет!$D:$D,0)</f>
        <v>331</v>
      </c>
    </row>
    <row r="1981" spans="1:22" x14ac:dyDescent="0.2">
      <c r="A1981" s="17">
        <v>1946399730</v>
      </c>
      <c r="B1981" s="17">
        <v>8</v>
      </c>
      <c r="C1981" s="17" t="s">
        <v>383</v>
      </c>
      <c r="D1981" s="17">
        <v>1941592885</v>
      </c>
      <c r="E1981" s="7" t="s">
        <v>140</v>
      </c>
      <c r="F1981" s="17" t="s">
        <v>461</v>
      </c>
      <c r="G1981" s="7" t="s">
        <v>745</v>
      </c>
      <c r="H1981" s="17">
        <v>4</v>
      </c>
      <c r="I1981" s="17" t="s">
        <v>375</v>
      </c>
      <c r="J1981" s="17" t="s">
        <v>725</v>
      </c>
      <c r="L1981" s="17">
        <v>32</v>
      </c>
      <c r="M1981" s="17">
        <v>4</v>
      </c>
      <c r="N1981" s="17">
        <v>1</v>
      </c>
      <c r="O1981" s="17">
        <v>1</v>
      </c>
      <c r="P1981" s="17">
        <v>1854321034</v>
      </c>
      <c r="Q1981" s="17">
        <v>2098</v>
      </c>
      <c r="S1981" t="s">
        <v>377</v>
      </c>
      <c r="T1981">
        <v>0</v>
      </c>
      <c r="U1981" t="s">
        <v>378</v>
      </c>
      <c r="V1981">
        <f>MATCH(D1981,Отчет!$D:$D,0)</f>
        <v>142</v>
      </c>
    </row>
    <row r="1982" spans="1:22" x14ac:dyDescent="0.2">
      <c r="A1982" s="17">
        <v>1945691086</v>
      </c>
      <c r="B1982" s="17">
        <v>7</v>
      </c>
      <c r="C1982" s="17" t="s">
        <v>390</v>
      </c>
      <c r="D1982" s="17">
        <v>1941592902</v>
      </c>
      <c r="E1982" s="7" t="s">
        <v>343</v>
      </c>
      <c r="F1982" s="17" t="s">
        <v>462</v>
      </c>
      <c r="G1982" s="7" t="s">
        <v>745</v>
      </c>
      <c r="H1982" s="17">
        <v>4</v>
      </c>
      <c r="I1982" s="17" t="s">
        <v>375</v>
      </c>
      <c r="J1982" s="17" t="s">
        <v>725</v>
      </c>
      <c r="L1982" s="17">
        <v>28</v>
      </c>
      <c r="M1982" s="17">
        <v>4</v>
      </c>
      <c r="N1982" s="17">
        <v>1</v>
      </c>
      <c r="O1982" s="17">
        <v>1</v>
      </c>
      <c r="P1982" s="17">
        <v>1854321034</v>
      </c>
      <c r="Q1982" s="17">
        <v>2098</v>
      </c>
      <c r="S1982" t="s">
        <v>377</v>
      </c>
      <c r="T1982">
        <v>0</v>
      </c>
      <c r="U1982" t="s">
        <v>378</v>
      </c>
      <c r="V1982">
        <f>MATCH(D1982,Отчет!$D:$D,0)</f>
        <v>250</v>
      </c>
    </row>
    <row r="1983" spans="1:22" x14ac:dyDescent="0.2">
      <c r="A1983" s="17">
        <v>1940324406</v>
      </c>
      <c r="B1983" s="17">
        <v>6</v>
      </c>
      <c r="C1983" s="17" t="s">
        <v>383</v>
      </c>
      <c r="D1983" s="17">
        <v>1936681003</v>
      </c>
      <c r="E1983" s="7" t="s">
        <v>179</v>
      </c>
      <c r="F1983" s="17" t="s">
        <v>431</v>
      </c>
      <c r="G1983" s="7" t="s">
        <v>745</v>
      </c>
      <c r="H1983" s="17">
        <v>4</v>
      </c>
      <c r="I1983" s="17" t="s">
        <v>375</v>
      </c>
      <c r="J1983" s="17" t="s">
        <v>725</v>
      </c>
      <c r="L1983" s="17">
        <v>24</v>
      </c>
      <c r="M1983" s="17">
        <v>4</v>
      </c>
      <c r="N1983" s="17">
        <v>1</v>
      </c>
      <c r="O1983" s="17">
        <v>1</v>
      </c>
      <c r="P1983" s="17">
        <v>1854321034</v>
      </c>
      <c r="Q1983" s="17">
        <v>2098</v>
      </c>
      <c r="S1983" t="s">
        <v>377</v>
      </c>
      <c r="T1983">
        <v>0</v>
      </c>
      <c r="U1983" t="s">
        <v>378</v>
      </c>
      <c r="V1983">
        <f>MATCH(D1983,Отчет!$D:$D,0)</f>
        <v>151</v>
      </c>
    </row>
    <row r="1984" spans="1:22" x14ac:dyDescent="0.2">
      <c r="A1984" s="17">
        <v>1940305141</v>
      </c>
      <c r="B1984" s="17">
        <v>6</v>
      </c>
      <c r="C1984" s="17" t="s">
        <v>372</v>
      </c>
      <c r="D1984" s="17">
        <v>1936681478</v>
      </c>
      <c r="E1984" s="7" t="s">
        <v>142</v>
      </c>
      <c r="F1984" s="17" t="s">
        <v>432</v>
      </c>
      <c r="G1984" s="7" t="s">
        <v>745</v>
      </c>
      <c r="H1984" s="17">
        <v>4</v>
      </c>
      <c r="I1984" s="17" t="s">
        <v>375</v>
      </c>
      <c r="J1984" s="17" t="s">
        <v>725</v>
      </c>
      <c r="L1984" s="17">
        <v>24</v>
      </c>
      <c r="M1984" s="17">
        <v>4</v>
      </c>
      <c r="N1984" s="17">
        <v>1</v>
      </c>
      <c r="O1984" s="17">
        <v>1</v>
      </c>
      <c r="P1984" s="17">
        <v>1854321034</v>
      </c>
      <c r="Q1984" s="17">
        <v>2098</v>
      </c>
      <c r="S1984" t="s">
        <v>377</v>
      </c>
      <c r="T1984">
        <v>0</v>
      </c>
      <c r="U1984" t="s">
        <v>378</v>
      </c>
      <c r="V1984">
        <f>MATCH(D1984,Отчет!$D:$D,0)</f>
        <v>281</v>
      </c>
    </row>
    <row r="1985" spans="1:22" x14ac:dyDescent="0.2">
      <c r="A1985" s="17">
        <v>1940306563</v>
      </c>
      <c r="B1985" s="17">
        <v>8</v>
      </c>
      <c r="C1985" s="17" t="s">
        <v>390</v>
      </c>
      <c r="D1985" s="17">
        <v>1936681533</v>
      </c>
      <c r="E1985" s="7" t="s">
        <v>137</v>
      </c>
      <c r="F1985" s="17" t="s">
        <v>433</v>
      </c>
      <c r="G1985" s="7" t="s">
        <v>745</v>
      </c>
      <c r="H1985" s="17">
        <v>4</v>
      </c>
      <c r="I1985" s="17" t="s">
        <v>375</v>
      </c>
      <c r="J1985" s="17" t="s">
        <v>725</v>
      </c>
      <c r="L1985" s="17">
        <v>32</v>
      </c>
      <c r="M1985" s="17">
        <v>4</v>
      </c>
      <c r="N1985" s="17">
        <v>1</v>
      </c>
      <c r="O1985" s="17">
        <v>1</v>
      </c>
      <c r="P1985" s="17">
        <v>1854321034</v>
      </c>
      <c r="Q1985" s="17">
        <v>2098</v>
      </c>
      <c r="S1985" t="s">
        <v>377</v>
      </c>
      <c r="T1985">
        <v>0</v>
      </c>
      <c r="U1985" t="s">
        <v>378</v>
      </c>
      <c r="V1985">
        <f>MATCH(D1985,Отчет!$D:$D,0)</f>
        <v>174</v>
      </c>
    </row>
    <row r="1986" spans="1:22" x14ac:dyDescent="0.2">
      <c r="A1986" s="17">
        <v>1940333420</v>
      </c>
      <c r="B1986" s="17">
        <v>6</v>
      </c>
      <c r="C1986" s="17" t="s">
        <v>386</v>
      </c>
      <c r="D1986" s="17">
        <v>1936681608</v>
      </c>
      <c r="E1986" s="7" t="s">
        <v>171</v>
      </c>
      <c r="F1986" s="17" t="s">
        <v>434</v>
      </c>
      <c r="G1986" s="7" t="s">
        <v>745</v>
      </c>
      <c r="H1986" s="17">
        <v>4</v>
      </c>
      <c r="I1986" s="17" t="s">
        <v>375</v>
      </c>
      <c r="J1986" s="17" t="s">
        <v>725</v>
      </c>
      <c r="L1986" s="17">
        <v>24</v>
      </c>
      <c r="M1986" s="17">
        <v>4</v>
      </c>
      <c r="N1986" s="17">
        <v>1</v>
      </c>
      <c r="O1986" s="17">
        <v>1</v>
      </c>
      <c r="P1986" s="17">
        <v>1854321034</v>
      </c>
      <c r="Q1986" s="17">
        <v>2098</v>
      </c>
      <c r="S1986" t="s">
        <v>377</v>
      </c>
      <c r="T1986">
        <v>0</v>
      </c>
      <c r="U1986" t="s">
        <v>378</v>
      </c>
      <c r="V1986">
        <f>MATCH(D1986,Отчет!$D:$D,0)</f>
        <v>318</v>
      </c>
    </row>
    <row r="1987" spans="1:22" x14ac:dyDescent="0.2">
      <c r="A1987" s="17">
        <v>1940326815</v>
      </c>
      <c r="B1987" s="17">
        <v>9</v>
      </c>
      <c r="C1987" s="17" t="s">
        <v>413</v>
      </c>
      <c r="D1987" s="17">
        <v>1936681662</v>
      </c>
      <c r="E1987" s="7" t="s">
        <v>144</v>
      </c>
      <c r="F1987" s="17" t="s">
        <v>435</v>
      </c>
      <c r="G1987" s="7" t="s">
        <v>745</v>
      </c>
      <c r="H1987" s="17">
        <v>4</v>
      </c>
      <c r="I1987" s="17" t="s">
        <v>375</v>
      </c>
      <c r="J1987" s="17" t="s">
        <v>725</v>
      </c>
      <c r="L1987" s="17">
        <v>36</v>
      </c>
      <c r="M1987" s="17">
        <v>4</v>
      </c>
      <c r="N1987" s="17">
        <v>1</v>
      </c>
      <c r="O1987" s="17">
        <v>1</v>
      </c>
      <c r="P1987" s="17">
        <v>1854321034</v>
      </c>
      <c r="Q1987" s="17">
        <v>2098</v>
      </c>
      <c r="S1987" t="s">
        <v>377</v>
      </c>
      <c r="T1987">
        <v>0</v>
      </c>
      <c r="U1987" t="s">
        <v>378</v>
      </c>
      <c r="V1987">
        <f>MATCH(D1987,Отчет!$D:$D,0)</f>
        <v>161</v>
      </c>
    </row>
    <row r="1988" spans="1:22" x14ac:dyDescent="0.2">
      <c r="A1988" s="17">
        <v>1940312413</v>
      </c>
      <c r="B1988" s="17">
        <v>7</v>
      </c>
      <c r="C1988" s="17" t="s">
        <v>420</v>
      </c>
      <c r="D1988" s="17">
        <v>1936681686</v>
      </c>
      <c r="E1988" s="7" t="s">
        <v>239</v>
      </c>
      <c r="F1988" s="17" t="s">
        <v>436</v>
      </c>
      <c r="G1988" s="7" t="s">
        <v>745</v>
      </c>
      <c r="H1988" s="17">
        <v>4</v>
      </c>
      <c r="I1988" s="17" t="s">
        <v>375</v>
      </c>
      <c r="J1988" s="17" t="s">
        <v>725</v>
      </c>
      <c r="L1988" s="17">
        <v>28</v>
      </c>
      <c r="M1988" s="17">
        <v>4</v>
      </c>
      <c r="N1988" s="17">
        <v>1</v>
      </c>
      <c r="O1988" s="17">
        <v>1</v>
      </c>
      <c r="P1988" s="17">
        <v>1854321034</v>
      </c>
      <c r="Q1988" s="17">
        <v>2098</v>
      </c>
      <c r="S1988" t="s">
        <v>377</v>
      </c>
      <c r="T1988">
        <v>0</v>
      </c>
      <c r="U1988" t="s">
        <v>378</v>
      </c>
      <c r="V1988">
        <f>MATCH(D1988,Отчет!$D:$D,0)</f>
        <v>296</v>
      </c>
    </row>
    <row r="1989" spans="1:22" x14ac:dyDescent="0.2">
      <c r="A1989" s="17">
        <v>1940325084</v>
      </c>
      <c r="B1989" s="17">
        <v>6</v>
      </c>
      <c r="C1989" s="17" t="s">
        <v>383</v>
      </c>
      <c r="D1989" s="17">
        <v>1936681715</v>
      </c>
      <c r="E1989" s="7" t="s">
        <v>236</v>
      </c>
      <c r="F1989" s="17" t="s">
        <v>437</v>
      </c>
      <c r="G1989" s="7" t="s">
        <v>745</v>
      </c>
      <c r="H1989" s="17">
        <v>4</v>
      </c>
      <c r="I1989" s="17" t="s">
        <v>375</v>
      </c>
      <c r="J1989" s="17" t="s">
        <v>725</v>
      </c>
      <c r="L1989" s="17">
        <v>24</v>
      </c>
      <c r="M1989" s="17">
        <v>4</v>
      </c>
      <c r="N1989" s="17">
        <v>1</v>
      </c>
      <c r="O1989" s="17">
        <v>1</v>
      </c>
      <c r="P1989" s="17">
        <v>1854321034</v>
      </c>
      <c r="Q1989" s="17">
        <v>2098</v>
      </c>
      <c r="S1989" t="s">
        <v>377</v>
      </c>
      <c r="T1989">
        <v>0</v>
      </c>
      <c r="U1989" t="s">
        <v>378</v>
      </c>
      <c r="V1989">
        <f>MATCH(D1989,Отчет!$D:$D,0)</f>
        <v>280</v>
      </c>
    </row>
    <row r="1990" spans="1:22" x14ac:dyDescent="0.2">
      <c r="A1990" s="17">
        <v>1940319880</v>
      </c>
      <c r="B1990" s="17">
        <v>8</v>
      </c>
      <c r="C1990" s="17" t="s">
        <v>403</v>
      </c>
      <c r="D1990" s="17">
        <v>1936681740</v>
      </c>
      <c r="E1990" s="7" t="s">
        <v>57</v>
      </c>
      <c r="F1990" s="17" t="s">
        <v>438</v>
      </c>
      <c r="G1990" s="7" t="s">
        <v>745</v>
      </c>
      <c r="H1990" s="17">
        <v>4</v>
      </c>
      <c r="I1990" s="17" t="s">
        <v>375</v>
      </c>
      <c r="J1990" s="17" t="s">
        <v>725</v>
      </c>
      <c r="L1990" s="17">
        <v>32</v>
      </c>
      <c r="M1990" s="17">
        <v>4</v>
      </c>
      <c r="N1990" s="17">
        <v>1</v>
      </c>
      <c r="O1990" s="17">
        <v>1</v>
      </c>
      <c r="P1990" s="17">
        <v>1854321034</v>
      </c>
      <c r="Q1990" s="17">
        <v>2098</v>
      </c>
      <c r="S1990" t="s">
        <v>377</v>
      </c>
      <c r="T1990">
        <v>0</v>
      </c>
      <c r="U1990" t="s">
        <v>378</v>
      </c>
      <c r="V1990">
        <f>MATCH(D1990,Отчет!$D:$D,0)</f>
        <v>214</v>
      </c>
    </row>
    <row r="1991" spans="1:22" x14ac:dyDescent="0.2">
      <c r="A1991" s="17">
        <v>1940323230</v>
      </c>
      <c r="B1991" s="17">
        <v>7</v>
      </c>
      <c r="C1991" s="17" t="s">
        <v>383</v>
      </c>
      <c r="D1991" s="17">
        <v>1936681765</v>
      </c>
      <c r="E1991" s="7" t="s">
        <v>70</v>
      </c>
      <c r="F1991" s="17" t="s">
        <v>439</v>
      </c>
      <c r="G1991" s="7" t="s">
        <v>745</v>
      </c>
      <c r="H1991" s="17">
        <v>4</v>
      </c>
      <c r="I1991" s="17" t="s">
        <v>375</v>
      </c>
      <c r="J1991" s="17" t="s">
        <v>725</v>
      </c>
      <c r="L1991" s="17">
        <v>28</v>
      </c>
      <c r="M1991" s="17">
        <v>4</v>
      </c>
      <c r="N1991" s="17">
        <v>1</v>
      </c>
      <c r="O1991" s="17">
        <v>1</v>
      </c>
      <c r="P1991" s="17">
        <v>1854321034</v>
      </c>
      <c r="Q1991" s="17">
        <v>2098</v>
      </c>
      <c r="S1991" t="s">
        <v>377</v>
      </c>
      <c r="T1991">
        <v>0</v>
      </c>
      <c r="U1991" t="s">
        <v>378</v>
      </c>
      <c r="V1991">
        <f>MATCH(D1991,Отчет!$D:$D,0)</f>
        <v>297</v>
      </c>
    </row>
    <row r="1992" spans="1:22" x14ac:dyDescent="0.2">
      <c r="A1992" s="17">
        <v>1940335590</v>
      </c>
      <c r="B1992" s="17">
        <v>7</v>
      </c>
      <c r="C1992" s="17" t="s">
        <v>386</v>
      </c>
      <c r="D1992" s="17">
        <v>1936681790</v>
      </c>
      <c r="E1992" s="7" t="s">
        <v>355</v>
      </c>
      <c r="F1992" s="17" t="s">
        <v>440</v>
      </c>
      <c r="G1992" s="7" t="s">
        <v>745</v>
      </c>
      <c r="H1992" s="17">
        <v>4</v>
      </c>
      <c r="I1992" s="17" t="s">
        <v>375</v>
      </c>
      <c r="J1992" s="17" t="s">
        <v>725</v>
      </c>
      <c r="L1992" s="17">
        <v>28</v>
      </c>
      <c r="M1992" s="17">
        <v>4</v>
      </c>
      <c r="N1992" s="17">
        <v>1</v>
      </c>
      <c r="O1992" s="17">
        <v>1</v>
      </c>
      <c r="P1992" s="17">
        <v>1854321034</v>
      </c>
      <c r="Q1992" s="17">
        <v>2098</v>
      </c>
      <c r="S1992" t="s">
        <v>377</v>
      </c>
      <c r="T1992">
        <v>0</v>
      </c>
      <c r="U1992" t="s">
        <v>378</v>
      </c>
      <c r="V1992">
        <f>MATCH(D1992,Отчет!$D:$D,0)</f>
        <v>243</v>
      </c>
    </row>
    <row r="1993" spans="1:22" x14ac:dyDescent="0.2">
      <c r="A1993" s="17">
        <v>1940321151</v>
      </c>
      <c r="B1993" s="17">
        <v>8</v>
      </c>
      <c r="C1993" s="17" t="s">
        <v>403</v>
      </c>
      <c r="D1993" s="17">
        <v>1936681816</v>
      </c>
      <c r="E1993" s="7" t="s">
        <v>149</v>
      </c>
      <c r="F1993" s="17" t="s">
        <v>441</v>
      </c>
      <c r="G1993" s="7" t="s">
        <v>745</v>
      </c>
      <c r="H1993" s="17">
        <v>4</v>
      </c>
      <c r="I1993" s="17" t="s">
        <v>375</v>
      </c>
      <c r="J1993" s="17" t="s">
        <v>725</v>
      </c>
      <c r="L1993" s="17">
        <v>32</v>
      </c>
      <c r="M1993" s="17">
        <v>4</v>
      </c>
      <c r="N1993" s="17">
        <v>1</v>
      </c>
      <c r="O1993" s="17">
        <v>1</v>
      </c>
      <c r="P1993" s="17">
        <v>1854321034</v>
      </c>
      <c r="Q1993" s="17">
        <v>2098</v>
      </c>
      <c r="S1993" t="s">
        <v>377</v>
      </c>
      <c r="T1993">
        <v>0</v>
      </c>
      <c r="U1993" t="s">
        <v>378</v>
      </c>
      <c r="V1993">
        <f>MATCH(D1993,Отчет!$D:$D,0)</f>
        <v>192</v>
      </c>
    </row>
    <row r="1994" spans="1:22" x14ac:dyDescent="0.2">
      <c r="A1994" s="17">
        <v>1940310055</v>
      </c>
      <c r="B1994" s="17">
        <v>7</v>
      </c>
      <c r="C1994" s="17" t="s">
        <v>399</v>
      </c>
      <c r="D1994" s="17">
        <v>1936681844</v>
      </c>
      <c r="E1994" s="7" t="s">
        <v>335</v>
      </c>
      <c r="F1994" s="17" t="s">
        <v>442</v>
      </c>
      <c r="G1994" s="7" t="s">
        <v>745</v>
      </c>
      <c r="H1994" s="17">
        <v>4</v>
      </c>
      <c r="I1994" s="17" t="s">
        <v>375</v>
      </c>
      <c r="J1994" s="17" t="s">
        <v>725</v>
      </c>
      <c r="L1994" s="17">
        <v>28</v>
      </c>
      <c r="M1994" s="17">
        <v>4</v>
      </c>
      <c r="N1994" s="17">
        <v>1</v>
      </c>
      <c r="O1994" s="17">
        <v>1</v>
      </c>
      <c r="P1994" s="17">
        <v>1854321034</v>
      </c>
      <c r="Q1994" s="17">
        <v>2098</v>
      </c>
      <c r="S1994" t="s">
        <v>377</v>
      </c>
      <c r="T1994">
        <v>0</v>
      </c>
      <c r="U1994" t="s">
        <v>378</v>
      </c>
      <c r="V1994">
        <f>MATCH(D1994,Отчет!$D:$D,0)</f>
        <v>315</v>
      </c>
    </row>
    <row r="1995" spans="1:22" x14ac:dyDescent="0.2">
      <c r="A1995" s="17">
        <v>1940309367</v>
      </c>
      <c r="B1995" s="17">
        <v>10</v>
      </c>
      <c r="C1995" s="17" t="s">
        <v>399</v>
      </c>
      <c r="D1995" s="17">
        <v>1936681869</v>
      </c>
      <c r="E1995" s="7" t="s">
        <v>233</v>
      </c>
      <c r="F1995" s="17" t="s">
        <v>443</v>
      </c>
      <c r="G1995" s="7" t="s">
        <v>745</v>
      </c>
      <c r="H1995" s="17">
        <v>4</v>
      </c>
      <c r="I1995" s="17" t="s">
        <v>375</v>
      </c>
      <c r="J1995" s="17" t="s">
        <v>725</v>
      </c>
      <c r="L1995" s="17">
        <v>40</v>
      </c>
      <c r="M1995" s="17">
        <v>4</v>
      </c>
      <c r="N1995" s="17">
        <v>1</v>
      </c>
      <c r="O1995" s="17">
        <v>1</v>
      </c>
      <c r="P1995" s="17">
        <v>1854321034</v>
      </c>
      <c r="Q1995" s="17">
        <v>2098</v>
      </c>
      <c r="S1995" t="s">
        <v>377</v>
      </c>
      <c r="T1995">
        <v>0</v>
      </c>
      <c r="U1995" t="s">
        <v>378</v>
      </c>
      <c r="V1995">
        <f>MATCH(D1995,Отчет!$D:$D,0)</f>
        <v>17</v>
      </c>
    </row>
    <row r="1996" spans="1:22" x14ac:dyDescent="0.2">
      <c r="A1996" s="17">
        <v>1945691959</v>
      </c>
      <c r="B1996" s="17">
        <v>9</v>
      </c>
      <c r="C1996" s="17" t="s">
        <v>383</v>
      </c>
      <c r="D1996" s="17">
        <v>1940120078</v>
      </c>
      <c r="E1996" s="7" t="s">
        <v>93</v>
      </c>
      <c r="F1996" s="17" t="s">
        <v>444</v>
      </c>
      <c r="G1996" s="7" t="s">
        <v>745</v>
      </c>
      <c r="H1996" s="17">
        <v>4</v>
      </c>
      <c r="I1996" s="17" t="s">
        <v>375</v>
      </c>
      <c r="J1996" s="17" t="s">
        <v>725</v>
      </c>
      <c r="L1996" s="17">
        <v>36</v>
      </c>
      <c r="M1996" s="17">
        <v>4</v>
      </c>
      <c r="N1996" s="17">
        <v>1</v>
      </c>
      <c r="O1996" s="17">
        <v>1</v>
      </c>
      <c r="P1996" s="17">
        <v>1854321034</v>
      </c>
      <c r="Q1996" s="17">
        <v>2098</v>
      </c>
      <c r="S1996" t="s">
        <v>377</v>
      </c>
      <c r="T1996">
        <v>0</v>
      </c>
      <c r="U1996" t="s">
        <v>378</v>
      </c>
      <c r="V1996">
        <f>MATCH(D1996,Отчет!$D:$D,0)</f>
        <v>135</v>
      </c>
    </row>
    <row r="1997" spans="1:22" x14ac:dyDescent="0.2">
      <c r="A1997" s="17">
        <v>1946399939</v>
      </c>
      <c r="B1997" s="17">
        <v>5</v>
      </c>
      <c r="C1997" s="17" t="s">
        <v>407</v>
      </c>
      <c r="D1997" s="17">
        <v>1940120098</v>
      </c>
      <c r="E1997" s="7" t="s">
        <v>318</v>
      </c>
      <c r="F1997" s="17" t="s">
        <v>445</v>
      </c>
      <c r="G1997" s="7" t="s">
        <v>745</v>
      </c>
      <c r="H1997" s="17">
        <v>4</v>
      </c>
      <c r="I1997" s="17" t="s">
        <v>375</v>
      </c>
      <c r="J1997" s="17" t="s">
        <v>725</v>
      </c>
      <c r="L1997" s="17">
        <v>20</v>
      </c>
      <c r="M1997" s="17">
        <v>4</v>
      </c>
      <c r="N1997" s="17">
        <v>1</v>
      </c>
      <c r="O1997" s="17">
        <v>1</v>
      </c>
      <c r="P1997" s="17">
        <v>1854321034</v>
      </c>
      <c r="Q1997" s="17">
        <v>2098</v>
      </c>
      <c r="S1997" t="s">
        <v>377</v>
      </c>
      <c r="T1997">
        <v>0</v>
      </c>
      <c r="U1997" t="s">
        <v>378</v>
      </c>
      <c r="V1997">
        <f>MATCH(D1997,Отчет!$D:$D,0)</f>
        <v>307</v>
      </c>
    </row>
    <row r="1998" spans="1:22" x14ac:dyDescent="0.2">
      <c r="A1998" s="17">
        <v>1945692227</v>
      </c>
      <c r="B1998" s="17">
        <v>8</v>
      </c>
      <c r="C1998" s="17" t="s">
        <v>413</v>
      </c>
      <c r="D1998" s="17">
        <v>1940120115</v>
      </c>
      <c r="E1998" s="7" t="s">
        <v>221</v>
      </c>
      <c r="F1998" s="17" t="s">
        <v>446</v>
      </c>
      <c r="G1998" s="7" t="s">
        <v>745</v>
      </c>
      <c r="H1998" s="17">
        <v>4</v>
      </c>
      <c r="I1998" s="17" t="s">
        <v>375</v>
      </c>
      <c r="J1998" s="17" t="s">
        <v>725</v>
      </c>
      <c r="L1998" s="17">
        <v>32</v>
      </c>
      <c r="M1998" s="17">
        <v>4</v>
      </c>
      <c r="N1998" s="17">
        <v>1</v>
      </c>
      <c r="O1998" s="17">
        <v>1</v>
      </c>
      <c r="P1998" s="17">
        <v>1854321034</v>
      </c>
      <c r="Q1998" s="17">
        <v>2098</v>
      </c>
      <c r="S1998" t="s">
        <v>377</v>
      </c>
      <c r="T1998">
        <v>0</v>
      </c>
      <c r="U1998" t="s">
        <v>378</v>
      </c>
      <c r="V1998">
        <f>MATCH(D1998,Отчет!$D:$D,0)</f>
        <v>149</v>
      </c>
    </row>
    <row r="1999" spans="1:22" x14ac:dyDescent="0.2">
      <c r="A1999" s="17">
        <v>1940306054</v>
      </c>
      <c r="B1999" s="17">
        <v>9</v>
      </c>
      <c r="C1999" s="17" t="s">
        <v>372</v>
      </c>
      <c r="D1999" s="17">
        <v>1936678736</v>
      </c>
      <c r="E1999" s="7" t="s">
        <v>234</v>
      </c>
      <c r="F1999" s="17" t="s">
        <v>415</v>
      </c>
      <c r="G1999" s="7" t="s">
        <v>745</v>
      </c>
      <c r="H1999" s="17">
        <v>4</v>
      </c>
      <c r="I1999" s="17" t="s">
        <v>375</v>
      </c>
      <c r="J1999" s="17" t="s">
        <v>725</v>
      </c>
      <c r="L1999" s="17">
        <v>36</v>
      </c>
      <c r="M1999" s="17">
        <v>4</v>
      </c>
      <c r="N1999" s="17">
        <v>1</v>
      </c>
      <c r="O1999" s="17">
        <v>1</v>
      </c>
      <c r="P1999" s="17">
        <v>1854321034</v>
      </c>
      <c r="Q1999" s="17">
        <v>2098</v>
      </c>
      <c r="S1999" t="s">
        <v>377</v>
      </c>
      <c r="T1999">
        <v>0</v>
      </c>
      <c r="U1999" t="s">
        <v>378</v>
      </c>
      <c r="V1999">
        <f>MATCH(D1999,Отчет!$D:$D,0)</f>
        <v>177</v>
      </c>
    </row>
    <row r="2000" spans="1:22" x14ac:dyDescent="0.2">
      <c r="A2000" s="17">
        <v>1940314238</v>
      </c>
      <c r="B2000" s="17">
        <v>7</v>
      </c>
      <c r="C2000" s="17" t="s">
        <v>380</v>
      </c>
      <c r="D2000" s="17">
        <v>1936679112</v>
      </c>
      <c r="E2000" s="7" t="s">
        <v>87</v>
      </c>
      <c r="F2000" s="17" t="s">
        <v>416</v>
      </c>
      <c r="G2000" s="7" t="s">
        <v>745</v>
      </c>
      <c r="H2000" s="17">
        <v>4</v>
      </c>
      <c r="I2000" s="17" t="s">
        <v>375</v>
      </c>
      <c r="J2000" s="17" t="s">
        <v>725</v>
      </c>
      <c r="L2000" s="17">
        <v>28</v>
      </c>
      <c r="M2000" s="17">
        <v>4</v>
      </c>
      <c r="N2000" s="17">
        <v>1</v>
      </c>
      <c r="O2000" s="17">
        <v>1</v>
      </c>
      <c r="P2000" s="17">
        <v>1854321034</v>
      </c>
      <c r="Q2000" s="17">
        <v>2098</v>
      </c>
      <c r="S2000" t="s">
        <v>377</v>
      </c>
      <c r="T2000">
        <v>0</v>
      </c>
      <c r="U2000" t="s">
        <v>378</v>
      </c>
      <c r="V2000">
        <f>MATCH(D2000,Отчет!$D:$D,0)</f>
        <v>199</v>
      </c>
    </row>
    <row r="2001" spans="1:22" x14ac:dyDescent="0.2">
      <c r="A2001" s="17">
        <v>1940304896</v>
      </c>
      <c r="B2001" s="17">
        <v>8</v>
      </c>
      <c r="C2001" s="17" t="s">
        <v>372</v>
      </c>
      <c r="D2001" s="17">
        <v>1936679316</v>
      </c>
      <c r="E2001" s="7" t="s">
        <v>97</v>
      </c>
      <c r="F2001" s="17" t="s">
        <v>417</v>
      </c>
      <c r="G2001" s="7" t="s">
        <v>745</v>
      </c>
      <c r="H2001" s="17">
        <v>4</v>
      </c>
      <c r="I2001" s="17" t="s">
        <v>375</v>
      </c>
      <c r="J2001" s="17" t="s">
        <v>725</v>
      </c>
      <c r="L2001" s="17">
        <v>32</v>
      </c>
      <c r="M2001" s="17">
        <v>4</v>
      </c>
      <c r="N2001" s="17">
        <v>1</v>
      </c>
      <c r="O2001" s="17">
        <v>1</v>
      </c>
      <c r="P2001" s="17">
        <v>1854321034</v>
      </c>
      <c r="Q2001" s="17">
        <v>2098</v>
      </c>
      <c r="S2001" t="s">
        <v>377</v>
      </c>
      <c r="T2001">
        <v>0</v>
      </c>
      <c r="U2001" t="s">
        <v>378</v>
      </c>
      <c r="V2001">
        <f>MATCH(D2001,Отчет!$D:$D,0)</f>
        <v>97</v>
      </c>
    </row>
    <row r="2002" spans="1:22" x14ac:dyDescent="0.2">
      <c r="A2002" s="17">
        <v>1940317475</v>
      </c>
      <c r="B2002" s="17">
        <v>7</v>
      </c>
      <c r="C2002" s="17" t="s">
        <v>395</v>
      </c>
      <c r="D2002" s="17">
        <v>1936679494</v>
      </c>
      <c r="E2002" s="7" t="s">
        <v>293</v>
      </c>
      <c r="F2002" s="17" t="s">
        <v>418</v>
      </c>
      <c r="G2002" s="7" t="s">
        <v>745</v>
      </c>
      <c r="H2002" s="17">
        <v>4</v>
      </c>
      <c r="I2002" s="17" t="s">
        <v>375</v>
      </c>
      <c r="J2002" s="17" t="s">
        <v>725</v>
      </c>
      <c r="L2002" s="17">
        <v>28</v>
      </c>
      <c r="M2002" s="17">
        <v>4</v>
      </c>
      <c r="N2002" s="17">
        <v>1</v>
      </c>
      <c r="O2002" s="17">
        <v>1</v>
      </c>
      <c r="P2002" s="17">
        <v>1854321034</v>
      </c>
      <c r="Q2002" s="17">
        <v>2098</v>
      </c>
      <c r="S2002" t="s">
        <v>377</v>
      </c>
      <c r="T2002">
        <v>0</v>
      </c>
      <c r="U2002" t="s">
        <v>378</v>
      </c>
      <c r="V2002">
        <f>MATCH(D2002,Отчет!$D:$D,0)</f>
        <v>300</v>
      </c>
    </row>
    <row r="2003" spans="1:22" x14ac:dyDescent="0.2">
      <c r="A2003" s="17">
        <v>1940322401</v>
      </c>
      <c r="B2003" s="17">
        <v>8</v>
      </c>
      <c r="C2003" s="17" t="s">
        <v>403</v>
      </c>
      <c r="D2003" s="17">
        <v>1936679548</v>
      </c>
      <c r="E2003" s="7" t="s">
        <v>248</v>
      </c>
      <c r="F2003" s="17" t="s">
        <v>419</v>
      </c>
      <c r="G2003" s="7" t="s">
        <v>745</v>
      </c>
      <c r="H2003" s="17">
        <v>4</v>
      </c>
      <c r="I2003" s="17" t="s">
        <v>375</v>
      </c>
      <c r="J2003" s="17" t="s">
        <v>725</v>
      </c>
      <c r="L2003" s="17">
        <v>32</v>
      </c>
      <c r="M2003" s="17">
        <v>4</v>
      </c>
      <c r="N2003" s="17">
        <v>1</v>
      </c>
      <c r="O2003" s="17">
        <v>1</v>
      </c>
      <c r="P2003" s="17">
        <v>1854321034</v>
      </c>
      <c r="Q2003" s="17">
        <v>2098</v>
      </c>
      <c r="S2003" t="s">
        <v>377</v>
      </c>
      <c r="T2003">
        <v>0</v>
      </c>
      <c r="U2003" t="s">
        <v>378</v>
      </c>
      <c r="V2003">
        <f>MATCH(D2003,Отчет!$D:$D,0)</f>
        <v>74</v>
      </c>
    </row>
    <row r="2004" spans="1:22" x14ac:dyDescent="0.2">
      <c r="A2004" s="17">
        <v>1940312860</v>
      </c>
      <c r="B2004" s="17">
        <v>8</v>
      </c>
      <c r="C2004" s="17" t="s">
        <v>420</v>
      </c>
      <c r="D2004" s="17">
        <v>1936679630</v>
      </c>
      <c r="E2004" s="7" t="s">
        <v>299</v>
      </c>
      <c r="F2004" s="17" t="s">
        <v>421</v>
      </c>
      <c r="G2004" s="7" t="s">
        <v>745</v>
      </c>
      <c r="H2004" s="17">
        <v>4</v>
      </c>
      <c r="I2004" s="17" t="s">
        <v>375</v>
      </c>
      <c r="J2004" s="17" t="s">
        <v>725</v>
      </c>
      <c r="L2004" s="17">
        <v>32</v>
      </c>
      <c r="M2004" s="17">
        <v>4</v>
      </c>
      <c r="N2004" s="17">
        <v>1</v>
      </c>
      <c r="O2004" s="17">
        <v>1</v>
      </c>
      <c r="P2004" s="17">
        <v>1854321034</v>
      </c>
      <c r="Q2004" s="17">
        <v>2098</v>
      </c>
      <c r="S2004" t="s">
        <v>377</v>
      </c>
      <c r="T2004">
        <v>0</v>
      </c>
      <c r="U2004" t="s">
        <v>378</v>
      </c>
      <c r="V2004">
        <f>MATCH(D2004,Отчет!$D:$D,0)</f>
        <v>168</v>
      </c>
    </row>
    <row r="2005" spans="1:22" x14ac:dyDescent="0.2">
      <c r="A2005" s="17">
        <v>1940316277</v>
      </c>
      <c r="B2005" s="17">
        <v>7</v>
      </c>
      <c r="C2005" s="17" t="s">
        <v>395</v>
      </c>
      <c r="D2005" s="17">
        <v>1936679683</v>
      </c>
      <c r="E2005" s="7" t="s">
        <v>182</v>
      </c>
      <c r="F2005" s="17" t="s">
        <v>422</v>
      </c>
      <c r="G2005" s="7" t="s">
        <v>745</v>
      </c>
      <c r="H2005" s="17">
        <v>4</v>
      </c>
      <c r="I2005" s="17" t="s">
        <v>375</v>
      </c>
      <c r="J2005" s="17" t="s">
        <v>725</v>
      </c>
      <c r="L2005" s="17">
        <v>28</v>
      </c>
      <c r="M2005" s="17">
        <v>4</v>
      </c>
      <c r="N2005" s="17">
        <v>1</v>
      </c>
      <c r="O2005" s="17">
        <v>1</v>
      </c>
      <c r="P2005" s="17">
        <v>1854321034</v>
      </c>
      <c r="Q2005" s="17">
        <v>2098</v>
      </c>
      <c r="S2005" t="s">
        <v>377</v>
      </c>
      <c r="T2005">
        <v>0</v>
      </c>
      <c r="U2005" t="s">
        <v>378</v>
      </c>
      <c r="V2005">
        <f>MATCH(D2005,Отчет!$D:$D,0)</f>
        <v>190</v>
      </c>
    </row>
    <row r="2006" spans="1:22" x14ac:dyDescent="0.2">
      <c r="A2006" s="17">
        <v>1940307483</v>
      </c>
      <c r="B2006" s="17">
        <v>9</v>
      </c>
      <c r="C2006" s="17" t="s">
        <v>390</v>
      </c>
      <c r="D2006" s="17">
        <v>1936679733</v>
      </c>
      <c r="E2006" s="7" t="s">
        <v>290</v>
      </c>
      <c r="F2006" s="17" t="s">
        <v>423</v>
      </c>
      <c r="G2006" s="7" t="s">
        <v>745</v>
      </c>
      <c r="H2006" s="17">
        <v>4</v>
      </c>
      <c r="I2006" s="17" t="s">
        <v>375</v>
      </c>
      <c r="J2006" s="17" t="s">
        <v>725</v>
      </c>
      <c r="L2006" s="17">
        <v>36</v>
      </c>
      <c r="M2006" s="17">
        <v>4</v>
      </c>
      <c r="N2006" s="17">
        <v>1</v>
      </c>
      <c r="O2006" s="17">
        <v>1</v>
      </c>
      <c r="P2006" s="17">
        <v>1854321034</v>
      </c>
      <c r="Q2006" s="17">
        <v>2098</v>
      </c>
      <c r="S2006" t="s">
        <v>377</v>
      </c>
      <c r="T2006">
        <v>0</v>
      </c>
      <c r="U2006" t="s">
        <v>378</v>
      </c>
      <c r="V2006">
        <f>MATCH(D2006,Отчет!$D:$D,0)</f>
        <v>36</v>
      </c>
    </row>
    <row r="2007" spans="1:22" x14ac:dyDescent="0.2">
      <c r="A2007" s="17">
        <v>1940313535</v>
      </c>
      <c r="B2007" s="17">
        <v>7</v>
      </c>
      <c r="C2007" s="17" t="s">
        <v>380</v>
      </c>
      <c r="D2007" s="17">
        <v>1936679758</v>
      </c>
      <c r="E2007" s="7" t="s">
        <v>38</v>
      </c>
      <c r="F2007" s="17" t="s">
        <v>424</v>
      </c>
      <c r="G2007" s="7" t="s">
        <v>745</v>
      </c>
      <c r="H2007" s="17">
        <v>4</v>
      </c>
      <c r="I2007" s="17" t="s">
        <v>375</v>
      </c>
      <c r="J2007" s="17" t="s">
        <v>725</v>
      </c>
      <c r="L2007" s="17">
        <v>28</v>
      </c>
      <c r="M2007" s="17">
        <v>4</v>
      </c>
      <c r="N2007" s="17">
        <v>1</v>
      </c>
      <c r="O2007" s="17">
        <v>1</v>
      </c>
      <c r="P2007" s="17">
        <v>1854321034</v>
      </c>
      <c r="Q2007" s="17">
        <v>2098</v>
      </c>
      <c r="S2007" t="s">
        <v>377</v>
      </c>
      <c r="T2007">
        <v>0</v>
      </c>
      <c r="U2007" t="s">
        <v>378</v>
      </c>
      <c r="V2007">
        <f>MATCH(D2007,Отчет!$D:$D,0)</f>
        <v>186</v>
      </c>
    </row>
    <row r="2008" spans="1:22" x14ac:dyDescent="0.2">
      <c r="A2008" s="17">
        <v>1940326894</v>
      </c>
      <c r="B2008" s="17">
        <v>8</v>
      </c>
      <c r="C2008" s="17" t="s">
        <v>413</v>
      </c>
      <c r="D2008" s="17">
        <v>1936679853</v>
      </c>
      <c r="E2008" s="7" t="s">
        <v>146</v>
      </c>
      <c r="F2008" s="17" t="s">
        <v>425</v>
      </c>
      <c r="G2008" s="7" t="s">
        <v>745</v>
      </c>
      <c r="H2008" s="17">
        <v>4</v>
      </c>
      <c r="I2008" s="17" t="s">
        <v>375</v>
      </c>
      <c r="J2008" s="17" t="s">
        <v>725</v>
      </c>
      <c r="L2008" s="17">
        <v>32</v>
      </c>
      <c r="M2008" s="17">
        <v>4</v>
      </c>
      <c r="N2008" s="17">
        <v>1</v>
      </c>
      <c r="O2008" s="17">
        <v>1</v>
      </c>
      <c r="P2008" s="17">
        <v>1854321034</v>
      </c>
      <c r="Q2008" s="17">
        <v>2098</v>
      </c>
      <c r="S2008" t="s">
        <v>377</v>
      </c>
      <c r="T2008">
        <v>0</v>
      </c>
      <c r="U2008" t="s">
        <v>378</v>
      </c>
      <c r="V2008">
        <f>MATCH(D2008,Отчет!$D:$D,0)</f>
        <v>51</v>
      </c>
    </row>
    <row r="2009" spans="1:22" x14ac:dyDescent="0.2">
      <c r="A2009" s="17">
        <v>1940339236</v>
      </c>
      <c r="B2009" s="17">
        <v>8</v>
      </c>
      <c r="C2009" s="17" t="s">
        <v>407</v>
      </c>
      <c r="D2009" s="17">
        <v>1936680035</v>
      </c>
      <c r="E2009" s="7" t="s">
        <v>365</v>
      </c>
      <c r="F2009" s="17" t="s">
        <v>426</v>
      </c>
      <c r="G2009" s="7" t="s">
        <v>745</v>
      </c>
      <c r="H2009" s="17">
        <v>4</v>
      </c>
      <c r="I2009" s="17" t="s">
        <v>375</v>
      </c>
      <c r="J2009" s="17" t="s">
        <v>725</v>
      </c>
      <c r="L2009" s="17">
        <v>32</v>
      </c>
      <c r="M2009" s="17">
        <v>4</v>
      </c>
      <c r="N2009" s="17">
        <v>1</v>
      </c>
      <c r="O2009" s="17">
        <v>1</v>
      </c>
      <c r="P2009" s="17">
        <v>1854321034</v>
      </c>
      <c r="Q2009" s="17">
        <v>2098</v>
      </c>
      <c r="S2009" t="s">
        <v>377</v>
      </c>
      <c r="T2009">
        <v>0</v>
      </c>
      <c r="U2009" t="s">
        <v>378</v>
      </c>
      <c r="V2009">
        <f>MATCH(D2009,Отчет!$D:$D,0)</f>
        <v>64</v>
      </c>
    </row>
    <row r="2010" spans="1:22" x14ac:dyDescent="0.2">
      <c r="A2010" s="17">
        <v>1940309721</v>
      </c>
      <c r="B2010" s="17">
        <v>8</v>
      </c>
      <c r="C2010" s="17" t="s">
        <v>399</v>
      </c>
      <c r="D2010" s="17">
        <v>1936680073</v>
      </c>
      <c r="E2010" s="7" t="s">
        <v>287</v>
      </c>
      <c r="F2010" s="17" t="s">
        <v>427</v>
      </c>
      <c r="G2010" s="7" t="s">
        <v>745</v>
      </c>
      <c r="H2010" s="17">
        <v>4</v>
      </c>
      <c r="I2010" s="17" t="s">
        <v>375</v>
      </c>
      <c r="J2010" s="17" t="s">
        <v>725</v>
      </c>
      <c r="L2010" s="17">
        <v>32</v>
      </c>
      <c r="M2010" s="17">
        <v>4</v>
      </c>
      <c r="N2010" s="17">
        <v>1</v>
      </c>
      <c r="O2010" s="17">
        <v>1</v>
      </c>
      <c r="P2010" s="17">
        <v>1854321034</v>
      </c>
      <c r="Q2010" s="17">
        <v>2098</v>
      </c>
      <c r="S2010" t="s">
        <v>377</v>
      </c>
      <c r="T2010">
        <v>0</v>
      </c>
      <c r="U2010" t="s">
        <v>378</v>
      </c>
      <c r="V2010">
        <f>MATCH(D2010,Отчет!$D:$D,0)</f>
        <v>138</v>
      </c>
    </row>
    <row r="2011" spans="1:22" x14ac:dyDescent="0.2">
      <c r="A2011" s="17">
        <v>1940332888</v>
      </c>
      <c r="B2011" s="17">
        <v>7</v>
      </c>
      <c r="C2011" s="17" t="s">
        <v>386</v>
      </c>
      <c r="D2011" s="17">
        <v>1936680204</v>
      </c>
      <c r="E2011" s="7" t="s">
        <v>86</v>
      </c>
      <c r="F2011" s="17" t="s">
        <v>428</v>
      </c>
      <c r="G2011" s="7" t="s">
        <v>745</v>
      </c>
      <c r="H2011" s="17">
        <v>4</v>
      </c>
      <c r="I2011" s="17" t="s">
        <v>375</v>
      </c>
      <c r="J2011" s="17" t="s">
        <v>725</v>
      </c>
      <c r="L2011" s="17">
        <v>28</v>
      </c>
      <c r="M2011" s="17">
        <v>4</v>
      </c>
      <c r="N2011" s="17">
        <v>1</v>
      </c>
      <c r="O2011" s="17">
        <v>1</v>
      </c>
      <c r="P2011" s="17">
        <v>1854321034</v>
      </c>
      <c r="Q2011" s="17">
        <v>2098</v>
      </c>
      <c r="S2011" t="s">
        <v>377</v>
      </c>
      <c r="T2011">
        <v>0</v>
      </c>
      <c r="U2011" t="s">
        <v>378</v>
      </c>
      <c r="V2011">
        <f>MATCH(D2011,Отчет!$D:$D,0)</f>
        <v>60</v>
      </c>
    </row>
    <row r="2012" spans="1:22" x14ac:dyDescent="0.2">
      <c r="A2012" s="17">
        <v>1940311368</v>
      </c>
      <c r="B2012" s="17">
        <v>8</v>
      </c>
      <c r="C2012" s="17" t="s">
        <v>420</v>
      </c>
      <c r="D2012" s="17">
        <v>1936680676</v>
      </c>
      <c r="E2012" s="7" t="s">
        <v>130</v>
      </c>
      <c r="F2012" s="17" t="s">
        <v>429</v>
      </c>
      <c r="G2012" s="7" t="s">
        <v>745</v>
      </c>
      <c r="H2012" s="17">
        <v>4</v>
      </c>
      <c r="I2012" s="17" t="s">
        <v>375</v>
      </c>
      <c r="J2012" s="17" t="s">
        <v>725</v>
      </c>
      <c r="L2012" s="17">
        <v>32</v>
      </c>
      <c r="M2012" s="17">
        <v>4</v>
      </c>
      <c r="N2012" s="17">
        <v>1</v>
      </c>
      <c r="O2012" s="17">
        <v>1</v>
      </c>
      <c r="P2012" s="17">
        <v>1854321034</v>
      </c>
      <c r="Q2012" s="17">
        <v>2098</v>
      </c>
      <c r="S2012" t="s">
        <v>377</v>
      </c>
      <c r="T2012">
        <v>0</v>
      </c>
      <c r="U2012" t="s">
        <v>378</v>
      </c>
      <c r="V2012">
        <f>MATCH(D2012,Отчет!$D:$D,0)</f>
        <v>28</v>
      </c>
    </row>
    <row r="2013" spans="1:22" x14ac:dyDescent="0.2">
      <c r="A2013" s="17">
        <v>1965406330</v>
      </c>
      <c r="B2013" s="17">
        <v>5</v>
      </c>
      <c r="C2013" s="17" t="s">
        <v>731</v>
      </c>
      <c r="D2013" s="17">
        <v>1936680843</v>
      </c>
      <c r="E2013" s="7" t="s">
        <v>363</v>
      </c>
      <c r="F2013" s="17" t="s">
        <v>732</v>
      </c>
      <c r="G2013" s="7" t="s">
        <v>746</v>
      </c>
      <c r="H2013" s="17">
        <v>4</v>
      </c>
      <c r="I2013" s="17" t="s">
        <v>375</v>
      </c>
      <c r="J2013" s="17" t="s">
        <v>725</v>
      </c>
      <c r="L2013" s="17">
        <v>25</v>
      </c>
      <c r="M2013" s="17">
        <v>5</v>
      </c>
      <c r="N2013" s="17">
        <v>1</v>
      </c>
      <c r="O2013" s="17">
        <v>1</v>
      </c>
      <c r="P2013" s="17">
        <v>1792506438</v>
      </c>
      <c r="Q2013" s="17">
        <v>2098</v>
      </c>
      <c r="R2013" s="17" t="s">
        <v>397</v>
      </c>
      <c r="S2013" t="s">
        <v>734</v>
      </c>
      <c r="T2013">
        <v>0</v>
      </c>
      <c r="U2013" t="s">
        <v>378</v>
      </c>
      <c r="V2013">
        <f>MATCH(D2013,Отчет!$D:$D,0)</f>
        <v>323</v>
      </c>
    </row>
    <row r="2014" spans="1:22" x14ac:dyDescent="0.2">
      <c r="A2014" s="17">
        <v>2075709707</v>
      </c>
      <c r="B2014" s="17">
        <v>10</v>
      </c>
      <c r="C2014" s="17" t="s">
        <v>420</v>
      </c>
      <c r="D2014" s="17">
        <v>1936670189</v>
      </c>
      <c r="E2014" s="7" t="s">
        <v>133</v>
      </c>
      <c r="F2014" s="17" t="s">
        <v>627</v>
      </c>
      <c r="G2014" s="7" t="s">
        <v>747</v>
      </c>
      <c r="H2014" s="17">
        <v>0</v>
      </c>
      <c r="I2014" s="17" t="s">
        <v>375</v>
      </c>
      <c r="J2014" s="17" t="s">
        <v>725</v>
      </c>
      <c r="L2014" s="17">
        <v>0</v>
      </c>
      <c r="M2014" s="17">
        <v>0</v>
      </c>
      <c r="N2014" s="17">
        <v>1</v>
      </c>
      <c r="O2014" s="17">
        <v>0</v>
      </c>
      <c r="Q2014" s="17">
        <v>5028</v>
      </c>
      <c r="S2014" t="s">
        <v>726</v>
      </c>
      <c r="T2014">
        <v>0</v>
      </c>
      <c r="U2014" t="s">
        <v>378</v>
      </c>
      <c r="V2014">
        <f>MATCH(D2014,Отчет!$D:$D,0)</f>
        <v>89</v>
      </c>
    </row>
    <row r="2015" spans="1:22" x14ac:dyDescent="0.2">
      <c r="A2015" s="17">
        <v>1965406419</v>
      </c>
      <c r="B2015" s="17">
        <v>4</v>
      </c>
      <c r="C2015" s="17" t="s">
        <v>731</v>
      </c>
      <c r="D2015" s="17">
        <v>1936680843</v>
      </c>
      <c r="E2015" s="7" t="s">
        <v>363</v>
      </c>
      <c r="F2015" s="17" t="s">
        <v>732</v>
      </c>
      <c r="G2015" s="7" t="s">
        <v>748</v>
      </c>
      <c r="H2015" s="17">
        <v>5</v>
      </c>
      <c r="I2015" s="17" t="s">
        <v>375</v>
      </c>
      <c r="J2015" s="17" t="s">
        <v>725</v>
      </c>
      <c r="L2015" s="17">
        <v>0</v>
      </c>
      <c r="M2015" s="17">
        <v>5</v>
      </c>
      <c r="N2015" s="17">
        <v>1</v>
      </c>
      <c r="O2015" s="17">
        <v>1</v>
      </c>
      <c r="P2015" s="17">
        <v>1792506438</v>
      </c>
      <c r="Q2015" s="17">
        <v>2098</v>
      </c>
      <c r="R2015" s="17" t="s">
        <v>727</v>
      </c>
      <c r="S2015" t="s">
        <v>734</v>
      </c>
      <c r="T2015">
        <v>0</v>
      </c>
      <c r="U2015" t="s">
        <v>378</v>
      </c>
      <c r="V2015">
        <f>MATCH(D2015,Отчет!$D:$D,0)</f>
        <v>323</v>
      </c>
    </row>
    <row r="2016" spans="1:22" x14ac:dyDescent="0.2">
      <c r="A2016" s="17">
        <v>1965406459</v>
      </c>
      <c r="B2016" s="17">
        <v>4</v>
      </c>
      <c r="C2016" s="17" t="s">
        <v>731</v>
      </c>
      <c r="D2016" s="17">
        <v>1936680843</v>
      </c>
      <c r="E2016" s="7" t="s">
        <v>363</v>
      </c>
      <c r="F2016" s="17" t="s">
        <v>732</v>
      </c>
      <c r="G2016" s="7" t="s">
        <v>749</v>
      </c>
      <c r="H2016" s="17">
        <v>5</v>
      </c>
      <c r="I2016" s="17" t="s">
        <v>375</v>
      </c>
      <c r="J2016" s="17" t="s">
        <v>725</v>
      </c>
      <c r="L2016" s="17">
        <v>20</v>
      </c>
      <c r="M2016" s="17">
        <v>5</v>
      </c>
      <c r="N2016" s="17">
        <v>1</v>
      </c>
      <c r="O2016" s="17">
        <v>1</v>
      </c>
      <c r="P2016" s="17">
        <v>1792506438</v>
      </c>
      <c r="Q2016" s="17">
        <v>2098</v>
      </c>
      <c r="R2016" s="17" t="s">
        <v>397</v>
      </c>
      <c r="S2016" t="s">
        <v>377</v>
      </c>
      <c r="T2016">
        <v>0</v>
      </c>
      <c r="U2016" t="s">
        <v>378</v>
      </c>
      <c r="V2016">
        <f>MATCH(D2016,Отчет!$D:$D,0)</f>
        <v>323</v>
      </c>
    </row>
    <row r="2017" spans="1:22" x14ac:dyDescent="0.2">
      <c r="A2017" s="17">
        <v>1940308208</v>
      </c>
      <c r="B2017" s="17">
        <v>8</v>
      </c>
      <c r="C2017" s="17" t="s">
        <v>372</v>
      </c>
      <c r="D2017" s="17">
        <v>1936649285</v>
      </c>
      <c r="E2017" s="7" t="s">
        <v>55</v>
      </c>
      <c r="F2017" s="17" t="s">
        <v>681</v>
      </c>
      <c r="G2017" s="7" t="s">
        <v>750</v>
      </c>
      <c r="H2017" s="17">
        <v>4</v>
      </c>
      <c r="I2017" s="17" t="s">
        <v>375</v>
      </c>
      <c r="J2017" s="17" t="s">
        <v>725</v>
      </c>
      <c r="L2017" s="17">
        <v>32</v>
      </c>
      <c r="M2017" s="17">
        <v>4</v>
      </c>
      <c r="N2017" s="17">
        <v>1</v>
      </c>
      <c r="O2017" s="17">
        <v>0</v>
      </c>
      <c r="P2017" s="17">
        <v>1854321034</v>
      </c>
      <c r="Q2017" s="17">
        <v>2098</v>
      </c>
      <c r="S2017" t="s">
        <v>377</v>
      </c>
      <c r="T2017">
        <v>0</v>
      </c>
      <c r="U2017" t="s">
        <v>378</v>
      </c>
      <c r="V2017">
        <f>MATCH(D2017,Отчет!$D:$D,0)</f>
        <v>41</v>
      </c>
    </row>
    <row r="2018" spans="1:22" x14ac:dyDescent="0.2">
      <c r="A2018" s="17">
        <v>1940333679</v>
      </c>
      <c r="B2018" s="17">
        <v>9</v>
      </c>
      <c r="C2018" s="17" t="s">
        <v>386</v>
      </c>
      <c r="D2018" s="17">
        <v>1936649313</v>
      </c>
      <c r="E2018" s="7" t="s">
        <v>207</v>
      </c>
      <c r="F2018" s="17" t="s">
        <v>682</v>
      </c>
      <c r="G2018" s="7" t="s">
        <v>750</v>
      </c>
      <c r="H2018" s="17">
        <v>4</v>
      </c>
      <c r="I2018" s="17" t="s">
        <v>375</v>
      </c>
      <c r="J2018" s="17" t="s">
        <v>725</v>
      </c>
      <c r="L2018" s="17">
        <v>36</v>
      </c>
      <c r="M2018" s="17">
        <v>4</v>
      </c>
      <c r="N2018" s="17">
        <v>1</v>
      </c>
      <c r="O2018" s="17">
        <v>0</v>
      </c>
      <c r="P2018" s="17">
        <v>1854321034</v>
      </c>
      <c r="Q2018" s="17">
        <v>2098</v>
      </c>
      <c r="S2018" t="s">
        <v>377</v>
      </c>
      <c r="T2018">
        <v>0</v>
      </c>
      <c r="U2018" t="s">
        <v>378</v>
      </c>
      <c r="V2018">
        <f>MATCH(D2018,Отчет!$D:$D,0)</f>
        <v>144</v>
      </c>
    </row>
    <row r="2019" spans="1:22" x14ac:dyDescent="0.2">
      <c r="A2019" s="17">
        <v>1940315582</v>
      </c>
      <c r="B2019" s="17">
        <v>7</v>
      </c>
      <c r="C2019" s="17" t="s">
        <v>380</v>
      </c>
      <c r="D2019" s="17">
        <v>1936649338</v>
      </c>
      <c r="E2019" s="7" t="s">
        <v>206</v>
      </c>
      <c r="F2019" s="17" t="s">
        <v>683</v>
      </c>
      <c r="G2019" s="7" t="s">
        <v>750</v>
      </c>
      <c r="H2019" s="17">
        <v>4</v>
      </c>
      <c r="I2019" s="17" t="s">
        <v>375</v>
      </c>
      <c r="J2019" s="17" t="s">
        <v>725</v>
      </c>
      <c r="L2019" s="17">
        <v>28</v>
      </c>
      <c r="M2019" s="17">
        <v>4</v>
      </c>
      <c r="N2019" s="17">
        <v>1</v>
      </c>
      <c r="O2019" s="17">
        <v>0</v>
      </c>
      <c r="P2019" s="17">
        <v>1854321034</v>
      </c>
      <c r="Q2019" s="17">
        <v>2098</v>
      </c>
      <c r="S2019" t="s">
        <v>377</v>
      </c>
      <c r="T2019">
        <v>0</v>
      </c>
      <c r="U2019" t="s">
        <v>378</v>
      </c>
      <c r="V2019">
        <f>MATCH(D2019,Отчет!$D:$D,0)</f>
        <v>99</v>
      </c>
    </row>
    <row r="2020" spans="1:22" x14ac:dyDescent="0.2">
      <c r="A2020" s="17">
        <v>1940319522</v>
      </c>
      <c r="B2020" s="17">
        <v>4</v>
      </c>
      <c r="C2020" s="17" t="s">
        <v>403</v>
      </c>
      <c r="D2020" s="17">
        <v>1936668069</v>
      </c>
      <c r="E2020" s="7" t="s">
        <v>54</v>
      </c>
      <c r="F2020" s="17" t="s">
        <v>684</v>
      </c>
      <c r="G2020" s="7" t="s">
        <v>750</v>
      </c>
      <c r="H2020" s="17">
        <v>4</v>
      </c>
      <c r="I2020" s="17" t="s">
        <v>375</v>
      </c>
      <c r="J2020" s="17" t="s">
        <v>725</v>
      </c>
      <c r="L2020" s="17">
        <v>16</v>
      </c>
      <c r="M2020" s="17">
        <v>4</v>
      </c>
      <c r="N2020" s="17">
        <v>1</v>
      </c>
      <c r="O2020" s="17">
        <v>0</v>
      </c>
      <c r="P2020" s="17">
        <v>1854321034</v>
      </c>
      <c r="Q2020" s="17">
        <v>2098</v>
      </c>
      <c r="S2020" t="s">
        <v>377</v>
      </c>
      <c r="T2020">
        <v>0</v>
      </c>
      <c r="U2020" t="s">
        <v>378</v>
      </c>
      <c r="V2020">
        <f>MATCH(D2020,Отчет!$D:$D,0)</f>
        <v>239</v>
      </c>
    </row>
    <row r="2021" spans="1:22" x14ac:dyDescent="0.2">
      <c r="A2021" s="17">
        <v>1940332310</v>
      </c>
      <c r="B2021" s="17">
        <v>6</v>
      </c>
      <c r="C2021" s="17" t="s">
        <v>393</v>
      </c>
      <c r="D2021" s="17">
        <v>1936668095</v>
      </c>
      <c r="E2021" s="7" t="s">
        <v>331</v>
      </c>
      <c r="F2021" s="17" t="s">
        <v>685</v>
      </c>
      <c r="G2021" s="7" t="s">
        <v>750</v>
      </c>
      <c r="H2021" s="17">
        <v>4</v>
      </c>
      <c r="I2021" s="17" t="s">
        <v>375</v>
      </c>
      <c r="J2021" s="17" t="s">
        <v>725</v>
      </c>
      <c r="L2021" s="17">
        <v>24</v>
      </c>
      <c r="M2021" s="17">
        <v>4</v>
      </c>
      <c r="N2021" s="17">
        <v>1</v>
      </c>
      <c r="O2021" s="17">
        <v>0</v>
      </c>
      <c r="P2021" s="17">
        <v>1854321034</v>
      </c>
      <c r="Q2021" s="17">
        <v>2098</v>
      </c>
      <c r="S2021" t="s">
        <v>377</v>
      </c>
      <c r="T2021">
        <v>0</v>
      </c>
      <c r="U2021" t="s">
        <v>378</v>
      </c>
      <c r="V2021">
        <f>MATCH(D2021,Отчет!$D:$D,0)</f>
        <v>251</v>
      </c>
    </row>
    <row r="2022" spans="1:22" x14ac:dyDescent="0.2">
      <c r="A2022" s="17">
        <v>1940317333</v>
      </c>
      <c r="B2022" s="17">
        <v>5</v>
      </c>
      <c r="C2022" s="17" t="s">
        <v>395</v>
      </c>
      <c r="D2022" s="17">
        <v>1936668119</v>
      </c>
      <c r="E2022" s="7" t="s">
        <v>288</v>
      </c>
      <c r="F2022" s="17" t="s">
        <v>686</v>
      </c>
      <c r="G2022" s="7" t="s">
        <v>750</v>
      </c>
      <c r="H2022" s="17">
        <v>4</v>
      </c>
      <c r="I2022" s="17" t="s">
        <v>375</v>
      </c>
      <c r="J2022" s="17" t="s">
        <v>725</v>
      </c>
      <c r="L2022" s="17">
        <v>0</v>
      </c>
      <c r="M2022" s="17">
        <v>4</v>
      </c>
      <c r="N2022" s="17">
        <v>1</v>
      </c>
      <c r="O2022" s="17">
        <v>0</v>
      </c>
      <c r="P2022" s="17">
        <v>1854321034</v>
      </c>
      <c r="Q2022" s="17">
        <v>2098</v>
      </c>
      <c r="S2022" t="s">
        <v>377</v>
      </c>
      <c r="T2022">
        <v>0</v>
      </c>
      <c r="U2022" t="s">
        <v>378</v>
      </c>
      <c r="V2022">
        <f>MATCH(D2022,Отчет!$D:$D,0)</f>
        <v>207</v>
      </c>
    </row>
    <row r="2023" spans="1:22" x14ac:dyDescent="0.2">
      <c r="A2023" s="17">
        <v>1940312298</v>
      </c>
      <c r="B2023" s="17">
        <v>7</v>
      </c>
      <c r="C2023" s="17" t="s">
        <v>420</v>
      </c>
      <c r="D2023" s="17">
        <v>1936668144</v>
      </c>
      <c r="E2023" s="7" t="s">
        <v>222</v>
      </c>
      <c r="F2023" s="17" t="s">
        <v>687</v>
      </c>
      <c r="G2023" s="7" t="s">
        <v>750</v>
      </c>
      <c r="H2023" s="17">
        <v>4</v>
      </c>
      <c r="I2023" s="17" t="s">
        <v>375</v>
      </c>
      <c r="J2023" s="17" t="s">
        <v>725</v>
      </c>
      <c r="L2023" s="17">
        <v>28</v>
      </c>
      <c r="M2023" s="17">
        <v>4</v>
      </c>
      <c r="N2023" s="17">
        <v>1</v>
      </c>
      <c r="O2023" s="17">
        <v>0</v>
      </c>
      <c r="P2023" s="17">
        <v>1854321034</v>
      </c>
      <c r="Q2023" s="17">
        <v>2098</v>
      </c>
      <c r="S2023" t="s">
        <v>377</v>
      </c>
      <c r="T2023">
        <v>0</v>
      </c>
      <c r="U2023" t="s">
        <v>378</v>
      </c>
      <c r="V2023">
        <f>MATCH(D2023,Отчет!$D:$D,0)</f>
        <v>145</v>
      </c>
    </row>
    <row r="2024" spans="1:22" x14ac:dyDescent="0.2">
      <c r="A2024" s="17">
        <v>1940304718</v>
      </c>
      <c r="B2024" s="17">
        <v>7</v>
      </c>
      <c r="C2024" s="17" t="s">
        <v>372</v>
      </c>
      <c r="D2024" s="17">
        <v>1936668173</v>
      </c>
      <c r="E2024" s="7" t="s">
        <v>91</v>
      </c>
      <c r="F2024" s="17" t="s">
        <v>688</v>
      </c>
      <c r="G2024" s="7" t="s">
        <v>750</v>
      </c>
      <c r="H2024" s="17">
        <v>4</v>
      </c>
      <c r="I2024" s="17" t="s">
        <v>375</v>
      </c>
      <c r="J2024" s="17" t="s">
        <v>725</v>
      </c>
      <c r="L2024" s="17">
        <v>28</v>
      </c>
      <c r="M2024" s="17">
        <v>4</v>
      </c>
      <c r="N2024" s="17">
        <v>1</v>
      </c>
      <c r="O2024" s="17">
        <v>0</v>
      </c>
      <c r="P2024" s="17">
        <v>1854321034</v>
      </c>
      <c r="Q2024" s="17">
        <v>2098</v>
      </c>
      <c r="S2024" t="s">
        <v>377</v>
      </c>
      <c r="T2024">
        <v>0</v>
      </c>
      <c r="U2024" t="s">
        <v>378</v>
      </c>
      <c r="V2024">
        <f>MATCH(D2024,Отчет!$D:$D,0)</f>
        <v>193</v>
      </c>
    </row>
    <row r="2025" spans="1:22" x14ac:dyDescent="0.2">
      <c r="A2025" s="17">
        <v>1940329218</v>
      </c>
      <c r="B2025" s="17">
        <v>6</v>
      </c>
      <c r="C2025" s="17" t="s">
        <v>413</v>
      </c>
      <c r="D2025" s="17">
        <v>1936668198</v>
      </c>
      <c r="E2025" s="7" t="s">
        <v>325</v>
      </c>
      <c r="F2025" s="17" t="s">
        <v>689</v>
      </c>
      <c r="G2025" s="7" t="s">
        <v>750</v>
      </c>
      <c r="H2025" s="17">
        <v>4</v>
      </c>
      <c r="I2025" s="17" t="s">
        <v>375</v>
      </c>
      <c r="J2025" s="17" t="s">
        <v>725</v>
      </c>
      <c r="L2025" s="17">
        <v>24</v>
      </c>
      <c r="M2025" s="17">
        <v>4</v>
      </c>
      <c r="N2025" s="17">
        <v>1</v>
      </c>
      <c r="O2025" s="17">
        <v>0</v>
      </c>
      <c r="P2025" s="17">
        <v>1854321034</v>
      </c>
      <c r="Q2025" s="17">
        <v>2098</v>
      </c>
      <c r="S2025" t="s">
        <v>377</v>
      </c>
      <c r="T2025">
        <v>0</v>
      </c>
      <c r="U2025" t="s">
        <v>378</v>
      </c>
      <c r="V2025">
        <f>MATCH(D2025,Отчет!$D:$D,0)</f>
        <v>236</v>
      </c>
    </row>
    <row r="2026" spans="1:22" x14ac:dyDescent="0.2">
      <c r="A2026" s="17">
        <v>1940337058</v>
      </c>
      <c r="B2026" s="17">
        <v>6</v>
      </c>
      <c r="C2026" s="17" t="s">
        <v>407</v>
      </c>
      <c r="D2026" s="17">
        <v>1936668224</v>
      </c>
      <c r="E2026" s="7" t="s">
        <v>139</v>
      </c>
      <c r="F2026" s="17" t="s">
        <v>690</v>
      </c>
      <c r="G2026" s="7" t="s">
        <v>750</v>
      </c>
      <c r="H2026" s="17">
        <v>4</v>
      </c>
      <c r="I2026" s="17" t="s">
        <v>375</v>
      </c>
      <c r="J2026" s="17" t="s">
        <v>725</v>
      </c>
      <c r="L2026" s="17">
        <v>24</v>
      </c>
      <c r="M2026" s="17">
        <v>4</v>
      </c>
      <c r="N2026" s="17">
        <v>1</v>
      </c>
      <c r="O2026" s="17">
        <v>0</v>
      </c>
      <c r="P2026" s="17">
        <v>1854321034</v>
      </c>
      <c r="Q2026" s="17">
        <v>2098</v>
      </c>
      <c r="S2026" t="s">
        <v>377</v>
      </c>
      <c r="T2026">
        <v>0</v>
      </c>
      <c r="U2026" t="s">
        <v>378</v>
      </c>
      <c r="V2026">
        <f>MATCH(D2026,Отчет!$D:$D,0)</f>
        <v>154</v>
      </c>
    </row>
    <row r="2027" spans="1:22" x14ac:dyDescent="0.2">
      <c r="A2027" s="17">
        <v>1946400045</v>
      </c>
      <c r="B2027" s="17">
        <v>4</v>
      </c>
      <c r="C2027" s="17" t="s">
        <v>399</v>
      </c>
      <c r="D2027" s="17">
        <v>1936360606</v>
      </c>
      <c r="E2027" s="7" t="s">
        <v>354</v>
      </c>
      <c r="F2027" s="17" t="s">
        <v>660</v>
      </c>
      <c r="G2027" s="7" t="s">
        <v>750</v>
      </c>
      <c r="H2027" s="17">
        <v>4</v>
      </c>
      <c r="I2027" s="17" t="s">
        <v>375</v>
      </c>
      <c r="J2027" s="17" t="s">
        <v>725</v>
      </c>
      <c r="L2027" s="17">
        <v>0</v>
      </c>
      <c r="M2027" s="17">
        <v>4</v>
      </c>
      <c r="N2027" s="17">
        <v>1</v>
      </c>
      <c r="O2027" s="17">
        <v>1</v>
      </c>
      <c r="P2027" s="17">
        <v>1854321034</v>
      </c>
      <c r="Q2027" s="17">
        <v>2098</v>
      </c>
      <c r="S2027" t="s">
        <v>377</v>
      </c>
      <c r="T2027">
        <v>0</v>
      </c>
      <c r="U2027" t="s">
        <v>378</v>
      </c>
      <c r="V2027">
        <f>MATCH(D2027,Отчет!$D:$D,0)</f>
        <v>313</v>
      </c>
    </row>
    <row r="2028" spans="1:22" x14ac:dyDescent="0.2">
      <c r="A2028" s="17">
        <v>1946400108</v>
      </c>
      <c r="B2028" s="17">
        <v>9</v>
      </c>
      <c r="C2028" s="17" t="s">
        <v>399</v>
      </c>
      <c r="D2028" s="17">
        <v>1936360623</v>
      </c>
      <c r="E2028" s="7" t="s">
        <v>359</v>
      </c>
      <c r="F2028" s="17" t="s">
        <v>661</v>
      </c>
      <c r="G2028" s="7" t="s">
        <v>750</v>
      </c>
      <c r="H2028" s="17">
        <v>4</v>
      </c>
      <c r="I2028" s="17" t="s">
        <v>375</v>
      </c>
      <c r="J2028" s="17" t="s">
        <v>725</v>
      </c>
      <c r="L2028" s="17">
        <v>36</v>
      </c>
      <c r="M2028" s="17">
        <v>4</v>
      </c>
      <c r="N2028" s="17">
        <v>1</v>
      </c>
      <c r="O2028" s="17">
        <v>1</v>
      </c>
      <c r="P2028" s="17">
        <v>1854321034</v>
      </c>
      <c r="Q2028" s="17">
        <v>2098</v>
      </c>
      <c r="S2028" t="s">
        <v>377</v>
      </c>
      <c r="T2028">
        <v>0</v>
      </c>
      <c r="U2028" t="s">
        <v>378</v>
      </c>
      <c r="V2028">
        <f>MATCH(D2028,Отчет!$D:$D,0)</f>
        <v>16</v>
      </c>
    </row>
    <row r="2029" spans="1:22" x14ac:dyDescent="0.2">
      <c r="A2029" s="17">
        <v>1946399477</v>
      </c>
      <c r="B2029" s="17">
        <v>4</v>
      </c>
      <c r="C2029" s="17" t="s">
        <v>403</v>
      </c>
      <c r="D2029" s="17">
        <v>1936360640</v>
      </c>
      <c r="E2029" s="7" t="s">
        <v>36</v>
      </c>
      <c r="F2029" s="17" t="s">
        <v>662</v>
      </c>
      <c r="G2029" s="7" t="s">
        <v>750</v>
      </c>
      <c r="H2029" s="17">
        <v>4</v>
      </c>
      <c r="I2029" s="17" t="s">
        <v>375</v>
      </c>
      <c r="J2029" s="17" t="s">
        <v>725</v>
      </c>
      <c r="L2029" s="17">
        <v>0</v>
      </c>
      <c r="M2029" s="17">
        <v>4</v>
      </c>
      <c r="N2029" s="17">
        <v>1</v>
      </c>
      <c r="O2029" s="17">
        <v>1</v>
      </c>
      <c r="P2029" s="17">
        <v>1854321034</v>
      </c>
      <c r="Q2029" s="17">
        <v>2098</v>
      </c>
      <c r="S2029" t="s">
        <v>377</v>
      </c>
      <c r="T2029">
        <v>0</v>
      </c>
      <c r="U2029" t="s">
        <v>378</v>
      </c>
      <c r="V2029">
        <f>MATCH(D2029,Отчет!$D:$D,0)</f>
        <v>332</v>
      </c>
    </row>
    <row r="2030" spans="1:22" x14ac:dyDescent="0.2">
      <c r="A2030" s="17">
        <v>1945692764</v>
      </c>
      <c r="C2030" s="17" t="s">
        <v>407</v>
      </c>
      <c r="D2030" s="17">
        <v>1936360657</v>
      </c>
      <c r="E2030" s="7" t="s">
        <v>322</v>
      </c>
      <c r="F2030" s="17" t="s">
        <v>663</v>
      </c>
      <c r="G2030" s="7" t="s">
        <v>750</v>
      </c>
      <c r="H2030" s="17">
        <v>4</v>
      </c>
      <c r="I2030" s="17" t="s">
        <v>375</v>
      </c>
      <c r="J2030" s="17" t="s">
        <v>725</v>
      </c>
      <c r="K2030" s="17">
        <v>0</v>
      </c>
      <c r="L2030" s="17">
        <v>0</v>
      </c>
      <c r="M2030" s="17">
        <v>4</v>
      </c>
      <c r="O2030" s="17">
        <v>1</v>
      </c>
      <c r="P2030" s="17">
        <v>1854321034</v>
      </c>
      <c r="Q2030" s="17">
        <v>2098</v>
      </c>
      <c r="S2030" t="s">
        <v>377</v>
      </c>
      <c r="T2030">
        <v>0</v>
      </c>
      <c r="U2030" t="s">
        <v>378</v>
      </c>
      <c r="V2030">
        <f>MATCH(D2030,Отчет!$D:$D,0)</f>
        <v>345</v>
      </c>
    </row>
    <row r="2031" spans="1:22" x14ac:dyDescent="0.2">
      <c r="A2031" s="17">
        <v>1945691301</v>
      </c>
      <c r="B2031" s="17">
        <v>5</v>
      </c>
      <c r="C2031" s="17" t="s">
        <v>399</v>
      </c>
      <c r="D2031" s="17">
        <v>1936360674</v>
      </c>
      <c r="E2031" s="7" t="s">
        <v>357</v>
      </c>
      <c r="F2031" s="17" t="s">
        <v>664</v>
      </c>
      <c r="G2031" s="7" t="s">
        <v>750</v>
      </c>
      <c r="H2031" s="17">
        <v>4</v>
      </c>
      <c r="I2031" s="17" t="s">
        <v>375</v>
      </c>
      <c r="J2031" s="17" t="s">
        <v>725</v>
      </c>
      <c r="L2031" s="17">
        <v>20</v>
      </c>
      <c r="M2031" s="17">
        <v>4</v>
      </c>
      <c r="N2031" s="17">
        <v>1</v>
      </c>
      <c r="O2031" s="17">
        <v>1</v>
      </c>
      <c r="P2031" s="17">
        <v>1854321034</v>
      </c>
      <c r="Q2031" s="17">
        <v>2098</v>
      </c>
      <c r="S2031" t="s">
        <v>377</v>
      </c>
      <c r="T2031">
        <v>0</v>
      </c>
      <c r="U2031" t="s">
        <v>378</v>
      </c>
      <c r="V2031">
        <f>MATCH(D2031,Отчет!$D:$D,0)</f>
        <v>233</v>
      </c>
    </row>
    <row r="2032" spans="1:22" x14ac:dyDescent="0.2">
      <c r="A2032" s="17">
        <v>1945692318</v>
      </c>
      <c r="B2032" s="17">
        <v>4</v>
      </c>
      <c r="C2032" s="17" t="s">
        <v>393</v>
      </c>
      <c r="D2032" s="17">
        <v>1936360691</v>
      </c>
      <c r="E2032" s="7" t="s">
        <v>275</v>
      </c>
      <c r="F2032" s="17" t="s">
        <v>665</v>
      </c>
      <c r="G2032" s="7" t="s">
        <v>750</v>
      </c>
      <c r="H2032" s="17">
        <v>4</v>
      </c>
      <c r="I2032" s="17" t="s">
        <v>375</v>
      </c>
      <c r="J2032" s="17" t="s">
        <v>725</v>
      </c>
      <c r="L2032" s="17">
        <v>0</v>
      </c>
      <c r="M2032" s="17">
        <v>4</v>
      </c>
      <c r="N2032" s="17">
        <v>1</v>
      </c>
      <c r="O2032" s="17">
        <v>1</v>
      </c>
      <c r="P2032" s="17">
        <v>1854321034</v>
      </c>
      <c r="Q2032" s="17">
        <v>2098</v>
      </c>
      <c r="S2032" t="s">
        <v>377</v>
      </c>
      <c r="T2032">
        <v>0</v>
      </c>
      <c r="U2032" t="s">
        <v>378</v>
      </c>
      <c r="V2032">
        <f>MATCH(D2032,Отчет!$D:$D,0)</f>
        <v>293</v>
      </c>
    </row>
    <row r="2033" spans="1:22" x14ac:dyDescent="0.2">
      <c r="A2033" s="17">
        <v>1945691642</v>
      </c>
      <c r="B2033" s="17">
        <v>4</v>
      </c>
      <c r="C2033" s="17" t="s">
        <v>403</v>
      </c>
      <c r="D2033" s="17">
        <v>1936360708</v>
      </c>
      <c r="E2033" s="7" t="s">
        <v>45</v>
      </c>
      <c r="F2033" s="17" t="s">
        <v>666</v>
      </c>
      <c r="G2033" s="7" t="s">
        <v>750</v>
      </c>
      <c r="H2033" s="17">
        <v>4</v>
      </c>
      <c r="I2033" s="17" t="s">
        <v>375</v>
      </c>
      <c r="J2033" s="17" t="s">
        <v>725</v>
      </c>
      <c r="L2033" s="17">
        <v>0</v>
      </c>
      <c r="M2033" s="17">
        <v>4</v>
      </c>
      <c r="N2033" s="17">
        <v>1</v>
      </c>
      <c r="O2033" s="17">
        <v>1</v>
      </c>
      <c r="P2033" s="17">
        <v>1854321034</v>
      </c>
      <c r="Q2033" s="17">
        <v>2098</v>
      </c>
      <c r="S2033" t="s">
        <v>377</v>
      </c>
      <c r="T2033">
        <v>0</v>
      </c>
      <c r="U2033" t="s">
        <v>378</v>
      </c>
      <c r="V2033">
        <f>MATCH(D2033,Отчет!$D:$D,0)</f>
        <v>326</v>
      </c>
    </row>
    <row r="2034" spans="1:22" x14ac:dyDescent="0.2">
      <c r="A2034" s="17">
        <v>1945691850</v>
      </c>
      <c r="B2034" s="17">
        <v>7</v>
      </c>
      <c r="C2034" s="17" t="s">
        <v>383</v>
      </c>
      <c r="D2034" s="17">
        <v>1936360725</v>
      </c>
      <c r="E2034" s="7" t="s">
        <v>75</v>
      </c>
      <c r="F2034" s="17" t="s">
        <v>667</v>
      </c>
      <c r="G2034" s="7" t="s">
        <v>750</v>
      </c>
      <c r="H2034" s="17">
        <v>4</v>
      </c>
      <c r="I2034" s="17" t="s">
        <v>375</v>
      </c>
      <c r="J2034" s="17" t="s">
        <v>725</v>
      </c>
      <c r="L2034" s="17">
        <v>28</v>
      </c>
      <c r="M2034" s="17">
        <v>4</v>
      </c>
      <c r="N2034" s="17">
        <v>1</v>
      </c>
      <c r="O2034" s="17">
        <v>1</v>
      </c>
      <c r="P2034" s="17">
        <v>1854321034</v>
      </c>
      <c r="Q2034" s="17">
        <v>2098</v>
      </c>
      <c r="S2034" t="s">
        <v>377</v>
      </c>
      <c r="T2034">
        <v>0</v>
      </c>
      <c r="U2034" t="s">
        <v>378</v>
      </c>
      <c r="V2034">
        <f>MATCH(D2034,Отчет!$D:$D,0)</f>
        <v>205</v>
      </c>
    </row>
    <row r="2035" spans="1:22" x14ac:dyDescent="0.2">
      <c r="A2035" s="17">
        <v>1945691985</v>
      </c>
      <c r="B2035" s="17">
        <v>4</v>
      </c>
      <c r="C2035" s="17" t="s">
        <v>413</v>
      </c>
      <c r="D2035" s="17">
        <v>1936360742</v>
      </c>
      <c r="E2035" s="7" t="s">
        <v>200</v>
      </c>
      <c r="F2035" s="17" t="s">
        <v>668</v>
      </c>
      <c r="G2035" s="7" t="s">
        <v>750</v>
      </c>
      <c r="H2035" s="17">
        <v>4</v>
      </c>
      <c r="I2035" s="17" t="s">
        <v>375</v>
      </c>
      <c r="J2035" s="17" t="s">
        <v>725</v>
      </c>
      <c r="L2035" s="17">
        <v>16</v>
      </c>
      <c r="M2035" s="17">
        <v>4</v>
      </c>
      <c r="N2035" s="17">
        <v>1</v>
      </c>
      <c r="O2035" s="17">
        <v>1</v>
      </c>
      <c r="P2035" s="17">
        <v>1854321034</v>
      </c>
      <c r="Q2035" s="17">
        <v>2098</v>
      </c>
      <c r="S2035" t="s">
        <v>377</v>
      </c>
      <c r="T2035">
        <v>0</v>
      </c>
      <c r="U2035" t="s">
        <v>378</v>
      </c>
      <c r="V2035">
        <f>MATCH(D2035,Отчет!$D:$D,0)</f>
        <v>342</v>
      </c>
    </row>
    <row r="2036" spans="1:22" x14ac:dyDescent="0.2">
      <c r="A2036" s="17">
        <v>1946400182</v>
      </c>
      <c r="B2036" s="17">
        <v>6</v>
      </c>
      <c r="C2036" s="17" t="s">
        <v>420</v>
      </c>
      <c r="D2036" s="17">
        <v>1936360759</v>
      </c>
      <c r="E2036" s="7" t="s">
        <v>361</v>
      </c>
      <c r="F2036" s="17" t="s">
        <v>669</v>
      </c>
      <c r="G2036" s="7" t="s">
        <v>750</v>
      </c>
      <c r="H2036" s="17">
        <v>4</v>
      </c>
      <c r="I2036" s="17" t="s">
        <v>375</v>
      </c>
      <c r="J2036" s="17" t="s">
        <v>725</v>
      </c>
      <c r="L2036" s="17">
        <v>24</v>
      </c>
      <c r="M2036" s="17">
        <v>4</v>
      </c>
      <c r="N2036" s="17">
        <v>1</v>
      </c>
      <c r="O2036" s="17">
        <v>1</v>
      </c>
      <c r="P2036" s="17">
        <v>1854321034</v>
      </c>
      <c r="Q2036" s="17">
        <v>2098</v>
      </c>
      <c r="S2036" t="s">
        <v>377</v>
      </c>
      <c r="T2036">
        <v>0</v>
      </c>
      <c r="U2036" t="s">
        <v>378</v>
      </c>
      <c r="V2036">
        <f>MATCH(D2036,Отчет!$D:$D,0)</f>
        <v>106</v>
      </c>
    </row>
    <row r="2037" spans="1:22" x14ac:dyDescent="0.2">
      <c r="A2037" s="17">
        <v>1945692697</v>
      </c>
      <c r="B2037" s="17">
        <v>6</v>
      </c>
      <c r="C2037" s="17" t="s">
        <v>407</v>
      </c>
      <c r="D2037" s="17">
        <v>1936360776</v>
      </c>
      <c r="E2037" s="7" t="s">
        <v>317</v>
      </c>
      <c r="F2037" s="17" t="s">
        <v>670</v>
      </c>
      <c r="G2037" s="7" t="s">
        <v>750</v>
      </c>
      <c r="H2037" s="17">
        <v>4</v>
      </c>
      <c r="I2037" s="17" t="s">
        <v>375</v>
      </c>
      <c r="J2037" s="17" t="s">
        <v>725</v>
      </c>
      <c r="L2037" s="17">
        <v>24</v>
      </c>
      <c r="M2037" s="17">
        <v>4</v>
      </c>
      <c r="N2037" s="17">
        <v>1</v>
      </c>
      <c r="O2037" s="17">
        <v>1</v>
      </c>
      <c r="P2037" s="17">
        <v>1854321034</v>
      </c>
      <c r="Q2037" s="17">
        <v>2098</v>
      </c>
      <c r="S2037" t="s">
        <v>377</v>
      </c>
      <c r="T2037">
        <v>0</v>
      </c>
      <c r="U2037" t="s">
        <v>378</v>
      </c>
      <c r="V2037">
        <f>MATCH(D2037,Отчет!$D:$D,0)</f>
        <v>103</v>
      </c>
    </row>
    <row r="2038" spans="1:22" x14ac:dyDescent="0.2">
      <c r="A2038" s="17">
        <v>1945691786</v>
      </c>
      <c r="B2038" s="17">
        <v>5</v>
      </c>
      <c r="C2038" s="17" t="s">
        <v>403</v>
      </c>
      <c r="D2038" s="17">
        <v>1936360793</v>
      </c>
      <c r="E2038" s="7" t="s">
        <v>232</v>
      </c>
      <c r="F2038" s="17" t="s">
        <v>671</v>
      </c>
      <c r="G2038" s="7" t="s">
        <v>750</v>
      </c>
      <c r="H2038" s="17">
        <v>4</v>
      </c>
      <c r="I2038" s="17" t="s">
        <v>375</v>
      </c>
      <c r="J2038" s="17" t="s">
        <v>725</v>
      </c>
      <c r="L2038" s="17">
        <v>20</v>
      </c>
      <c r="M2038" s="17">
        <v>4</v>
      </c>
      <c r="N2038" s="17">
        <v>1</v>
      </c>
      <c r="O2038" s="17">
        <v>1</v>
      </c>
      <c r="P2038" s="17">
        <v>1854321034</v>
      </c>
      <c r="Q2038" s="17">
        <v>2098</v>
      </c>
      <c r="S2038" t="s">
        <v>377</v>
      </c>
      <c r="T2038">
        <v>0</v>
      </c>
      <c r="U2038" t="s">
        <v>378</v>
      </c>
      <c r="V2038">
        <f>MATCH(D2038,Отчет!$D:$D,0)</f>
        <v>181</v>
      </c>
    </row>
    <row r="2039" spans="1:22" x14ac:dyDescent="0.2">
      <c r="A2039" s="17">
        <v>1945691362</v>
      </c>
      <c r="B2039" s="17">
        <v>4</v>
      </c>
      <c r="C2039" s="17" t="s">
        <v>420</v>
      </c>
      <c r="D2039" s="17">
        <v>1936360827</v>
      </c>
      <c r="E2039" s="7" t="s">
        <v>362</v>
      </c>
      <c r="F2039" s="17" t="s">
        <v>672</v>
      </c>
      <c r="G2039" s="7" t="s">
        <v>750</v>
      </c>
      <c r="H2039" s="17">
        <v>4</v>
      </c>
      <c r="I2039" s="17" t="s">
        <v>375</v>
      </c>
      <c r="J2039" s="17" t="s">
        <v>725</v>
      </c>
      <c r="L2039" s="17">
        <v>16</v>
      </c>
      <c r="M2039" s="17">
        <v>4</v>
      </c>
      <c r="N2039" s="17">
        <v>1</v>
      </c>
      <c r="O2039" s="17">
        <v>1</v>
      </c>
      <c r="P2039" s="17">
        <v>1854321034</v>
      </c>
      <c r="Q2039" s="17">
        <v>2098</v>
      </c>
      <c r="S2039" t="s">
        <v>377</v>
      </c>
      <c r="T2039">
        <v>0</v>
      </c>
      <c r="U2039" t="s">
        <v>378</v>
      </c>
      <c r="V2039">
        <f>MATCH(D2039,Отчет!$D:$D,0)</f>
        <v>265</v>
      </c>
    </row>
    <row r="2040" spans="1:22" x14ac:dyDescent="0.2">
      <c r="A2040" s="17">
        <v>1940330970</v>
      </c>
      <c r="B2040" s="17">
        <v>9</v>
      </c>
      <c r="C2040" s="17" t="s">
        <v>386</v>
      </c>
      <c r="D2040" s="17">
        <v>1936649083</v>
      </c>
      <c r="E2040" s="7" t="s">
        <v>170</v>
      </c>
      <c r="F2040" s="17" t="s">
        <v>673</v>
      </c>
      <c r="G2040" s="7" t="s">
        <v>750</v>
      </c>
      <c r="H2040" s="17">
        <v>4</v>
      </c>
      <c r="I2040" s="17" t="s">
        <v>375</v>
      </c>
      <c r="J2040" s="17" t="s">
        <v>725</v>
      </c>
      <c r="L2040" s="17">
        <v>36</v>
      </c>
      <c r="M2040" s="17">
        <v>4</v>
      </c>
      <c r="N2040" s="17">
        <v>1</v>
      </c>
      <c r="O2040" s="17">
        <v>0</v>
      </c>
      <c r="P2040" s="17">
        <v>1854321034</v>
      </c>
      <c r="Q2040" s="17">
        <v>2098</v>
      </c>
      <c r="S2040" t="s">
        <v>377</v>
      </c>
      <c r="T2040">
        <v>0</v>
      </c>
      <c r="U2040" t="s">
        <v>378</v>
      </c>
      <c r="V2040">
        <f>MATCH(D2040,Отчет!$D:$D,0)</f>
        <v>40</v>
      </c>
    </row>
    <row r="2041" spans="1:22" x14ac:dyDescent="0.2">
      <c r="A2041" s="17">
        <v>1940304922</v>
      </c>
      <c r="B2041" s="17">
        <v>6</v>
      </c>
      <c r="C2041" s="17" t="s">
        <v>372</v>
      </c>
      <c r="D2041" s="17">
        <v>1936649109</v>
      </c>
      <c r="E2041" s="7" t="s">
        <v>111</v>
      </c>
      <c r="F2041" s="17" t="s">
        <v>674</v>
      </c>
      <c r="G2041" s="7" t="s">
        <v>750</v>
      </c>
      <c r="H2041" s="17">
        <v>4</v>
      </c>
      <c r="I2041" s="17" t="s">
        <v>375</v>
      </c>
      <c r="J2041" s="17" t="s">
        <v>725</v>
      </c>
      <c r="L2041" s="17">
        <v>24</v>
      </c>
      <c r="M2041" s="17">
        <v>4</v>
      </c>
      <c r="N2041" s="17">
        <v>1</v>
      </c>
      <c r="O2041" s="17">
        <v>0</v>
      </c>
      <c r="P2041" s="17">
        <v>1854321034</v>
      </c>
      <c r="Q2041" s="17">
        <v>2098</v>
      </c>
      <c r="S2041" t="s">
        <v>377</v>
      </c>
      <c r="T2041">
        <v>0</v>
      </c>
      <c r="U2041" t="s">
        <v>378</v>
      </c>
      <c r="V2041">
        <f>MATCH(D2041,Отчет!$D:$D,0)</f>
        <v>291</v>
      </c>
    </row>
    <row r="2042" spans="1:22" x14ac:dyDescent="0.2">
      <c r="A2042" s="17">
        <v>1940311813</v>
      </c>
      <c r="B2042" s="17">
        <v>7</v>
      </c>
      <c r="C2042" s="17" t="s">
        <v>420</v>
      </c>
      <c r="D2042" s="17">
        <v>1936649134</v>
      </c>
      <c r="E2042" s="7" t="s">
        <v>165</v>
      </c>
      <c r="F2042" s="17" t="s">
        <v>675</v>
      </c>
      <c r="G2042" s="7" t="s">
        <v>750</v>
      </c>
      <c r="H2042" s="17">
        <v>4</v>
      </c>
      <c r="I2042" s="17" t="s">
        <v>375</v>
      </c>
      <c r="J2042" s="17" t="s">
        <v>725</v>
      </c>
      <c r="L2042" s="17">
        <v>28</v>
      </c>
      <c r="M2042" s="17">
        <v>4</v>
      </c>
      <c r="N2042" s="17">
        <v>1</v>
      </c>
      <c r="O2042" s="17">
        <v>0</v>
      </c>
      <c r="P2042" s="17">
        <v>1854321034</v>
      </c>
      <c r="Q2042" s="17">
        <v>2098</v>
      </c>
      <c r="S2042" t="s">
        <v>377</v>
      </c>
      <c r="T2042">
        <v>0</v>
      </c>
      <c r="U2042" t="s">
        <v>378</v>
      </c>
      <c r="V2042">
        <f>MATCH(D2042,Отчет!$D:$D,0)</f>
        <v>87</v>
      </c>
    </row>
    <row r="2043" spans="1:22" x14ac:dyDescent="0.2">
      <c r="A2043" s="17">
        <v>1940313864</v>
      </c>
      <c r="B2043" s="17">
        <v>4</v>
      </c>
      <c r="C2043" s="17" t="s">
        <v>380</v>
      </c>
      <c r="D2043" s="17">
        <v>1936669841</v>
      </c>
      <c r="E2043" s="7" t="s">
        <v>79</v>
      </c>
      <c r="F2043" s="17" t="s">
        <v>618</v>
      </c>
      <c r="G2043" s="7" t="s">
        <v>750</v>
      </c>
      <c r="H2043" s="17">
        <v>4</v>
      </c>
      <c r="I2043" s="17" t="s">
        <v>375</v>
      </c>
      <c r="J2043" s="17" t="s">
        <v>725</v>
      </c>
      <c r="L2043" s="17">
        <v>16</v>
      </c>
      <c r="M2043" s="17">
        <v>4</v>
      </c>
      <c r="N2043" s="17">
        <v>1</v>
      </c>
      <c r="O2043" s="17">
        <v>0</v>
      </c>
      <c r="P2043" s="17">
        <v>1854321034</v>
      </c>
      <c r="Q2043" s="17">
        <v>2098</v>
      </c>
      <c r="S2043" t="s">
        <v>377</v>
      </c>
      <c r="T2043">
        <v>0</v>
      </c>
      <c r="U2043" t="s">
        <v>378</v>
      </c>
      <c r="V2043">
        <f>MATCH(D2043,Отчет!$D:$D,0)</f>
        <v>305</v>
      </c>
    </row>
    <row r="2044" spans="1:22" x14ac:dyDescent="0.2">
      <c r="A2044" s="17">
        <v>1940316756</v>
      </c>
      <c r="B2044" s="17">
        <v>4</v>
      </c>
      <c r="C2044" s="17" t="s">
        <v>395</v>
      </c>
      <c r="D2044" s="17">
        <v>1936669868</v>
      </c>
      <c r="E2044" s="7" t="s">
        <v>256</v>
      </c>
      <c r="F2044" s="17" t="s">
        <v>619</v>
      </c>
      <c r="G2044" s="7" t="s">
        <v>750</v>
      </c>
      <c r="H2044" s="17">
        <v>4</v>
      </c>
      <c r="I2044" s="17" t="s">
        <v>375</v>
      </c>
      <c r="J2044" s="17" t="s">
        <v>725</v>
      </c>
      <c r="L2044" s="17">
        <v>0</v>
      </c>
      <c r="M2044" s="17">
        <v>4</v>
      </c>
      <c r="N2044" s="17">
        <v>1</v>
      </c>
      <c r="O2044" s="17">
        <v>0</v>
      </c>
      <c r="P2044" s="17">
        <v>1854321034</v>
      </c>
      <c r="Q2044" s="17">
        <v>2098</v>
      </c>
      <c r="S2044" t="s">
        <v>377</v>
      </c>
      <c r="T2044">
        <v>0</v>
      </c>
      <c r="U2044" t="s">
        <v>378</v>
      </c>
      <c r="V2044">
        <f>MATCH(D2044,Отчет!$D:$D,0)</f>
        <v>255</v>
      </c>
    </row>
    <row r="2045" spans="1:22" x14ac:dyDescent="0.2">
      <c r="A2045" s="17">
        <v>1940320232</v>
      </c>
      <c r="B2045" s="17">
        <v>6</v>
      </c>
      <c r="C2045" s="17" t="s">
        <v>403</v>
      </c>
      <c r="D2045" s="17">
        <v>1936669894</v>
      </c>
      <c r="E2045" s="7" t="s">
        <v>77</v>
      </c>
      <c r="F2045" s="17" t="s">
        <v>620</v>
      </c>
      <c r="G2045" s="7" t="s">
        <v>750</v>
      </c>
      <c r="H2045" s="17">
        <v>4</v>
      </c>
      <c r="I2045" s="17" t="s">
        <v>375</v>
      </c>
      <c r="J2045" s="17" t="s">
        <v>725</v>
      </c>
      <c r="L2045" s="17">
        <v>24</v>
      </c>
      <c r="M2045" s="17">
        <v>4</v>
      </c>
      <c r="N2045" s="17">
        <v>1</v>
      </c>
      <c r="O2045" s="17">
        <v>0</v>
      </c>
      <c r="P2045" s="17">
        <v>1854321034</v>
      </c>
      <c r="Q2045" s="17">
        <v>2098</v>
      </c>
      <c r="S2045" t="s">
        <v>377</v>
      </c>
      <c r="T2045">
        <v>0</v>
      </c>
      <c r="U2045" t="s">
        <v>378</v>
      </c>
      <c r="V2045">
        <f>MATCH(D2045,Отчет!$D:$D,0)</f>
        <v>260</v>
      </c>
    </row>
    <row r="2046" spans="1:22" x14ac:dyDescent="0.2">
      <c r="A2046" s="17">
        <v>1940316170</v>
      </c>
      <c r="B2046" s="17">
        <v>6</v>
      </c>
      <c r="C2046" s="17" t="s">
        <v>395</v>
      </c>
      <c r="D2046" s="17">
        <v>1936669924</v>
      </c>
      <c r="E2046" s="7" t="s">
        <v>89</v>
      </c>
      <c r="F2046" s="17" t="s">
        <v>621</v>
      </c>
      <c r="G2046" s="7" t="s">
        <v>750</v>
      </c>
      <c r="H2046" s="17">
        <v>4</v>
      </c>
      <c r="I2046" s="17" t="s">
        <v>375</v>
      </c>
      <c r="J2046" s="17" t="s">
        <v>725</v>
      </c>
      <c r="L2046" s="17">
        <v>24</v>
      </c>
      <c r="M2046" s="17">
        <v>4</v>
      </c>
      <c r="N2046" s="17">
        <v>1</v>
      </c>
      <c r="O2046" s="17">
        <v>0</v>
      </c>
      <c r="P2046" s="17">
        <v>1854321034</v>
      </c>
      <c r="Q2046" s="17">
        <v>2098</v>
      </c>
      <c r="S2046" t="s">
        <v>377</v>
      </c>
      <c r="T2046">
        <v>0</v>
      </c>
      <c r="U2046" t="s">
        <v>378</v>
      </c>
      <c r="V2046">
        <f>MATCH(D2046,Отчет!$D:$D,0)</f>
        <v>68</v>
      </c>
    </row>
    <row r="2047" spans="1:22" x14ac:dyDescent="0.2">
      <c r="A2047" s="17">
        <v>1940338155</v>
      </c>
      <c r="B2047" s="17">
        <v>9</v>
      </c>
      <c r="C2047" s="17" t="s">
        <v>407</v>
      </c>
      <c r="D2047" s="17">
        <v>1936669955</v>
      </c>
      <c r="E2047" s="7" t="s">
        <v>254</v>
      </c>
      <c r="F2047" s="17" t="s">
        <v>622</v>
      </c>
      <c r="G2047" s="7" t="s">
        <v>750</v>
      </c>
      <c r="H2047" s="17">
        <v>4</v>
      </c>
      <c r="I2047" s="17" t="s">
        <v>375</v>
      </c>
      <c r="J2047" s="17" t="s">
        <v>725</v>
      </c>
      <c r="L2047" s="17">
        <v>36</v>
      </c>
      <c r="M2047" s="17">
        <v>4</v>
      </c>
      <c r="N2047" s="17">
        <v>1</v>
      </c>
      <c r="O2047" s="17">
        <v>0</v>
      </c>
      <c r="P2047" s="17">
        <v>1854321034</v>
      </c>
      <c r="Q2047" s="17">
        <v>2098</v>
      </c>
      <c r="S2047" t="s">
        <v>377</v>
      </c>
      <c r="T2047">
        <v>0</v>
      </c>
      <c r="U2047" t="s">
        <v>378</v>
      </c>
      <c r="V2047">
        <f>MATCH(D2047,Отчет!$D:$D,0)</f>
        <v>94</v>
      </c>
    </row>
    <row r="2048" spans="1:22" x14ac:dyDescent="0.2">
      <c r="A2048" s="17">
        <v>1940307798</v>
      </c>
      <c r="B2048" s="17">
        <v>5</v>
      </c>
      <c r="C2048" s="17" t="s">
        <v>390</v>
      </c>
      <c r="D2048" s="17">
        <v>1936669989</v>
      </c>
      <c r="E2048" s="7" t="s">
        <v>342</v>
      </c>
      <c r="F2048" s="17" t="s">
        <v>623</v>
      </c>
      <c r="G2048" s="7" t="s">
        <v>750</v>
      </c>
      <c r="H2048" s="17">
        <v>4</v>
      </c>
      <c r="I2048" s="17" t="s">
        <v>375</v>
      </c>
      <c r="J2048" s="17" t="s">
        <v>725</v>
      </c>
      <c r="L2048" s="17">
        <v>20</v>
      </c>
      <c r="M2048" s="17">
        <v>4</v>
      </c>
      <c r="N2048" s="17">
        <v>1</v>
      </c>
      <c r="O2048" s="17">
        <v>0</v>
      </c>
      <c r="P2048" s="17">
        <v>1854321034</v>
      </c>
      <c r="Q2048" s="17">
        <v>2098</v>
      </c>
      <c r="S2048" t="s">
        <v>377</v>
      </c>
      <c r="T2048">
        <v>0</v>
      </c>
      <c r="U2048" t="s">
        <v>378</v>
      </c>
      <c r="V2048">
        <f>MATCH(D2048,Отчет!$D:$D,0)</f>
        <v>304</v>
      </c>
    </row>
    <row r="2049" spans="1:22" x14ac:dyDescent="0.2">
      <c r="A2049" s="17">
        <v>1940326164</v>
      </c>
      <c r="B2049" s="17">
        <v>4</v>
      </c>
      <c r="C2049" s="17" t="s">
        <v>413</v>
      </c>
      <c r="D2049" s="17">
        <v>1936670033</v>
      </c>
      <c r="E2049" s="7" t="s">
        <v>69</v>
      </c>
      <c r="F2049" s="17" t="s">
        <v>624</v>
      </c>
      <c r="G2049" s="7" t="s">
        <v>750</v>
      </c>
      <c r="H2049" s="17">
        <v>4</v>
      </c>
      <c r="I2049" s="17" t="s">
        <v>375</v>
      </c>
      <c r="J2049" s="17" t="s">
        <v>725</v>
      </c>
      <c r="L2049" s="17">
        <v>0</v>
      </c>
      <c r="M2049" s="17">
        <v>4</v>
      </c>
      <c r="N2049" s="17">
        <v>1</v>
      </c>
      <c r="O2049" s="17">
        <v>0</v>
      </c>
      <c r="P2049" s="17">
        <v>1854321034</v>
      </c>
      <c r="Q2049" s="17">
        <v>2098</v>
      </c>
      <c r="S2049" t="s">
        <v>377</v>
      </c>
      <c r="T2049">
        <v>0</v>
      </c>
      <c r="U2049" t="s">
        <v>378</v>
      </c>
      <c r="V2049">
        <f>MATCH(D2049,Отчет!$D:$D,0)</f>
        <v>314</v>
      </c>
    </row>
    <row r="2050" spans="1:22" x14ac:dyDescent="0.2">
      <c r="A2050" s="17">
        <v>1940325456</v>
      </c>
      <c r="B2050" s="17">
        <v>5</v>
      </c>
      <c r="C2050" s="17" t="s">
        <v>383</v>
      </c>
      <c r="D2050" s="17">
        <v>1936670076</v>
      </c>
      <c r="E2050" s="7" t="s">
        <v>273</v>
      </c>
      <c r="F2050" s="17" t="s">
        <v>625</v>
      </c>
      <c r="G2050" s="7" t="s">
        <v>750</v>
      </c>
      <c r="H2050" s="17">
        <v>4</v>
      </c>
      <c r="I2050" s="17" t="s">
        <v>375</v>
      </c>
      <c r="J2050" s="17" t="s">
        <v>725</v>
      </c>
      <c r="L2050" s="17">
        <v>20</v>
      </c>
      <c r="M2050" s="17">
        <v>4</v>
      </c>
      <c r="N2050" s="17">
        <v>1</v>
      </c>
      <c r="O2050" s="17">
        <v>0</v>
      </c>
      <c r="P2050" s="17">
        <v>1854321034</v>
      </c>
      <c r="Q2050" s="17">
        <v>2098</v>
      </c>
      <c r="S2050" t="s">
        <v>377</v>
      </c>
      <c r="T2050">
        <v>0</v>
      </c>
      <c r="U2050" t="s">
        <v>378</v>
      </c>
      <c r="V2050">
        <f>MATCH(D2050,Отчет!$D:$D,0)</f>
        <v>283</v>
      </c>
    </row>
    <row r="2051" spans="1:22" x14ac:dyDescent="0.2">
      <c r="A2051" s="17">
        <v>1940314809</v>
      </c>
      <c r="B2051" s="17">
        <v>5</v>
      </c>
      <c r="C2051" s="17" t="s">
        <v>380</v>
      </c>
      <c r="D2051" s="17">
        <v>1936670118</v>
      </c>
      <c r="E2051" s="7" t="s">
        <v>150</v>
      </c>
      <c r="F2051" s="17" t="s">
        <v>626</v>
      </c>
      <c r="G2051" s="7" t="s">
        <v>750</v>
      </c>
      <c r="H2051" s="17">
        <v>4</v>
      </c>
      <c r="I2051" s="17" t="s">
        <v>375</v>
      </c>
      <c r="J2051" s="17" t="s">
        <v>725</v>
      </c>
      <c r="L2051" s="17">
        <v>20</v>
      </c>
      <c r="M2051" s="17">
        <v>4</v>
      </c>
      <c r="N2051" s="17">
        <v>1</v>
      </c>
      <c r="O2051" s="17">
        <v>0</v>
      </c>
      <c r="P2051" s="17">
        <v>1854321034</v>
      </c>
      <c r="Q2051" s="17">
        <v>2098</v>
      </c>
      <c r="S2051" t="s">
        <v>377</v>
      </c>
      <c r="T2051">
        <v>0</v>
      </c>
      <c r="U2051" t="s">
        <v>378</v>
      </c>
      <c r="V2051">
        <f>MATCH(D2051,Отчет!$D:$D,0)</f>
        <v>231</v>
      </c>
    </row>
    <row r="2052" spans="1:22" x14ac:dyDescent="0.2">
      <c r="A2052" s="17">
        <v>1940315771</v>
      </c>
      <c r="B2052" s="17">
        <v>4</v>
      </c>
      <c r="C2052" s="17" t="s">
        <v>380</v>
      </c>
      <c r="D2052" s="17">
        <v>1936669184</v>
      </c>
      <c r="E2052" s="7" t="s">
        <v>296</v>
      </c>
      <c r="F2052" s="17" t="s">
        <v>723</v>
      </c>
      <c r="G2052" s="7" t="s">
        <v>750</v>
      </c>
      <c r="H2052" s="17">
        <v>4</v>
      </c>
      <c r="I2052" s="17" t="s">
        <v>375</v>
      </c>
      <c r="J2052" s="17" t="s">
        <v>725</v>
      </c>
      <c r="L2052" s="17">
        <v>16</v>
      </c>
      <c r="M2052" s="17">
        <v>4</v>
      </c>
      <c r="N2052" s="17">
        <v>1</v>
      </c>
      <c r="O2052" s="17">
        <v>0</v>
      </c>
      <c r="P2052" s="17">
        <v>1854321034</v>
      </c>
      <c r="Q2052" s="17">
        <v>2098</v>
      </c>
      <c r="S2052" t="s">
        <v>377</v>
      </c>
      <c r="T2052">
        <v>0</v>
      </c>
      <c r="U2052" t="s">
        <v>378</v>
      </c>
      <c r="V2052">
        <f>MATCH(D2052,Отчет!$D:$D,0)</f>
        <v>336</v>
      </c>
    </row>
    <row r="2053" spans="1:22" x14ac:dyDescent="0.2">
      <c r="A2053" s="17">
        <v>1940312437</v>
      </c>
      <c r="B2053" s="17">
        <v>5</v>
      </c>
      <c r="C2053" s="17" t="s">
        <v>420</v>
      </c>
      <c r="D2053" s="17">
        <v>1936669209</v>
      </c>
      <c r="E2053" s="7" t="s">
        <v>267</v>
      </c>
      <c r="F2053" s="17" t="s">
        <v>596</v>
      </c>
      <c r="G2053" s="7" t="s">
        <v>750</v>
      </c>
      <c r="H2053" s="17">
        <v>4</v>
      </c>
      <c r="I2053" s="17" t="s">
        <v>375</v>
      </c>
      <c r="J2053" s="17" t="s">
        <v>725</v>
      </c>
      <c r="L2053" s="17">
        <v>0</v>
      </c>
      <c r="M2053" s="17">
        <v>4</v>
      </c>
      <c r="N2053" s="17">
        <v>1</v>
      </c>
      <c r="O2053" s="17">
        <v>0</v>
      </c>
      <c r="P2053" s="17">
        <v>1854321034</v>
      </c>
      <c r="Q2053" s="17">
        <v>2098</v>
      </c>
      <c r="S2053" t="s">
        <v>377</v>
      </c>
      <c r="T2053">
        <v>0</v>
      </c>
      <c r="U2053" t="s">
        <v>378</v>
      </c>
      <c r="V2053">
        <f>MATCH(D2053,Отчет!$D:$D,0)</f>
        <v>263</v>
      </c>
    </row>
    <row r="2054" spans="1:22" x14ac:dyDescent="0.2">
      <c r="A2054" s="17">
        <v>1940324548</v>
      </c>
      <c r="B2054" s="17">
        <v>6</v>
      </c>
      <c r="C2054" s="17" t="s">
        <v>383</v>
      </c>
      <c r="D2054" s="17">
        <v>1936669259</v>
      </c>
      <c r="E2054" s="7" t="s">
        <v>187</v>
      </c>
      <c r="F2054" s="17" t="s">
        <v>597</v>
      </c>
      <c r="G2054" s="7" t="s">
        <v>750</v>
      </c>
      <c r="H2054" s="17">
        <v>4</v>
      </c>
      <c r="I2054" s="17" t="s">
        <v>375</v>
      </c>
      <c r="J2054" s="17" t="s">
        <v>725</v>
      </c>
      <c r="L2054" s="17">
        <v>24</v>
      </c>
      <c r="M2054" s="17">
        <v>4</v>
      </c>
      <c r="N2054" s="17">
        <v>1</v>
      </c>
      <c r="O2054" s="17">
        <v>0</v>
      </c>
      <c r="P2054" s="17">
        <v>1854321034</v>
      </c>
      <c r="Q2054" s="17">
        <v>2098</v>
      </c>
      <c r="S2054" t="s">
        <v>377</v>
      </c>
      <c r="T2054">
        <v>0</v>
      </c>
      <c r="U2054" t="s">
        <v>378</v>
      </c>
      <c r="V2054">
        <f>MATCH(D2054,Отчет!$D:$D,0)</f>
        <v>150</v>
      </c>
    </row>
    <row r="2055" spans="1:22" x14ac:dyDescent="0.2">
      <c r="A2055" s="17">
        <v>1940323949</v>
      </c>
      <c r="B2055" s="17">
        <v>5</v>
      </c>
      <c r="C2055" s="17" t="s">
        <v>383</v>
      </c>
      <c r="D2055" s="17">
        <v>1936669284</v>
      </c>
      <c r="E2055" s="7" t="s">
        <v>151</v>
      </c>
      <c r="F2055" s="17" t="s">
        <v>598</v>
      </c>
      <c r="G2055" s="7" t="s">
        <v>750</v>
      </c>
      <c r="H2055" s="17">
        <v>4</v>
      </c>
      <c r="I2055" s="17" t="s">
        <v>375</v>
      </c>
      <c r="J2055" s="17" t="s">
        <v>725</v>
      </c>
      <c r="L2055" s="17">
        <v>20</v>
      </c>
      <c r="M2055" s="17">
        <v>4</v>
      </c>
      <c r="N2055" s="17">
        <v>1</v>
      </c>
      <c r="O2055" s="17">
        <v>0</v>
      </c>
      <c r="P2055" s="17">
        <v>1854321034</v>
      </c>
      <c r="Q2055" s="17">
        <v>2098</v>
      </c>
      <c r="S2055" t="s">
        <v>377</v>
      </c>
      <c r="T2055">
        <v>0</v>
      </c>
      <c r="U2055" t="s">
        <v>378</v>
      </c>
      <c r="V2055">
        <f>MATCH(D2055,Отчет!$D:$D,0)</f>
        <v>230</v>
      </c>
    </row>
    <row r="2056" spans="1:22" x14ac:dyDescent="0.2">
      <c r="A2056" s="17">
        <v>1940310534</v>
      </c>
      <c r="B2056" s="17">
        <v>7</v>
      </c>
      <c r="C2056" s="17" t="s">
        <v>399</v>
      </c>
      <c r="D2056" s="17">
        <v>1936669317</v>
      </c>
      <c r="E2056" s="7" t="s">
        <v>364</v>
      </c>
      <c r="F2056" s="17" t="s">
        <v>599</v>
      </c>
      <c r="G2056" s="7" t="s">
        <v>750</v>
      </c>
      <c r="H2056" s="17">
        <v>4</v>
      </c>
      <c r="I2056" s="17" t="s">
        <v>375</v>
      </c>
      <c r="J2056" s="17" t="s">
        <v>725</v>
      </c>
      <c r="L2056" s="17">
        <v>28</v>
      </c>
      <c r="M2056" s="17">
        <v>4</v>
      </c>
      <c r="N2056" s="17">
        <v>1</v>
      </c>
      <c r="O2056" s="17">
        <v>0</v>
      </c>
      <c r="P2056" s="17">
        <v>1854321034</v>
      </c>
      <c r="Q2056" s="17">
        <v>2098</v>
      </c>
      <c r="S2056" t="s">
        <v>377</v>
      </c>
      <c r="T2056">
        <v>0</v>
      </c>
      <c r="U2056" t="s">
        <v>378</v>
      </c>
      <c r="V2056">
        <f>MATCH(D2056,Отчет!$D:$D,0)</f>
        <v>170</v>
      </c>
    </row>
    <row r="2057" spans="1:22" x14ac:dyDescent="0.2">
      <c r="A2057" s="17">
        <v>1940320395</v>
      </c>
      <c r="B2057" s="17">
        <v>4</v>
      </c>
      <c r="C2057" s="17" t="s">
        <v>403</v>
      </c>
      <c r="D2057" s="17">
        <v>1936669347</v>
      </c>
      <c r="E2057" s="7" t="s">
        <v>84</v>
      </c>
      <c r="F2057" s="17" t="s">
        <v>600</v>
      </c>
      <c r="G2057" s="7" t="s">
        <v>750</v>
      </c>
      <c r="H2057" s="17">
        <v>4</v>
      </c>
      <c r="I2057" s="17" t="s">
        <v>375</v>
      </c>
      <c r="J2057" s="17" t="s">
        <v>725</v>
      </c>
      <c r="L2057" s="17">
        <v>16</v>
      </c>
      <c r="M2057" s="17">
        <v>4</v>
      </c>
      <c r="N2057" s="17">
        <v>1</v>
      </c>
      <c r="O2057" s="17">
        <v>0</v>
      </c>
      <c r="P2057" s="17">
        <v>1854321034</v>
      </c>
      <c r="Q2057" s="17">
        <v>2098</v>
      </c>
      <c r="S2057" t="s">
        <v>377</v>
      </c>
      <c r="T2057">
        <v>0</v>
      </c>
      <c r="U2057" t="s">
        <v>378</v>
      </c>
      <c r="V2057">
        <f>MATCH(D2057,Отчет!$D:$D,0)</f>
        <v>258</v>
      </c>
    </row>
    <row r="2058" spans="1:22" x14ac:dyDescent="0.2">
      <c r="A2058" s="17">
        <v>1940318679</v>
      </c>
      <c r="B2058" s="17">
        <v>7</v>
      </c>
      <c r="C2058" s="17" t="s">
        <v>395</v>
      </c>
      <c r="D2058" s="17">
        <v>1936669377</v>
      </c>
      <c r="E2058" s="7" t="s">
        <v>347</v>
      </c>
      <c r="F2058" s="17" t="s">
        <v>601</v>
      </c>
      <c r="G2058" s="7" t="s">
        <v>750</v>
      </c>
      <c r="H2058" s="17">
        <v>4</v>
      </c>
      <c r="I2058" s="17" t="s">
        <v>375</v>
      </c>
      <c r="J2058" s="17" t="s">
        <v>725</v>
      </c>
      <c r="L2058" s="17">
        <v>28</v>
      </c>
      <c r="M2058" s="17">
        <v>4</v>
      </c>
      <c r="N2058" s="17">
        <v>1</v>
      </c>
      <c r="O2058" s="17">
        <v>0</v>
      </c>
      <c r="P2058" s="17">
        <v>1854321034</v>
      </c>
      <c r="Q2058" s="17">
        <v>2098</v>
      </c>
      <c r="S2058" t="s">
        <v>377</v>
      </c>
      <c r="T2058">
        <v>0</v>
      </c>
      <c r="U2058" t="s">
        <v>378</v>
      </c>
      <c r="V2058">
        <f>MATCH(D2058,Отчет!$D:$D,0)</f>
        <v>56</v>
      </c>
    </row>
    <row r="2059" spans="1:22" x14ac:dyDescent="0.2">
      <c r="A2059" s="17">
        <v>1940316839</v>
      </c>
      <c r="B2059" s="17">
        <v>4</v>
      </c>
      <c r="C2059" s="17" t="s">
        <v>395</v>
      </c>
      <c r="D2059" s="17">
        <v>1936669409</v>
      </c>
      <c r="E2059" s="7" t="s">
        <v>257</v>
      </c>
      <c r="F2059" s="17" t="s">
        <v>602</v>
      </c>
      <c r="G2059" s="7" t="s">
        <v>750</v>
      </c>
      <c r="H2059" s="17">
        <v>4</v>
      </c>
      <c r="I2059" s="17" t="s">
        <v>375</v>
      </c>
      <c r="J2059" s="17" t="s">
        <v>725</v>
      </c>
      <c r="L2059" s="17">
        <v>16</v>
      </c>
      <c r="M2059" s="17">
        <v>4</v>
      </c>
      <c r="N2059" s="17">
        <v>1</v>
      </c>
      <c r="O2059" s="17">
        <v>0</v>
      </c>
      <c r="P2059" s="17">
        <v>1854321034</v>
      </c>
      <c r="Q2059" s="17">
        <v>2098</v>
      </c>
      <c r="S2059" t="s">
        <v>377</v>
      </c>
      <c r="T2059">
        <v>0</v>
      </c>
      <c r="U2059" t="s">
        <v>378</v>
      </c>
      <c r="V2059">
        <f>MATCH(D2059,Отчет!$D:$D,0)</f>
        <v>319</v>
      </c>
    </row>
    <row r="2060" spans="1:22" x14ac:dyDescent="0.2">
      <c r="A2060" s="17">
        <v>1940329121</v>
      </c>
      <c r="B2060" s="17">
        <v>5</v>
      </c>
      <c r="C2060" s="17" t="s">
        <v>413</v>
      </c>
      <c r="D2060" s="17">
        <v>1936669435</v>
      </c>
      <c r="E2060" s="7" t="s">
        <v>295</v>
      </c>
      <c r="F2060" s="17" t="s">
        <v>603</v>
      </c>
      <c r="G2060" s="7" t="s">
        <v>750</v>
      </c>
      <c r="H2060" s="17">
        <v>4</v>
      </c>
      <c r="I2060" s="17" t="s">
        <v>375</v>
      </c>
      <c r="J2060" s="17" t="s">
        <v>725</v>
      </c>
      <c r="L2060" s="17">
        <v>20</v>
      </c>
      <c r="M2060" s="17">
        <v>4</v>
      </c>
      <c r="N2060" s="17">
        <v>1</v>
      </c>
      <c r="O2060" s="17">
        <v>0</v>
      </c>
      <c r="P2060" s="17">
        <v>1854321034</v>
      </c>
      <c r="Q2060" s="17">
        <v>2098</v>
      </c>
      <c r="S2060" t="s">
        <v>377</v>
      </c>
      <c r="T2060">
        <v>0</v>
      </c>
      <c r="U2060" t="s">
        <v>378</v>
      </c>
      <c r="V2060">
        <f>MATCH(D2060,Отчет!$D:$D,0)</f>
        <v>195</v>
      </c>
    </row>
    <row r="2061" spans="1:22" x14ac:dyDescent="0.2">
      <c r="A2061" s="17">
        <v>1940337906</v>
      </c>
      <c r="B2061" s="17">
        <v>5</v>
      </c>
      <c r="C2061" s="17" t="s">
        <v>407</v>
      </c>
      <c r="D2061" s="17">
        <v>1936669459</v>
      </c>
      <c r="E2061" s="7" t="s">
        <v>213</v>
      </c>
      <c r="F2061" s="17" t="s">
        <v>604</v>
      </c>
      <c r="G2061" s="7" t="s">
        <v>750</v>
      </c>
      <c r="H2061" s="17">
        <v>4</v>
      </c>
      <c r="I2061" s="17" t="s">
        <v>375</v>
      </c>
      <c r="J2061" s="17" t="s">
        <v>725</v>
      </c>
      <c r="L2061" s="17">
        <v>20</v>
      </c>
      <c r="M2061" s="17">
        <v>4</v>
      </c>
      <c r="N2061" s="17">
        <v>1</v>
      </c>
      <c r="O2061" s="17">
        <v>0</v>
      </c>
      <c r="P2061" s="17">
        <v>1854321034</v>
      </c>
      <c r="Q2061" s="17">
        <v>2098</v>
      </c>
      <c r="S2061" t="s">
        <v>377</v>
      </c>
      <c r="T2061">
        <v>0</v>
      </c>
      <c r="U2061" t="s">
        <v>378</v>
      </c>
      <c r="V2061">
        <f>MATCH(D2061,Отчет!$D:$D,0)</f>
        <v>279</v>
      </c>
    </row>
    <row r="2062" spans="1:22" x14ac:dyDescent="0.2">
      <c r="A2062" s="17">
        <v>1940333263</v>
      </c>
      <c r="B2062" s="17">
        <v>6</v>
      </c>
      <c r="C2062" s="17" t="s">
        <v>386</v>
      </c>
      <c r="D2062" s="17">
        <v>1936669488</v>
      </c>
      <c r="E2062" s="7" t="s">
        <v>159</v>
      </c>
      <c r="F2062" s="17" t="s">
        <v>605</v>
      </c>
      <c r="G2062" s="7" t="s">
        <v>750</v>
      </c>
      <c r="H2062" s="17">
        <v>4</v>
      </c>
      <c r="I2062" s="17" t="s">
        <v>375</v>
      </c>
      <c r="J2062" s="17" t="s">
        <v>725</v>
      </c>
      <c r="L2062" s="17">
        <v>24</v>
      </c>
      <c r="M2062" s="17">
        <v>4</v>
      </c>
      <c r="N2062" s="17">
        <v>1</v>
      </c>
      <c r="O2062" s="17">
        <v>0</v>
      </c>
      <c r="P2062" s="17">
        <v>1854321034</v>
      </c>
      <c r="Q2062" s="17">
        <v>2098</v>
      </c>
      <c r="S2062" t="s">
        <v>377</v>
      </c>
      <c r="T2062">
        <v>0</v>
      </c>
      <c r="U2062" t="s">
        <v>378</v>
      </c>
      <c r="V2062">
        <f>MATCH(D2062,Отчет!$D:$D,0)</f>
        <v>221</v>
      </c>
    </row>
    <row r="2063" spans="1:22" x14ac:dyDescent="0.2">
      <c r="A2063" s="17">
        <v>1940334871</v>
      </c>
      <c r="B2063" s="17">
        <v>4</v>
      </c>
      <c r="C2063" s="17" t="s">
        <v>386</v>
      </c>
      <c r="D2063" s="17">
        <v>1936669513</v>
      </c>
      <c r="E2063" s="7" t="s">
        <v>306</v>
      </c>
      <c r="F2063" s="17" t="s">
        <v>606</v>
      </c>
      <c r="G2063" s="7" t="s">
        <v>750</v>
      </c>
      <c r="H2063" s="17">
        <v>4</v>
      </c>
      <c r="I2063" s="17" t="s">
        <v>375</v>
      </c>
      <c r="J2063" s="17" t="s">
        <v>725</v>
      </c>
      <c r="L2063" s="17">
        <v>16</v>
      </c>
      <c r="M2063" s="17">
        <v>4</v>
      </c>
      <c r="N2063" s="17">
        <v>1</v>
      </c>
      <c r="O2063" s="17">
        <v>0</v>
      </c>
      <c r="P2063" s="17">
        <v>1854321034</v>
      </c>
      <c r="Q2063" s="17">
        <v>2098</v>
      </c>
      <c r="S2063" t="s">
        <v>377</v>
      </c>
      <c r="T2063">
        <v>0</v>
      </c>
      <c r="U2063" t="s">
        <v>378</v>
      </c>
      <c r="V2063">
        <f>MATCH(D2063,Отчет!$D:$D,0)</f>
        <v>294</v>
      </c>
    </row>
    <row r="2064" spans="1:22" x14ac:dyDescent="0.2">
      <c r="A2064" s="17">
        <v>1940338994</v>
      </c>
      <c r="B2064" s="17">
        <v>8</v>
      </c>
      <c r="C2064" s="17" t="s">
        <v>407</v>
      </c>
      <c r="D2064" s="17">
        <v>1936669539</v>
      </c>
      <c r="E2064" s="7" t="s">
        <v>350</v>
      </c>
      <c r="F2064" s="17" t="s">
        <v>607</v>
      </c>
      <c r="G2064" s="7" t="s">
        <v>750</v>
      </c>
      <c r="H2064" s="17">
        <v>4</v>
      </c>
      <c r="I2064" s="17" t="s">
        <v>375</v>
      </c>
      <c r="J2064" s="17" t="s">
        <v>725</v>
      </c>
      <c r="L2064" s="17">
        <v>32</v>
      </c>
      <c r="M2064" s="17">
        <v>4</v>
      </c>
      <c r="N2064" s="17">
        <v>1</v>
      </c>
      <c r="O2064" s="17">
        <v>0</v>
      </c>
      <c r="P2064" s="17">
        <v>1854321034</v>
      </c>
      <c r="Q2064" s="17">
        <v>2098</v>
      </c>
      <c r="S2064" t="s">
        <v>377</v>
      </c>
      <c r="T2064">
        <v>0</v>
      </c>
      <c r="U2064" t="s">
        <v>378</v>
      </c>
      <c r="V2064">
        <f>MATCH(D2064,Отчет!$D:$D,0)</f>
        <v>234</v>
      </c>
    </row>
    <row r="2065" spans="1:22" x14ac:dyDescent="0.2">
      <c r="A2065" s="17">
        <v>1940324084</v>
      </c>
      <c r="B2065" s="17">
        <v>7</v>
      </c>
      <c r="C2065" s="17" t="s">
        <v>383</v>
      </c>
      <c r="D2065" s="17">
        <v>1936669563</v>
      </c>
      <c r="E2065" s="7" t="s">
        <v>174</v>
      </c>
      <c r="F2065" s="17" t="s">
        <v>608</v>
      </c>
      <c r="G2065" s="7" t="s">
        <v>750</v>
      </c>
      <c r="H2065" s="17">
        <v>4</v>
      </c>
      <c r="I2065" s="17" t="s">
        <v>375</v>
      </c>
      <c r="J2065" s="17" t="s">
        <v>725</v>
      </c>
      <c r="L2065" s="17">
        <v>28</v>
      </c>
      <c r="M2065" s="17">
        <v>4</v>
      </c>
      <c r="N2065" s="17">
        <v>1</v>
      </c>
      <c r="O2065" s="17">
        <v>0</v>
      </c>
      <c r="P2065" s="17">
        <v>1854321034</v>
      </c>
      <c r="Q2065" s="17">
        <v>2098</v>
      </c>
      <c r="S2065" t="s">
        <v>377</v>
      </c>
      <c r="T2065">
        <v>0</v>
      </c>
      <c r="U2065" t="s">
        <v>378</v>
      </c>
      <c r="V2065">
        <f>MATCH(D2065,Отчет!$D:$D,0)</f>
        <v>116</v>
      </c>
    </row>
    <row r="2066" spans="1:22" x14ac:dyDescent="0.2">
      <c r="A2066" s="17">
        <v>1940309004</v>
      </c>
      <c r="B2066" s="17">
        <v>8</v>
      </c>
      <c r="C2066" s="17" t="s">
        <v>399</v>
      </c>
      <c r="D2066" s="17">
        <v>1936669587</v>
      </c>
      <c r="E2066" s="7" t="s">
        <v>211</v>
      </c>
      <c r="F2066" s="17" t="s">
        <v>609</v>
      </c>
      <c r="G2066" s="7" t="s">
        <v>750</v>
      </c>
      <c r="H2066" s="17">
        <v>4</v>
      </c>
      <c r="I2066" s="17" t="s">
        <v>375</v>
      </c>
      <c r="J2066" s="17" t="s">
        <v>725</v>
      </c>
      <c r="L2066" s="17">
        <v>32</v>
      </c>
      <c r="M2066" s="17">
        <v>4</v>
      </c>
      <c r="N2066" s="17">
        <v>1</v>
      </c>
      <c r="O2066" s="17">
        <v>0</v>
      </c>
      <c r="P2066" s="17">
        <v>1854321034</v>
      </c>
      <c r="Q2066" s="17">
        <v>2098</v>
      </c>
      <c r="S2066" t="s">
        <v>377</v>
      </c>
      <c r="T2066">
        <v>0</v>
      </c>
      <c r="U2066" t="s">
        <v>378</v>
      </c>
      <c r="V2066">
        <f>MATCH(D2066,Отчет!$D:$D,0)</f>
        <v>184</v>
      </c>
    </row>
    <row r="2067" spans="1:22" x14ac:dyDescent="0.2">
      <c r="A2067" s="17">
        <v>1940331907</v>
      </c>
      <c r="B2067" s="17">
        <v>4</v>
      </c>
      <c r="C2067" s="17" t="s">
        <v>393</v>
      </c>
      <c r="D2067" s="17">
        <v>1936669611</v>
      </c>
      <c r="E2067" s="7" t="s">
        <v>277</v>
      </c>
      <c r="F2067" s="17" t="s">
        <v>610</v>
      </c>
      <c r="G2067" s="7" t="s">
        <v>750</v>
      </c>
      <c r="H2067" s="17">
        <v>4</v>
      </c>
      <c r="I2067" s="17" t="s">
        <v>375</v>
      </c>
      <c r="J2067" s="17" t="s">
        <v>725</v>
      </c>
      <c r="L2067" s="17">
        <v>16</v>
      </c>
      <c r="M2067" s="17">
        <v>4</v>
      </c>
      <c r="N2067" s="17">
        <v>1</v>
      </c>
      <c r="O2067" s="17">
        <v>0</v>
      </c>
      <c r="P2067" s="17">
        <v>1854321034</v>
      </c>
      <c r="Q2067" s="17">
        <v>2098</v>
      </c>
      <c r="S2067" t="s">
        <v>377</v>
      </c>
      <c r="T2067">
        <v>0</v>
      </c>
      <c r="U2067" t="s">
        <v>378</v>
      </c>
      <c r="V2067">
        <f>MATCH(D2067,Отчет!$D:$D,0)</f>
        <v>325</v>
      </c>
    </row>
    <row r="2068" spans="1:22" x14ac:dyDescent="0.2">
      <c r="A2068" s="17">
        <v>1940305443</v>
      </c>
      <c r="B2068" s="17">
        <v>4</v>
      </c>
      <c r="C2068" s="17" t="s">
        <v>372</v>
      </c>
      <c r="D2068" s="17">
        <v>1936668749</v>
      </c>
      <c r="E2068" s="7" t="s">
        <v>203</v>
      </c>
      <c r="F2068" s="17" t="s">
        <v>707</v>
      </c>
      <c r="G2068" s="7" t="s">
        <v>750</v>
      </c>
      <c r="H2068" s="17">
        <v>4</v>
      </c>
      <c r="I2068" s="17" t="s">
        <v>375</v>
      </c>
      <c r="J2068" s="17" t="s">
        <v>725</v>
      </c>
      <c r="L2068" s="17">
        <v>0</v>
      </c>
      <c r="M2068" s="17">
        <v>4</v>
      </c>
      <c r="N2068" s="17">
        <v>1</v>
      </c>
      <c r="O2068" s="17">
        <v>0</v>
      </c>
      <c r="P2068" s="17">
        <v>1854321034</v>
      </c>
      <c r="Q2068" s="17">
        <v>2098</v>
      </c>
      <c r="S2068" t="s">
        <v>377</v>
      </c>
      <c r="T2068">
        <v>0</v>
      </c>
      <c r="U2068" t="s">
        <v>378</v>
      </c>
      <c r="V2068">
        <f>MATCH(D2068,Отчет!$D:$D,0)</f>
        <v>317</v>
      </c>
    </row>
    <row r="2069" spans="1:22" x14ac:dyDescent="0.2">
      <c r="A2069" s="17">
        <v>1940317027</v>
      </c>
      <c r="B2069" s="17">
        <v>8</v>
      </c>
      <c r="C2069" s="17" t="s">
        <v>395</v>
      </c>
      <c r="D2069" s="17">
        <v>1936668774</v>
      </c>
      <c r="E2069" s="7" t="s">
        <v>261</v>
      </c>
      <c r="F2069" s="17" t="s">
        <v>708</v>
      </c>
      <c r="G2069" s="7" t="s">
        <v>750</v>
      </c>
      <c r="H2069" s="17">
        <v>4</v>
      </c>
      <c r="I2069" s="17" t="s">
        <v>375</v>
      </c>
      <c r="J2069" s="17" t="s">
        <v>725</v>
      </c>
      <c r="L2069" s="17">
        <v>32</v>
      </c>
      <c r="M2069" s="17">
        <v>4</v>
      </c>
      <c r="N2069" s="17">
        <v>1</v>
      </c>
      <c r="O2069" s="17">
        <v>0</v>
      </c>
      <c r="P2069" s="17">
        <v>1854321034</v>
      </c>
      <c r="Q2069" s="17">
        <v>2098</v>
      </c>
      <c r="S2069" t="s">
        <v>377</v>
      </c>
      <c r="T2069">
        <v>0</v>
      </c>
      <c r="U2069" t="s">
        <v>378</v>
      </c>
      <c r="V2069">
        <f>MATCH(D2069,Отчет!$D:$D,0)</f>
        <v>95</v>
      </c>
    </row>
    <row r="2070" spans="1:22" x14ac:dyDescent="0.2">
      <c r="A2070" s="17">
        <v>1940319934</v>
      </c>
      <c r="B2070" s="17">
        <v>6</v>
      </c>
      <c r="C2070" s="17" t="s">
        <v>403</v>
      </c>
      <c r="D2070" s="17">
        <v>1936668799</v>
      </c>
      <c r="E2070" s="7" t="s">
        <v>73</v>
      </c>
      <c r="F2070" s="17" t="s">
        <v>709</v>
      </c>
      <c r="G2070" s="7" t="s">
        <v>750</v>
      </c>
      <c r="H2070" s="17">
        <v>4</v>
      </c>
      <c r="I2070" s="17" t="s">
        <v>375</v>
      </c>
      <c r="J2070" s="17" t="s">
        <v>725</v>
      </c>
      <c r="L2070" s="17">
        <v>24</v>
      </c>
      <c r="M2070" s="17">
        <v>4</v>
      </c>
      <c r="N2070" s="17">
        <v>1</v>
      </c>
      <c r="O2070" s="17">
        <v>0</v>
      </c>
      <c r="P2070" s="17">
        <v>1854321034</v>
      </c>
      <c r="Q2070" s="17">
        <v>2098</v>
      </c>
      <c r="S2070" t="s">
        <v>377</v>
      </c>
      <c r="T2070">
        <v>0</v>
      </c>
      <c r="U2070" t="s">
        <v>378</v>
      </c>
      <c r="V2070">
        <f>MATCH(D2070,Отчет!$D:$D,0)</f>
        <v>198</v>
      </c>
    </row>
    <row r="2071" spans="1:22" x14ac:dyDescent="0.2">
      <c r="A2071" s="17">
        <v>1940315237</v>
      </c>
      <c r="B2071" s="17">
        <v>6</v>
      </c>
      <c r="C2071" s="17" t="s">
        <v>380</v>
      </c>
      <c r="D2071" s="17">
        <v>1936668827</v>
      </c>
      <c r="E2071" s="7" t="s">
        <v>160</v>
      </c>
      <c r="F2071" s="17" t="s">
        <v>710</v>
      </c>
      <c r="G2071" s="7" t="s">
        <v>750</v>
      </c>
      <c r="H2071" s="17">
        <v>4</v>
      </c>
      <c r="I2071" s="17" t="s">
        <v>375</v>
      </c>
      <c r="J2071" s="17" t="s">
        <v>725</v>
      </c>
      <c r="L2071" s="17">
        <v>24</v>
      </c>
      <c r="M2071" s="17">
        <v>4</v>
      </c>
      <c r="N2071" s="17">
        <v>1</v>
      </c>
      <c r="O2071" s="17">
        <v>0</v>
      </c>
      <c r="P2071" s="17">
        <v>1854321034</v>
      </c>
      <c r="Q2071" s="17">
        <v>2098</v>
      </c>
      <c r="S2071" t="s">
        <v>377</v>
      </c>
      <c r="T2071">
        <v>0</v>
      </c>
      <c r="U2071" t="s">
        <v>378</v>
      </c>
      <c r="V2071">
        <f>MATCH(D2071,Отчет!$D:$D,0)</f>
        <v>197</v>
      </c>
    </row>
    <row r="2072" spans="1:22" x14ac:dyDescent="0.2">
      <c r="A2072" s="17">
        <v>1940309468</v>
      </c>
      <c r="B2072" s="17">
        <v>6</v>
      </c>
      <c r="C2072" s="17" t="s">
        <v>399</v>
      </c>
      <c r="D2072" s="17">
        <v>1936668852</v>
      </c>
      <c r="E2072" s="7" t="s">
        <v>250</v>
      </c>
      <c r="F2072" s="17" t="s">
        <v>711</v>
      </c>
      <c r="G2072" s="7" t="s">
        <v>750</v>
      </c>
      <c r="H2072" s="17">
        <v>4</v>
      </c>
      <c r="I2072" s="17" t="s">
        <v>375</v>
      </c>
      <c r="J2072" s="17" t="s">
        <v>725</v>
      </c>
      <c r="L2072" s="17">
        <v>24</v>
      </c>
      <c r="M2072" s="17">
        <v>4</v>
      </c>
      <c r="N2072" s="17">
        <v>1</v>
      </c>
      <c r="O2072" s="17">
        <v>0</v>
      </c>
      <c r="P2072" s="17">
        <v>1854321034</v>
      </c>
      <c r="Q2072" s="17">
        <v>2098</v>
      </c>
      <c r="S2072" t="s">
        <v>377</v>
      </c>
      <c r="T2072">
        <v>0</v>
      </c>
      <c r="U2072" t="s">
        <v>378</v>
      </c>
      <c r="V2072">
        <f>MATCH(D2072,Отчет!$D:$D,0)</f>
        <v>244</v>
      </c>
    </row>
    <row r="2073" spans="1:22" x14ac:dyDescent="0.2">
      <c r="A2073" s="17">
        <v>1940322176</v>
      </c>
      <c r="B2073" s="17">
        <v>6</v>
      </c>
      <c r="C2073" s="17" t="s">
        <v>403</v>
      </c>
      <c r="D2073" s="17">
        <v>1936668883</v>
      </c>
      <c r="E2073" s="7" t="s">
        <v>245</v>
      </c>
      <c r="F2073" s="17" t="s">
        <v>712</v>
      </c>
      <c r="G2073" s="7" t="s">
        <v>750</v>
      </c>
      <c r="H2073" s="17">
        <v>4</v>
      </c>
      <c r="I2073" s="17" t="s">
        <v>375</v>
      </c>
      <c r="J2073" s="17" t="s">
        <v>725</v>
      </c>
      <c r="L2073" s="17">
        <v>24</v>
      </c>
      <c r="M2073" s="17">
        <v>4</v>
      </c>
      <c r="N2073" s="17">
        <v>1</v>
      </c>
      <c r="O2073" s="17">
        <v>0</v>
      </c>
      <c r="P2073" s="17">
        <v>1854321034</v>
      </c>
      <c r="Q2073" s="17">
        <v>2098</v>
      </c>
      <c r="S2073" t="s">
        <v>377</v>
      </c>
      <c r="T2073">
        <v>0</v>
      </c>
      <c r="U2073" t="s">
        <v>378</v>
      </c>
      <c r="V2073">
        <f>MATCH(D2073,Отчет!$D:$D,0)</f>
        <v>175</v>
      </c>
    </row>
    <row r="2074" spans="1:22" x14ac:dyDescent="0.2">
      <c r="A2074" s="17">
        <v>1940328097</v>
      </c>
      <c r="B2074" s="17">
        <v>6</v>
      </c>
      <c r="C2074" s="17" t="s">
        <v>413</v>
      </c>
      <c r="D2074" s="17">
        <v>1936668908</v>
      </c>
      <c r="E2074" s="7" t="s">
        <v>212</v>
      </c>
      <c r="F2074" s="17" t="s">
        <v>713</v>
      </c>
      <c r="G2074" s="7" t="s">
        <v>750</v>
      </c>
      <c r="H2074" s="17">
        <v>4</v>
      </c>
      <c r="I2074" s="17" t="s">
        <v>375</v>
      </c>
      <c r="J2074" s="17" t="s">
        <v>725</v>
      </c>
      <c r="L2074" s="17">
        <v>24</v>
      </c>
      <c r="M2074" s="17">
        <v>4</v>
      </c>
      <c r="N2074" s="17">
        <v>1</v>
      </c>
      <c r="O2074" s="17">
        <v>0</v>
      </c>
      <c r="P2074" s="17">
        <v>1854321034</v>
      </c>
      <c r="Q2074" s="17">
        <v>2098</v>
      </c>
      <c r="S2074" t="s">
        <v>377</v>
      </c>
      <c r="T2074">
        <v>0</v>
      </c>
      <c r="U2074" t="s">
        <v>378</v>
      </c>
      <c r="V2074">
        <f>MATCH(D2074,Отчет!$D:$D,0)</f>
        <v>222</v>
      </c>
    </row>
    <row r="2075" spans="1:22" x14ac:dyDescent="0.2">
      <c r="A2075" s="17">
        <v>1940324954</v>
      </c>
      <c r="B2075" s="17">
        <v>5</v>
      </c>
      <c r="C2075" s="17" t="s">
        <v>383</v>
      </c>
      <c r="D2075" s="17">
        <v>1936668934</v>
      </c>
      <c r="E2075" s="7" t="s">
        <v>220</v>
      </c>
      <c r="F2075" s="17" t="s">
        <v>714</v>
      </c>
      <c r="G2075" s="7" t="s">
        <v>750</v>
      </c>
      <c r="H2075" s="17">
        <v>4</v>
      </c>
      <c r="I2075" s="17" t="s">
        <v>375</v>
      </c>
      <c r="J2075" s="17" t="s">
        <v>725</v>
      </c>
      <c r="L2075" s="17">
        <v>20</v>
      </c>
      <c r="M2075" s="17">
        <v>4</v>
      </c>
      <c r="N2075" s="17">
        <v>1</v>
      </c>
      <c r="O2075" s="17">
        <v>0</v>
      </c>
      <c r="P2075" s="17">
        <v>1854321034</v>
      </c>
      <c r="Q2075" s="17">
        <v>2098</v>
      </c>
      <c r="S2075" t="s">
        <v>377</v>
      </c>
      <c r="T2075">
        <v>0</v>
      </c>
      <c r="U2075" t="s">
        <v>378</v>
      </c>
      <c r="V2075">
        <f>MATCH(D2075,Отчет!$D:$D,0)</f>
        <v>322</v>
      </c>
    </row>
    <row r="2076" spans="1:22" x14ac:dyDescent="0.2">
      <c r="A2076" s="17">
        <v>1940305044</v>
      </c>
      <c r="B2076" s="17">
        <v>4</v>
      </c>
      <c r="C2076" s="17" t="s">
        <v>372</v>
      </c>
      <c r="D2076" s="17">
        <v>1936668970</v>
      </c>
      <c r="E2076" s="7" t="s">
        <v>141</v>
      </c>
      <c r="F2076" s="17" t="s">
        <v>715</v>
      </c>
      <c r="G2076" s="7" t="s">
        <v>750</v>
      </c>
      <c r="H2076" s="17">
        <v>4</v>
      </c>
      <c r="I2076" s="17" t="s">
        <v>375</v>
      </c>
      <c r="J2076" s="17" t="s">
        <v>725</v>
      </c>
      <c r="L2076" s="17">
        <v>16</v>
      </c>
      <c r="M2076" s="17">
        <v>4</v>
      </c>
      <c r="N2076" s="17">
        <v>1</v>
      </c>
      <c r="O2076" s="17">
        <v>0</v>
      </c>
      <c r="P2076" s="17">
        <v>1854321034</v>
      </c>
      <c r="Q2076" s="17">
        <v>2098</v>
      </c>
      <c r="S2076" t="s">
        <v>377</v>
      </c>
      <c r="T2076">
        <v>0</v>
      </c>
      <c r="U2076" t="s">
        <v>378</v>
      </c>
      <c r="V2076">
        <f>MATCH(D2076,Отчет!$D:$D,0)</f>
        <v>270</v>
      </c>
    </row>
    <row r="2077" spans="1:22" x14ac:dyDescent="0.2">
      <c r="A2077" s="17">
        <v>1940331206</v>
      </c>
      <c r="B2077" s="17">
        <v>5</v>
      </c>
      <c r="C2077" s="17" t="s">
        <v>393</v>
      </c>
      <c r="D2077" s="17">
        <v>1936668995</v>
      </c>
      <c r="E2077" s="7" t="s">
        <v>193</v>
      </c>
      <c r="F2077" s="17" t="s">
        <v>716</v>
      </c>
      <c r="G2077" s="7" t="s">
        <v>750</v>
      </c>
      <c r="H2077" s="17">
        <v>4</v>
      </c>
      <c r="I2077" s="17" t="s">
        <v>375</v>
      </c>
      <c r="J2077" s="17" t="s">
        <v>725</v>
      </c>
      <c r="L2077" s="17">
        <v>20</v>
      </c>
      <c r="M2077" s="17">
        <v>4</v>
      </c>
      <c r="N2077" s="17">
        <v>1</v>
      </c>
      <c r="O2077" s="17">
        <v>0</v>
      </c>
      <c r="P2077" s="17">
        <v>1854321034</v>
      </c>
      <c r="Q2077" s="17">
        <v>2098</v>
      </c>
      <c r="S2077" t="s">
        <v>377</v>
      </c>
      <c r="T2077">
        <v>0</v>
      </c>
      <c r="U2077" t="s">
        <v>378</v>
      </c>
      <c r="V2077">
        <f>MATCH(D2077,Отчет!$D:$D,0)</f>
        <v>268</v>
      </c>
    </row>
    <row r="2078" spans="1:22" x14ac:dyDescent="0.2">
      <c r="A2078" s="17">
        <v>1940321344</v>
      </c>
      <c r="B2078" s="17">
        <v>4</v>
      </c>
      <c r="C2078" s="17" t="s">
        <v>403</v>
      </c>
      <c r="D2078" s="17">
        <v>1936669025</v>
      </c>
      <c r="E2078" s="7" t="s">
        <v>163</v>
      </c>
      <c r="F2078" s="17" t="s">
        <v>717</v>
      </c>
      <c r="G2078" s="7" t="s">
        <v>750</v>
      </c>
      <c r="H2078" s="17">
        <v>4</v>
      </c>
      <c r="I2078" s="17" t="s">
        <v>375</v>
      </c>
      <c r="J2078" s="17" t="s">
        <v>725</v>
      </c>
      <c r="L2078" s="17">
        <v>0</v>
      </c>
      <c r="M2078" s="17">
        <v>4</v>
      </c>
      <c r="N2078" s="17">
        <v>1</v>
      </c>
      <c r="O2078" s="17">
        <v>0</v>
      </c>
      <c r="P2078" s="17">
        <v>1854321034</v>
      </c>
      <c r="Q2078" s="17">
        <v>2098</v>
      </c>
      <c r="S2078" t="s">
        <v>377</v>
      </c>
      <c r="T2078">
        <v>0</v>
      </c>
      <c r="U2078" t="s">
        <v>378</v>
      </c>
      <c r="V2078">
        <f>MATCH(D2078,Отчет!$D:$D,0)</f>
        <v>335</v>
      </c>
    </row>
    <row r="2079" spans="1:22" x14ac:dyDescent="0.2">
      <c r="A2079" s="17">
        <v>1940332929</v>
      </c>
      <c r="B2079" s="17">
        <v>6</v>
      </c>
      <c r="C2079" s="17" t="s">
        <v>386</v>
      </c>
      <c r="D2079" s="17">
        <v>1936669050</v>
      </c>
      <c r="E2079" s="7" t="s">
        <v>94</v>
      </c>
      <c r="F2079" s="17" t="s">
        <v>718</v>
      </c>
      <c r="G2079" s="7" t="s">
        <v>750</v>
      </c>
      <c r="H2079" s="17">
        <v>4</v>
      </c>
      <c r="I2079" s="17" t="s">
        <v>375</v>
      </c>
      <c r="J2079" s="17" t="s">
        <v>725</v>
      </c>
      <c r="L2079" s="17">
        <v>24</v>
      </c>
      <c r="M2079" s="17">
        <v>4</v>
      </c>
      <c r="N2079" s="17">
        <v>1</v>
      </c>
      <c r="O2079" s="17">
        <v>0</v>
      </c>
      <c r="P2079" s="17">
        <v>1854321034</v>
      </c>
      <c r="Q2079" s="17">
        <v>2098</v>
      </c>
      <c r="S2079" t="s">
        <v>377</v>
      </c>
      <c r="T2079">
        <v>0</v>
      </c>
      <c r="U2079" t="s">
        <v>378</v>
      </c>
      <c r="V2079">
        <f>MATCH(D2079,Отчет!$D:$D,0)</f>
        <v>196</v>
      </c>
    </row>
    <row r="2080" spans="1:22" x14ac:dyDescent="0.2">
      <c r="A2080" s="17">
        <v>1940316552</v>
      </c>
      <c r="B2080" s="17">
        <v>6</v>
      </c>
      <c r="C2080" s="17" t="s">
        <v>395</v>
      </c>
      <c r="D2080" s="17">
        <v>1936669075</v>
      </c>
      <c r="E2080" s="7" t="s">
        <v>243</v>
      </c>
      <c r="F2080" s="17" t="s">
        <v>719</v>
      </c>
      <c r="G2080" s="7" t="s">
        <v>750</v>
      </c>
      <c r="H2080" s="17">
        <v>4</v>
      </c>
      <c r="I2080" s="17" t="s">
        <v>375</v>
      </c>
      <c r="J2080" s="17" t="s">
        <v>725</v>
      </c>
      <c r="L2080" s="17">
        <v>24</v>
      </c>
      <c r="M2080" s="17">
        <v>4</v>
      </c>
      <c r="N2080" s="17">
        <v>1</v>
      </c>
      <c r="O2080" s="17">
        <v>0</v>
      </c>
      <c r="P2080" s="17">
        <v>1854321034</v>
      </c>
      <c r="Q2080" s="17">
        <v>2098</v>
      </c>
      <c r="S2080" t="s">
        <v>377</v>
      </c>
      <c r="T2080">
        <v>0</v>
      </c>
      <c r="U2080" t="s">
        <v>378</v>
      </c>
      <c r="V2080">
        <f>MATCH(D2080,Отчет!$D:$D,0)</f>
        <v>253</v>
      </c>
    </row>
    <row r="2081" spans="1:22" x14ac:dyDescent="0.2">
      <c r="A2081" s="17">
        <v>1940333941</v>
      </c>
      <c r="B2081" s="17">
        <v>5</v>
      </c>
      <c r="C2081" s="17" t="s">
        <v>386</v>
      </c>
      <c r="D2081" s="17">
        <v>1936669102</v>
      </c>
      <c r="E2081" s="7" t="s">
        <v>242</v>
      </c>
      <c r="F2081" s="17" t="s">
        <v>720</v>
      </c>
      <c r="G2081" s="7" t="s">
        <v>750</v>
      </c>
      <c r="H2081" s="17">
        <v>4</v>
      </c>
      <c r="I2081" s="17" t="s">
        <v>375</v>
      </c>
      <c r="J2081" s="17" t="s">
        <v>725</v>
      </c>
      <c r="L2081" s="17">
        <v>20</v>
      </c>
      <c r="M2081" s="17">
        <v>4</v>
      </c>
      <c r="N2081" s="17">
        <v>1</v>
      </c>
      <c r="O2081" s="17">
        <v>0</v>
      </c>
      <c r="P2081" s="17">
        <v>1854321034</v>
      </c>
      <c r="Q2081" s="17">
        <v>2098</v>
      </c>
      <c r="S2081" t="s">
        <v>377</v>
      </c>
      <c r="T2081">
        <v>0</v>
      </c>
      <c r="U2081" t="s">
        <v>378</v>
      </c>
      <c r="V2081">
        <f>MATCH(D2081,Отчет!$D:$D,0)</f>
        <v>264</v>
      </c>
    </row>
    <row r="2082" spans="1:22" x14ac:dyDescent="0.2">
      <c r="A2082" s="17">
        <v>1940313781</v>
      </c>
      <c r="B2082" s="17">
        <v>6</v>
      </c>
      <c r="C2082" s="17" t="s">
        <v>380</v>
      </c>
      <c r="D2082" s="17">
        <v>1936669127</v>
      </c>
      <c r="E2082" s="7" t="s">
        <v>78</v>
      </c>
      <c r="F2082" s="17" t="s">
        <v>721</v>
      </c>
      <c r="G2082" s="7" t="s">
        <v>750</v>
      </c>
      <c r="H2082" s="17">
        <v>4</v>
      </c>
      <c r="I2082" s="17" t="s">
        <v>375</v>
      </c>
      <c r="J2082" s="17" t="s">
        <v>725</v>
      </c>
      <c r="L2082" s="17">
        <v>24</v>
      </c>
      <c r="M2082" s="17">
        <v>4</v>
      </c>
      <c r="N2082" s="17">
        <v>1</v>
      </c>
      <c r="O2082" s="17">
        <v>0</v>
      </c>
      <c r="P2082" s="17">
        <v>1854321034</v>
      </c>
      <c r="Q2082" s="17">
        <v>2098</v>
      </c>
      <c r="S2082" t="s">
        <v>377</v>
      </c>
      <c r="T2082">
        <v>0</v>
      </c>
      <c r="U2082" t="s">
        <v>378</v>
      </c>
      <c r="V2082">
        <f>MATCH(D2082,Отчет!$D:$D,0)</f>
        <v>159</v>
      </c>
    </row>
    <row r="2083" spans="1:22" x14ac:dyDescent="0.2">
      <c r="A2083" s="17">
        <v>1940321713</v>
      </c>
      <c r="B2083" s="17">
        <v>4</v>
      </c>
      <c r="C2083" s="17" t="s">
        <v>403</v>
      </c>
      <c r="D2083" s="17">
        <v>1936669159</v>
      </c>
      <c r="E2083" s="7" t="s">
        <v>196</v>
      </c>
      <c r="F2083" s="17" t="s">
        <v>722</v>
      </c>
      <c r="G2083" s="7" t="s">
        <v>750</v>
      </c>
      <c r="H2083" s="17">
        <v>4</v>
      </c>
      <c r="I2083" s="17" t="s">
        <v>375</v>
      </c>
      <c r="J2083" s="17" t="s">
        <v>725</v>
      </c>
      <c r="L2083" s="17">
        <v>16</v>
      </c>
      <c r="M2083" s="17">
        <v>4</v>
      </c>
      <c r="N2083" s="17">
        <v>1</v>
      </c>
      <c r="O2083" s="17">
        <v>0</v>
      </c>
      <c r="P2083" s="17">
        <v>1854321034</v>
      </c>
      <c r="Q2083" s="17">
        <v>2098</v>
      </c>
      <c r="S2083" t="s">
        <v>377</v>
      </c>
      <c r="T2083">
        <v>0</v>
      </c>
      <c r="U2083" t="s">
        <v>378</v>
      </c>
      <c r="V2083">
        <f>MATCH(D2083,Отчет!$D:$D,0)</f>
        <v>278</v>
      </c>
    </row>
    <row r="2084" spans="1:22" x14ac:dyDescent="0.2">
      <c r="A2084" s="17">
        <v>1940309396</v>
      </c>
      <c r="B2084" s="17">
        <v>6</v>
      </c>
      <c r="C2084" s="17" t="s">
        <v>399</v>
      </c>
      <c r="D2084" s="17">
        <v>1936668249</v>
      </c>
      <c r="E2084" s="7" t="s">
        <v>246</v>
      </c>
      <c r="F2084" s="17" t="s">
        <v>691</v>
      </c>
      <c r="G2084" s="7" t="s">
        <v>750</v>
      </c>
      <c r="H2084" s="17">
        <v>4</v>
      </c>
      <c r="I2084" s="17" t="s">
        <v>375</v>
      </c>
      <c r="J2084" s="17" t="s">
        <v>725</v>
      </c>
      <c r="L2084" s="17">
        <v>0</v>
      </c>
      <c r="M2084" s="17">
        <v>4</v>
      </c>
      <c r="N2084" s="17">
        <v>1</v>
      </c>
      <c r="O2084" s="17">
        <v>0</v>
      </c>
      <c r="P2084" s="17">
        <v>1854321034</v>
      </c>
      <c r="Q2084" s="17">
        <v>2098</v>
      </c>
      <c r="S2084" t="s">
        <v>377</v>
      </c>
      <c r="T2084">
        <v>0</v>
      </c>
      <c r="U2084" t="s">
        <v>378</v>
      </c>
      <c r="V2084">
        <f>MATCH(D2084,Отчет!$D:$D,0)</f>
        <v>269</v>
      </c>
    </row>
    <row r="2085" spans="1:22" x14ac:dyDescent="0.2">
      <c r="A2085" s="17">
        <v>1940333569</v>
      </c>
      <c r="B2085" s="17">
        <v>9</v>
      </c>
      <c r="C2085" s="17" t="s">
        <v>386</v>
      </c>
      <c r="D2085" s="17">
        <v>1936668274</v>
      </c>
      <c r="E2085" s="7" t="s">
        <v>197</v>
      </c>
      <c r="F2085" s="17" t="s">
        <v>692</v>
      </c>
      <c r="G2085" s="7" t="s">
        <v>750</v>
      </c>
      <c r="H2085" s="17">
        <v>4</v>
      </c>
      <c r="I2085" s="17" t="s">
        <v>375</v>
      </c>
      <c r="J2085" s="17" t="s">
        <v>725</v>
      </c>
      <c r="L2085" s="17">
        <v>36</v>
      </c>
      <c r="M2085" s="17">
        <v>4</v>
      </c>
      <c r="N2085" s="17">
        <v>1</v>
      </c>
      <c r="O2085" s="17">
        <v>0</v>
      </c>
      <c r="P2085" s="17">
        <v>1854321034</v>
      </c>
      <c r="Q2085" s="17">
        <v>2098</v>
      </c>
      <c r="S2085" t="s">
        <v>377</v>
      </c>
      <c r="T2085">
        <v>0</v>
      </c>
      <c r="U2085" t="s">
        <v>378</v>
      </c>
      <c r="V2085">
        <f>MATCH(D2085,Отчет!$D:$D,0)</f>
        <v>46</v>
      </c>
    </row>
    <row r="2086" spans="1:22" x14ac:dyDescent="0.2">
      <c r="A2086" s="17">
        <v>1940312023</v>
      </c>
      <c r="B2086" s="17">
        <v>5</v>
      </c>
      <c r="C2086" s="17" t="s">
        <v>420</v>
      </c>
      <c r="D2086" s="17">
        <v>1936668299</v>
      </c>
      <c r="E2086" s="7" t="s">
        <v>177</v>
      </c>
      <c r="F2086" s="17" t="s">
        <v>693</v>
      </c>
      <c r="G2086" s="7" t="s">
        <v>750</v>
      </c>
      <c r="H2086" s="17">
        <v>4</v>
      </c>
      <c r="I2086" s="17" t="s">
        <v>375</v>
      </c>
      <c r="J2086" s="17" t="s">
        <v>725</v>
      </c>
      <c r="L2086" s="17">
        <v>0</v>
      </c>
      <c r="M2086" s="17">
        <v>4</v>
      </c>
      <c r="N2086" s="17">
        <v>1</v>
      </c>
      <c r="O2086" s="17">
        <v>0</v>
      </c>
      <c r="P2086" s="17">
        <v>1854321034</v>
      </c>
      <c r="Q2086" s="17">
        <v>2098</v>
      </c>
      <c r="S2086" t="s">
        <v>377</v>
      </c>
      <c r="T2086">
        <v>0</v>
      </c>
      <c r="U2086" t="s">
        <v>378</v>
      </c>
      <c r="V2086">
        <f>MATCH(D2086,Отчет!$D:$D,0)</f>
        <v>226</v>
      </c>
    </row>
    <row r="2087" spans="1:22" x14ac:dyDescent="0.2">
      <c r="A2087" s="17">
        <v>1940305938</v>
      </c>
      <c r="B2087" s="17">
        <v>4</v>
      </c>
      <c r="C2087" s="17" t="s">
        <v>372</v>
      </c>
      <c r="D2087" s="17">
        <v>1936668324</v>
      </c>
      <c r="E2087" s="7" t="s">
        <v>231</v>
      </c>
      <c r="F2087" s="17" t="s">
        <v>694</v>
      </c>
      <c r="G2087" s="7" t="s">
        <v>750</v>
      </c>
      <c r="H2087" s="17">
        <v>4</v>
      </c>
      <c r="I2087" s="17" t="s">
        <v>375</v>
      </c>
      <c r="J2087" s="17" t="s">
        <v>725</v>
      </c>
      <c r="L2087" s="17">
        <v>16</v>
      </c>
      <c r="M2087" s="17">
        <v>4</v>
      </c>
      <c r="N2087" s="17">
        <v>1</v>
      </c>
      <c r="O2087" s="17">
        <v>0</v>
      </c>
      <c r="P2087" s="17">
        <v>1854321034</v>
      </c>
      <c r="Q2087" s="17">
        <v>2098</v>
      </c>
      <c r="S2087" t="s">
        <v>377</v>
      </c>
      <c r="T2087">
        <v>0</v>
      </c>
      <c r="U2087" t="s">
        <v>378</v>
      </c>
      <c r="V2087">
        <f>MATCH(D2087,Отчет!$D:$D,0)</f>
        <v>274</v>
      </c>
    </row>
    <row r="2088" spans="1:22" x14ac:dyDescent="0.2">
      <c r="A2088" s="17">
        <v>1940311399</v>
      </c>
      <c r="B2088" s="17">
        <v>6</v>
      </c>
      <c r="C2088" s="17" t="s">
        <v>420</v>
      </c>
      <c r="D2088" s="17">
        <v>1936668349</v>
      </c>
      <c r="E2088" s="7" t="s">
        <v>132</v>
      </c>
      <c r="F2088" s="17" t="s">
        <v>695</v>
      </c>
      <c r="G2088" s="7" t="s">
        <v>750</v>
      </c>
      <c r="H2088" s="17">
        <v>4</v>
      </c>
      <c r="I2088" s="17" t="s">
        <v>375</v>
      </c>
      <c r="J2088" s="17" t="s">
        <v>725</v>
      </c>
      <c r="L2088" s="17">
        <v>24</v>
      </c>
      <c r="M2088" s="17">
        <v>4</v>
      </c>
      <c r="N2088" s="17">
        <v>1</v>
      </c>
      <c r="O2088" s="17">
        <v>0</v>
      </c>
      <c r="P2088" s="17">
        <v>1854321034</v>
      </c>
      <c r="Q2088" s="17">
        <v>2098</v>
      </c>
      <c r="S2088" t="s">
        <v>377</v>
      </c>
      <c r="T2088">
        <v>0</v>
      </c>
      <c r="U2088" t="s">
        <v>378</v>
      </c>
      <c r="V2088">
        <f>MATCH(D2088,Отчет!$D:$D,0)</f>
        <v>44</v>
      </c>
    </row>
    <row r="2089" spans="1:22" x14ac:dyDescent="0.2">
      <c r="A2089" s="17">
        <v>1940331544</v>
      </c>
      <c r="B2089" s="17">
        <v>9</v>
      </c>
      <c r="C2089" s="17" t="s">
        <v>393</v>
      </c>
      <c r="D2089" s="17">
        <v>1936668374</v>
      </c>
      <c r="E2089" s="7" t="s">
        <v>244</v>
      </c>
      <c r="F2089" s="17" t="s">
        <v>696</v>
      </c>
      <c r="G2089" s="7" t="s">
        <v>750</v>
      </c>
      <c r="H2089" s="17">
        <v>4</v>
      </c>
      <c r="I2089" s="17" t="s">
        <v>375</v>
      </c>
      <c r="J2089" s="17" t="s">
        <v>725</v>
      </c>
      <c r="L2089" s="17">
        <v>36</v>
      </c>
      <c r="M2089" s="17">
        <v>4</v>
      </c>
      <c r="N2089" s="17">
        <v>1</v>
      </c>
      <c r="O2089" s="17">
        <v>0</v>
      </c>
      <c r="P2089" s="17">
        <v>1854321034</v>
      </c>
      <c r="Q2089" s="17">
        <v>2098</v>
      </c>
      <c r="S2089" t="s">
        <v>377</v>
      </c>
      <c r="T2089">
        <v>0</v>
      </c>
      <c r="U2089" t="s">
        <v>378</v>
      </c>
      <c r="V2089">
        <f>MATCH(D2089,Отчет!$D:$D,0)</f>
        <v>78</v>
      </c>
    </row>
    <row r="2090" spans="1:22" x14ac:dyDescent="0.2">
      <c r="A2090" s="17">
        <v>1940311080</v>
      </c>
      <c r="B2090" s="17">
        <v>4</v>
      </c>
      <c r="C2090" s="17" t="s">
        <v>420</v>
      </c>
      <c r="D2090" s="17">
        <v>1936668407</v>
      </c>
      <c r="E2090" s="7" t="s">
        <v>104</v>
      </c>
      <c r="F2090" s="17" t="s">
        <v>697</v>
      </c>
      <c r="G2090" s="7" t="s">
        <v>750</v>
      </c>
      <c r="H2090" s="17">
        <v>4</v>
      </c>
      <c r="I2090" s="17" t="s">
        <v>375</v>
      </c>
      <c r="J2090" s="17" t="s">
        <v>725</v>
      </c>
      <c r="L2090" s="17">
        <v>16</v>
      </c>
      <c r="M2090" s="17">
        <v>4</v>
      </c>
      <c r="N2090" s="17">
        <v>1</v>
      </c>
      <c r="O2090" s="17">
        <v>0</v>
      </c>
      <c r="P2090" s="17">
        <v>1854321034</v>
      </c>
      <c r="Q2090" s="17">
        <v>2098</v>
      </c>
      <c r="S2090" t="s">
        <v>377</v>
      </c>
      <c r="T2090">
        <v>0</v>
      </c>
      <c r="U2090" t="s">
        <v>378</v>
      </c>
      <c r="V2090">
        <f>MATCH(D2090,Отчет!$D:$D,0)</f>
        <v>295</v>
      </c>
    </row>
    <row r="2091" spans="1:22" x14ac:dyDescent="0.2">
      <c r="A2091" s="17">
        <v>1940310760</v>
      </c>
      <c r="B2091" s="17">
        <v>4</v>
      </c>
      <c r="C2091" s="17" t="s">
        <v>420</v>
      </c>
      <c r="D2091" s="17">
        <v>1936668446</v>
      </c>
      <c r="E2091" s="7" t="s">
        <v>66</v>
      </c>
      <c r="F2091" s="17" t="s">
        <v>698</v>
      </c>
      <c r="G2091" s="7" t="s">
        <v>750</v>
      </c>
      <c r="H2091" s="17">
        <v>4</v>
      </c>
      <c r="I2091" s="17" t="s">
        <v>375</v>
      </c>
      <c r="J2091" s="17" t="s">
        <v>725</v>
      </c>
      <c r="L2091" s="17">
        <v>16</v>
      </c>
      <c r="M2091" s="17">
        <v>4</v>
      </c>
      <c r="N2091" s="17">
        <v>1</v>
      </c>
      <c r="O2091" s="17">
        <v>0</v>
      </c>
      <c r="P2091" s="17">
        <v>1854321034</v>
      </c>
      <c r="Q2091" s="17">
        <v>2098</v>
      </c>
      <c r="S2091" t="s">
        <v>377</v>
      </c>
      <c r="T2091">
        <v>0</v>
      </c>
      <c r="U2091" t="s">
        <v>378</v>
      </c>
      <c r="V2091">
        <f>MATCH(D2091,Отчет!$D:$D,0)</f>
        <v>271</v>
      </c>
    </row>
    <row r="2092" spans="1:22" x14ac:dyDescent="0.2">
      <c r="A2092" s="17">
        <v>1940305357</v>
      </c>
      <c r="B2092" s="17">
        <v>4</v>
      </c>
      <c r="C2092" s="17" t="s">
        <v>372</v>
      </c>
      <c r="D2092" s="17">
        <v>1936668509</v>
      </c>
      <c r="E2092" s="7" t="s">
        <v>204</v>
      </c>
      <c r="F2092" s="17" t="s">
        <v>699</v>
      </c>
      <c r="G2092" s="7" t="s">
        <v>750</v>
      </c>
      <c r="H2092" s="17">
        <v>4</v>
      </c>
      <c r="I2092" s="17" t="s">
        <v>375</v>
      </c>
      <c r="J2092" s="17" t="s">
        <v>725</v>
      </c>
      <c r="L2092" s="17">
        <v>16</v>
      </c>
      <c r="M2092" s="17">
        <v>4</v>
      </c>
      <c r="N2092" s="17">
        <v>1</v>
      </c>
      <c r="O2092" s="17">
        <v>0</v>
      </c>
      <c r="P2092" s="17">
        <v>1854321034</v>
      </c>
      <c r="Q2092" s="17">
        <v>2098</v>
      </c>
      <c r="S2092" t="s">
        <v>377</v>
      </c>
      <c r="T2092">
        <v>0</v>
      </c>
      <c r="U2092" t="s">
        <v>378</v>
      </c>
      <c r="V2092">
        <f>MATCH(D2092,Отчет!$D:$D,0)</f>
        <v>248</v>
      </c>
    </row>
    <row r="2093" spans="1:22" x14ac:dyDescent="0.2">
      <c r="A2093" s="17">
        <v>1940324700</v>
      </c>
      <c r="B2093" s="17">
        <v>9</v>
      </c>
      <c r="C2093" s="17" t="s">
        <v>383</v>
      </c>
      <c r="D2093" s="17">
        <v>1936668557</v>
      </c>
      <c r="E2093" s="7" t="s">
        <v>188</v>
      </c>
      <c r="F2093" s="17" t="s">
        <v>700</v>
      </c>
      <c r="G2093" s="7" t="s">
        <v>750</v>
      </c>
      <c r="H2093" s="17">
        <v>4</v>
      </c>
      <c r="I2093" s="17" t="s">
        <v>375</v>
      </c>
      <c r="J2093" s="17" t="s">
        <v>725</v>
      </c>
      <c r="L2093" s="17">
        <v>36</v>
      </c>
      <c r="M2093" s="17">
        <v>4</v>
      </c>
      <c r="N2093" s="17">
        <v>1</v>
      </c>
      <c r="O2093" s="17">
        <v>0</v>
      </c>
      <c r="P2093" s="17">
        <v>1854321034</v>
      </c>
      <c r="Q2093" s="17">
        <v>2098</v>
      </c>
      <c r="S2093" t="s">
        <v>377</v>
      </c>
      <c r="T2093">
        <v>0</v>
      </c>
      <c r="U2093" t="s">
        <v>378</v>
      </c>
      <c r="V2093">
        <f>MATCH(D2093,Отчет!$D:$D,0)</f>
        <v>75</v>
      </c>
    </row>
    <row r="2094" spans="1:22" x14ac:dyDescent="0.2">
      <c r="A2094" s="17">
        <v>1940321200</v>
      </c>
      <c r="B2094" s="17">
        <v>6</v>
      </c>
      <c r="C2094" s="17" t="s">
        <v>403</v>
      </c>
      <c r="D2094" s="17">
        <v>1936668581</v>
      </c>
      <c r="E2094" s="7" t="s">
        <v>156</v>
      </c>
      <c r="F2094" s="17" t="s">
        <v>701</v>
      </c>
      <c r="G2094" s="7" t="s">
        <v>750</v>
      </c>
      <c r="H2094" s="17">
        <v>4</v>
      </c>
      <c r="I2094" s="17" t="s">
        <v>375</v>
      </c>
      <c r="J2094" s="17" t="s">
        <v>725</v>
      </c>
      <c r="L2094" s="17">
        <v>24</v>
      </c>
      <c r="M2094" s="17">
        <v>4</v>
      </c>
      <c r="N2094" s="17">
        <v>1</v>
      </c>
      <c r="O2094" s="17">
        <v>0</v>
      </c>
      <c r="P2094" s="17">
        <v>1854321034</v>
      </c>
      <c r="Q2094" s="17">
        <v>2098</v>
      </c>
      <c r="S2094" t="s">
        <v>377</v>
      </c>
      <c r="T2094">
        <v>0</v>
      </c>
      <c r="U2094" t="s">
        <v>378</v>
      </c>
      <c r="V2094">
        <f>MATCH(D2094,Отчет!$D:$D,0)</f>
        <v>206</v>
      </c>
    </row>
    <row r="2095" spans="1:22" x14ac:dyDescent="0.2">
      <c r="A2095" s="17">
        <v>1940336792</v>
      </c>
      <c r="B2095" s="17">
        <v>7</v>
      </c>
      <c r="C2095" s="17" t="s">
        <v>407</v>
      </c>
      <c r="D2095" s="17">
        <v>1936668611</v>
      </c>
      <c r="E2095" s="7" t="s">
        <v>127</v>
      </c>
      <c r="F2095" s="17" t="s">
        <v>702</v>
      </c>
      <c r="G2095" s="7" t="s">
        <v>750</v>
      </c>
      <c r="H2095" s="17">
        <v>4</v>
      </c>
      <c r="I2095" s="17" t="s">
        <v>375</v>
      </c>
      <c r="J2095" s="17" t="s">
        <v>725</v>
      </c>
      <c r="L2095" s="17">
        <v>28</v>
      </c>
      <c r="M2095" s="17">
        <v>4</v>
      </c>
      <c r="N2095" s="17">
        <v>1</v>
      </c>
      <c r="O2095" s="17">
        <v>0</v>
      </c>
      <c r="P2095" s="17">
        <v>1854321034</v>
      </c>
      <c r="Q2095" s="17">
        <v>2098</v>
      </c>
      <c r="S2095" t="s">
        <v>377</v>
      </c>
      <c r="T2095">
        <v>0</v>
      </c>
      <c r="U2095" t="s">
        <v>378</v>
      </c>
      <c r="V2095">
        <f>MATCH(D2095,Отчет!$D:$D,0)</f>
        <v>183</v>
      </c>
    </row>
    <row r="2096" spans="1:22" x14ac:dyDescent="0.2">
      <c r="A2096" s="17">
        <v>1940330727</v>
      </c>
      <c r="B2096" s="17">
        <v>6</v>
      </c>
      <c r="C2096" s="17" t="s">
        <v>393</v>
      </c>
      <c r="D2096" s="17">
        <v>1936668641</v>
      </c>
      <c r="E2096" s="7" t="s">
        <v>153</v>
      </c>
      <c r="F2096" s="17" t="s">
        <v>703</v>
      </c>
      <c r="G2096" s="7" t="s">
        <v>750</v>
      </c>
      <c r="H2096" s="17">
        <v>4</v>
      </c>
      <c r="I2096" s="17" t="s">
        <v>375</v>
      </c>
      <c r="J2096" s="17" t="s">
        <v>725</v>
      </c>
      <c r="L2096" s="17">
        <v>24</v>
      </c>
      <c r="M2096" s="17">
        <v>4</v>
      </c>
      <c r="N2096" s="17">
        <v>1</v>
      </c>
      <c r="O2096" s="17">
        <v>0</v>
      </c>
      <c r="P2096" s="17">
        <v>1854321034</v>
      </c>
      <c r="Q2096" s="17">
        <v>2098</v>
      </c>
      <c r="S2096" t="s">
        <v>377</v>
      </c>
      <c r="T2096">
        <v>0</v>
      </c>
      <c r="U2096" t="s">
        <v>378</v>
      </c>
      <c r="V2096">
        <f>MATCH(D2096,Отчет!$D:$D,0)</f>
        <v>191</v>
      </c>
    </row>
    <row r="2097" spans="1:22" x14ac:dyDescent="0.2">
      <c r="A2097" s="17">
        <v>1940326322</v>
      </c>
      <c r="B2097" s="17">
        <v>8</v>
      </c>
      <c r="C2097" s="17" t="s">
        <v>413</v>
      </c>
      <c r="D2097" s="17">
        <v>1936668665</v>
      </c>
      <c r="E2097" s="7" t="s">
        <v>105</v>
      </c>
      <c r="F2097" s="17" t="s">
        <v>704</v>
      </c>
      <c r="G2097" s="7" t="s">
        <v>750</v>
      </c>
      <c r="H2097" s="17">
        <v>4</v>
      </c>
      <c r="I2097" s="17" t="s">
        <v>375</v>
      </c>
      <c r="J2097" s="17" t="s">
        <v>725</v>
      </c>
      <c r="L2097" s="17">
        <v>32</v>
      </c>
      <c r="M2097" s="17">
        <v>4</v>
      </c>
      <c r="N2097" s="17">
        <v>1</v>
      </c>
      <c r="O2097" s="17">
        <v>0</v>
      </c>
      <c r="P2097" s="17">
        <v>1854321034</v>
      </c>
      <c r="Q2097" s="17">
        <v>2098</v>
      </c>
      <c r="S2097" t="s">
        <v>377</v>
      </c>
      <c r="T2097">
        <v>0</v>
      </c>
      <c r="U2097" t="s">
        <v>378</v>
      </c>
      <c r="V2097">
        <f>MATCH(D2097,Отчет!$D:$D,0)</f>
        <v>105</v>
      </c>
    </row>
    <row r="2098" spans="1:22" x14ac:dyDescent="0.2">
      <c r="A2098" s="17">
        <v>1940307373</v>
      </c>
      <c r="B2098" s="17">
        <v>8</v>
      </c>
      <c r="C2098" s="17" t="s">
        <v>390</v>
      </c>
      <c r="D2098" s="17">
        <v>1936668694</v>
      </c>
      <c r="E2098" s="7" t="s">
        <v>283</v>
      </c>
      <c r="F2098" s="17" t="s">
        <v>705</v>
      </c>
      <c r="G2098" s="7" t="s">
        <v>750</v>
      </c>
      <c r="H2098" s="17">
        <v>4</v>
      </c>
      <c r="I2098" s="17" t="s">
        <v>375</v>
      </c>
      <c r="J2098" s="17" t="s">
        <v>725</v>
      </c>
      <c r="L2098" s="17">
        <v>32</v>
      </c>
      <c r="M2098" s="17">
        <v>4</v>
      </c>
      <c r="N2098" s="17">
        <v>1</v>
      </c>
      <c r="O2098" s="17">
        <v>0</v>
      </c>
      <c r="P2098" s="17">
        <v>1854321034</v>
      </c>
      <c r="Q2098" s="17">
        <v>2098</v>
      </c>
      <c r="S2098" t="s">
        <v>377</v>
      </c>
      <c r="T2098">
        <v>0</v>
      </c>
      <c r="U2098" t="s">
        <v>378</v>
      </c>
      <c r="V2098">
        <f>MATCH(D2098,Отчет!$D:$D,0)</f>
        <v>79</v>
      </c>
    </row>
    <row r="2099" spans="1:22" x14ac:dyDescent="0.2">
      <c r="A2099" s="17">
        <v>1940310993</v>
      </c>
      <c r="B2099" s="17">
        <v>4</v>
      </c>
      <c r="C2099" s="17" t="s">
        <v>420</v>
      </c>
      <c r="D2099" s="17">
        <v>1936668721</v>
      </c>
      <c r="E2099" s="7" t="s">
        <v>95</v>
      </c>
      <c r="F2099" s="17" t="s">
        <v>706</v>
      </c>
      <c r="G2099" s="7" t="s">
        <v>750</v>
      </c>
      <c r="H2099" s="17">
        <v>4</v>
      </c>
      <c r="I2099" s="17" t="s">
        <v>375</v>
      </c>
      <c r="J2099" s="17" t="s">
        <v>725</v>
      </c>
      <c r="L2099" s="17">
        <v>16</v>
      </c>
      <c r="M2099" s="17">
        <v>4</v>
      </c>
      <c r="N2099" s="17">
        <v>1</v>
      </c>
      <c r="O2099" s="17">
        <v>0</v>
      </c>
      <c r="P2099" s="17">
        <v>1854321034</v>
      </c>
      <c r="Q2099" s="17">
        <v>2098</v>
      </c>
      <c r="S2099" t="s">
        <v>377</v>
      </c>
      <c r="T2099">
        <v>0</v>
      </c>
      <c r="U2099" t="s">
        <v>378</v>
      </c>
      <c r="V2099">
        <f>MATCH(D2099,Отчет!$D:$D,0)</f>
        <v>256</v>
      </c>
    </row>
    <row r="2100" spans="1:22" x14ac:dyDescent="0.2">
      <c r="A2100" s="17">
        <v>1940338407</v>
      </c>
      <c r="B2100" s="17">
        <v>6</v>
      </c>
      <c r="C2100" s="17" t="s">
        <v>407</v>
      </c>
      <c r="D2100" s="17">
        <v>1936649159</v>
      </c>
      <c r="E2100" s="7" t="s">
        <v>262</v>
      </c>
      <c r="F2100" s="17" t="s">
        <v>676</v>
      </c>
      <c r="G2100" s="7" t="s">
        <v>750</v>
      </c>
      <c r="H2100" s="17">
        <v>4</v>
      </c>
      <c r="I2100" s="17" t="s">
        <v>375</v>
      </c>
      <c r="J2100" s="17" t="s">
        <v>725</v>
      </c>
      <c r="L2100" s="17">
        <v>24</v>
      </c>
      <c r="M2100" s="17">
        <v>4</v>
      </c>
      <c r="N2100" s="17">
        <v>1</v>
      </c>
      <c r="O2100" s="17">
        <v>0</v>
      </c>
      <c r="P2100" s="17">
        <v>1854321034</v>
      </c>
      <c r="Q2100" s="17">
        <v>2098</v>
      </c>
      <c r="S2100" t="s">
        <v>377</v>
      </c>
      <c r="T2100">
        <v>0</v>
      </c>
      <c r="U2100" t="s">
        <v>378</v>
      </c>
      <c r="V2100">
        <f>MATCH(D2100,Отчет!$D:$D,0)</f>
        <v>202</v>
      </c>
    </row>
    <row r="2101" spans="1:22" x14ac:dyDescent="0.2">
      <c r="A2101" s="17">
        <v>1940334424</v>
      </c>
      <c r="B2101" s="17">
        <v>5</v>
      </c>
      <c r="C2101" s="17" t="s">
        <v>393</v>
      </c>
      <c r="D2101" s="17">
        <v>1936649183</v>
      </c>
      <c r="E2101" s="7" t="s">
        <v>264</v>
      </c>
      <c r="F2101" s="17" t="s">
        <v>677</v>
      </c>
      <c r="G2101" s="7" t="s">
        <v>750</v>
      </c>
      <c r="H2101" s="17">
        <v>4</v>
      </c>
      <c r="I2101" s="17" t="s">
        <v>375</v>
      </c>
      <c r="J2101" s="17" t="s">
        <v>725</v>
      </c>
      <c r="L2101" s="17">
        <v>20</v>
      </c>
      <c r="M2101" s="17">
        <v>4</v>
      </c>
      <c r="N2101" s="17">
        <v>1</v>
      </c>
      <c r="O2101" s="17">
        <v>0</v>
      </c>
      <c r="P2101" s="17">
        <v>1854321034</v>
      </c>
      <c r="Q2101" s="17">
        <v>2098</v>
      </c>
      <c r="S2101" t="s">
        <v>377</v>
      </c>
      <c r="T2101">
        <v>0</v>
      </c>
      <c r="U2101" t="s">
        <v>378</v>
      </c>
      <c r="V2101">
        <f>MATCH(D2101,Отчет!$D:$D,0)</f>
        <v>272</v>
      </c>
    </row>
    <row r="2102" spans="1:22" x14ac:dyDescent="0.2">
      <c r="A2102" s="17">
        <v>1940338881</v>
      </c>
      <c r="B2102" s="17">
        <v>5</v>
      </c>
      <c r="C2102" s="17" t="s">
        <v>407</v>
      </c>
      <c r="D2102" s="17">
        <v>1936649208</v>
      </c>
      <c r="E2102" s="7" t="s">
        <v>321</v>
      </c>
      <c r="F2102" s="17" t="s">
        <v>678</v>
      </c>
      <c r="G2102" s="7" t="s">
        <v>750</v>
      </c>
      <c r="H2102" s="17">
        <v>4</v>
      </c>
      <c r="I2102" s="17" t="s">
        <v>375</v>
      </c>
      <c r="J2102" s="17" t="s">
        <v>725</v>
      </c>
      <c r="L2102" s="17">
        <v>20</v>
      </c>
      <c r="M2102" s="17">
        <v>4</v>
      </c>
      <c r="N2102" s="17">
        <v>1</v>
      </c>
      <c r="O2102" s="17">
        <v>0</v>
      </c>
      <c r="P2102" s="17">
        <v>1854321034</v>
      </c>
      <c r="Q2102" s="17">
        <v>2098</v>
      </c>
      <c r="S2102" t="s">
        <v>377</v>
      </c>
      <c r="T2102">
        <v>0</v>
      </c>
      <c r="U2102" t="s">
        <v>378</v>
      </c>
      <c r="V2102">
        <f>MATCH(D2102,Отчет!$D:$D,0)</f>
        <v>254</v>
      </c>
    </row>
    <row r="2103" spans="1:22" x14ac:dyDescent="0.2">
      <c r="A2103" s="17">
        <v>1940306876</v>
      </c>
      <c r="B2103" s="17">
        <v>6</v>
      </c>
      <c r="C2103" s="17" t="s">
        <v>390</v>
      </c>
      <c r="D2103" s="17">
        <v>1936649236</v>
      </c>
      <c r="E2103" s="7" t="s">
        <v>198</v>
      </c>
      <c r="F2103" s="17" t="s">
        <v>679</v>
      </c>
      <c r="G2103" s="7" t="s">
        <v>750</v>
      </c>
      <c r="H2103" s="17">
        <v>4</v>
      </c>
      <c r="I2103" s="17" t="s">
        <v>375</v>
      </c>
      <c r="J2103" s="17" t="s">
        <v>725</v>
      </c>
      <c r="L2103" s="17">
        <v>24</v>
      </c>
      <c r="M2103" s="17">
        <v>4</v>
      </c>
      <c r="N2103" s="17">
        <v>1</v>
      </c>
      <c r="O2103" s="17">
        <v>0</v>
      </c>
      <c r="P2103" s="17">
        <v>1854321034</v>
      </c>
      <c r="Q2103" s="17">
        <v>2098</v>
      </c>
      <c r="S2103" t="s">
        <v>377</v>
      </c>
      <c r="T2103">
        <v>0</v>
      </c>
      <c r="U2103" t="s">
        <v>378</v>
      </c>
      <c r="V2103">
        <f>MATCH(D2103,Отчет!$D:$D,0)</f>
        <v>157</v>
      </c>
    </row>
    <row r="2104" spans="1:22" x14ac:dyDescent="0.2">
      <c r="A2104" s="17">
        <v>1940306165</v>
      </c>
      <c r="B2104" s="17">
        <v>6</v>
      </c>
      <c r="C2104" s="17" t="s">
        <v>390</v>
      </c>
      <c r="D2104" s="17">
        <v>1936649261</v>
      </c>
      <c r="E2104" s="7" t="s">
        <v>44</v>
      </c>
      <c r="F2104" s="17" t="s">
        <v>680</v>
      </c>
      <c r="G2104" s="7" t="s">
        <v>750</v>
      </c>
      <c r="H2104" s="17">
        <v>4</v>
      </c>
      <c r="I2104" s="17" t="s">
        <v>375</v>
      </c>
      <c r="J2104" s="17" t="s">
        <v>725</v>
      </c>
      <c r="L2104" s="17">
        <v>24</v>
      </c>
      <c r="M2104" s="17">
        <v>4</v>
      </c>
      <c r="N2104" s="17">
        <v>1</v>
      </c>
      <c r="O2104" s="17">
        <v>0</v>
      </c>
      <c r="P2104" s="17">
        <v>1854321034</v>
      </c>
      <c r="Q2104" s="17">
        <v>2098</v>
      </c>
      <c r="S2104" t="s">
        <v>377</v>
      </c>
      <c r="T2104">
        <v>0</v>
      </c>
      <c r="U2104" t="s">
        <v>378</v>
      </c>
      <c r="V2104">
        <f>MATCH(D2104,Отчет!$D:$D,0)</f>
        <v>213</v>
      </c>
    </row>
    <row r="2105" spans="1:22" x14ac:dyDescent="0.2">
      <c r="A2105" s="17">
        <v>1940338659</v>
      </c>
      <c r="B2105" s="17">
        <v>5</v>
      </c>
      <c r="C2105" s="17" t="s">
        <v>407</v>
      </c>
      <c r="D2105" s="17">
        <v>1936671918</v>
      </c>
      <c r="E2105" s="7" t="s">
        <v>292</v>
      </c>
      <c r="F2105" s="17" t="s">
        <v>555</v>
      </c>
      <c r="G2105" s="7" t="s">
        <v>750</v>
      </c>
      <c r="H2105" s="17">
        <v>4</v>
      </c>
      <c r="I2105" s="17" t="s">
        <v>375</v>
      </c>
      <c r="J2105" s="17" t="s">
        <v>725</v>
      </c>
      <c r="L2105" s="17">
        <v>20</v>
      </c>
      <c r="M2105" s="17">
        <v>4</v>
      </c>
      <c r="N2105" s="17">
        <v>1</v>
      </c>
      <c r="O2105" s="17">
        <v>0</v>
      </c>
      <c r="P2105" s="17">
        <v>1854321034</v>
      </c>
      <c r="Q2105" s="17">
        <v>2098</v>
      </c>
      <c r="S2105" t="s">
        <v>377</v>
      </c>
      <c r="T2105">
        <v>0</v>
      </c>
      <c r="U2105" t="s">
        <v>378</v>
      </c>
      <c r="V2105">
        <f>MATCH(D2105,Отчет!$D:$D,0)</f>
        <v>242</v>
      </c>
    </row>
    <row r="2106" spans="1:22" x14ac:dyDescent="0.2">
      <c r="A2106" s="17">
        <v>1940315519</v>
      </c>
      <c r="B2106" s="17">
        <v>7</v>
      </c>
      <c r="C2106" s="17" t="s">
        <v>380</v>
      </c>
      <c r="D2106" s="17">
        <v>1936671950</v>
      </c>
      <c r="E2106" s="7" t="s">
        <v>191</v>
      </c>
      <c r="F2106" s="17" t="s">
        <v>556</v>
      </c>
      <c r="G2106" s="7" t="s">
        <v>750</v>
      </c>
      <c r="H2106" s="17">
        <v>4</v>
      </c>
      <c r="I2106" s="17" t="s">
        <v>375</v>
      </c>
      <c r="J2106" s="17" t="s">
        <v>725</v>
      </c>
      <c r="L2106" s="17">
        <v>28</v>
      </c>
      <c r="M2106" s="17">
        <v>4</v>
      </c>
      <c r="N2106" s="17">
        <v>1</v>
      </c>
      <c r="O2106" s="17">
        <v>0</v>
      </c>
      <c r="P2106" s="17">
        <v>1854321034</v>
      </c>
      <c r="Q2106" s="17">
        <v>2098</v>
      </c>
      <c r="S2106" t="s">
        <v>377</v>
      </c>
      <c r="T2106">
        <v>0</v>
      </c>
      <c r="U2106" t="s">
        <v>378</v>
      </c>
      <c r="V2106">
        <f>MATCH(D2106,Отчет!$D:$D,0)</f>
        <v>247</v>
      </c>
    </row>
    <row r="2107" spans="1:22" x14ac:dyDescent="0.2">
      <c r="A2107" s="17">
        <v>1940323011</v>
      </c>
      <c r="B2107" s="17">
        <v>7</v>
      </c>
      <c r="C2107" s="17" t="s">
        <v>383</v>
      </c>
      <c r="D2107" s="17">
        <v>1936672005</v>
      </c>
      <c r="E2107" s="7" t="s">
        <v>51</v>
      </c>
      <c r="F2107" s="17" t="s">
        <v>557</v>
      </c>
      <c r="G2107" s="7" t="s">
        <v>750</v>
      </c>
      <c r="H2107" s="17">
        <v>4</v>
      </c>
      <c r="I2107" s="17" t="s">
        <v>375</v>
      </c>
      <c r="J2107" s="17" t="s">
        <v>725</v>
      </c>
      <c r="L2107" s="17">
        <v>28</v>
      </c>
      <c r="M2107" s="17">
        <v>4</v>
      </c>
      <c r="N2107" s="17">
        <v>1</v>
      </c>
      <c r="O2107" s="17">
        <v>0</v>
      </c>
      <c r="P2107" s="17">
        <v>1854321034</v>
      </c>
      <c r="Q2107" s="17">
        <v>2098</v>
      </c>
      <c r="S2107" t="s">
        <v>377</v>
      </c>
      <c r="T2107">
        <v>0</v>
      </c>
      <c r="U2107" t="s">
        <v>378</v>
      </c>
      <c r="V2107">
        <f>MATCH(D2107,Отчет!$D:$D,0)</f>
        <v>155</v>
      </c>
    </row>
    <row r="2108" spans="1:22" x14ac:dyDescent="0.2">
      <c r="A2108" s="17">
        <v>1940327845</v>
      </c>
      <c r="B2108" s="17">
        <v>6</v>
      </c>
      <c r="C2108" s="17" t="s">
        <v>413</v>
      </c>
      <c r="D2108" s="17">
        <v>1936672070</v>
      </c>
      <c r="E2108" s="7" t="s">
        <v>172</v>
      </c>
      <c r="F2108" s="17" t="s">
        <v>558</v>
      </c>
      <c r="G2108" s="7" t="s">
        <v>750</v>
      </c>
      <c r="H2108" s="17">
        <v>4</v>
      </c>
      <c r="I2108" s="17" t="s">
        <v>375</v>
      </c>
      <c r="J2108" s="17" t="s">
        <v>725</v>
      </c>
      <c r="L2108" s="17">
        <v>24</v>
      </c>
      <c r="M2108" s="17">
        <v>4</v>
      </c>
      <c r="N2108" s="17">
        <v>1</v>
      </c>
      <c r="O2108" s="17">
        <v>0</v>
      </c>
      <c r="P2108" s="17">
        <v>1854321034</v>
      </c>
      <c r="Q2108" s="17">
        <v>2098</v>
      </c>
      <c r="S2108" t="s">
        <v>377</v>
      </c>
      <c r="T2108">
        <v>0</v>
      </c>
      <c r="U2108" t="s">
        <v>378</v>
      </c>
      <c r="V2108">
        <f>MATCH(D2108,Отчет!$D:$D,0)</f>
        <v>180</v>
      </c>
    </row>
    <row r="2109" spans="1:22" x14ac:dyDescent="0.2">
      <c r="A2109" s="17">
        <v>1940307205</v>
      </c>
      <c r="B2109" s="17">
        <v>6</v>
      </c>
      <c r="C2109" s="17" t="s">
        <v>390</v>
      </c>
      <c r="D2109" s="17">
        <v>1936672099</v>
      </c>
      <c r="E2109" s="7" t="s">
        <v>259</v>
      </c>
      <c r="F2109" s="17" t="s">
        <v>559</v>
      </c>
      <c r="G2109" s="7" t="s">
        <v>750</v>
      </c>
      <c r="H2109" s="17">
        <v>4</v>
      </c>
      <c r="I2109" s="17" t="s">
        <v>375</v>
      </c>
      <c r="J2109" s="17" t="s">
        <v>725</v>
      </c>
      <c r="L2109" s="17">
        <v>24</v>
      </c>
      <c r="M2109" s="17">
        <v>4</v>
      </c>
      <c r="N2109" s="17">
        <v>1</v>
      </c>
      <c r="O2109" s="17">
        <v>0</v>
      </c>
      <c r="P2109" s="17">
        <v>1854321034</v>
      </c>
      <c r="Q2109" s="17">
        <v>2098</v>
      </c>
      <c r="S2109" t="s">
        <v>377</v>
      </c>
      <c r="T2109">
        <v>0</v>
      </c>
      <c r="U2109" t="s">
        <v>378</v>
      </c>
      <c r="V2109">
        <f>MATCH(D2109,Отчет!$D:$D,0)</f>
        <v>158</v>
      </c>
    </row>
    <row r="2110" spans="1:22" x14ac:dyDescent="0.2">
      <c r="A2110" s="17">
        <v>1940305769</v>
      </c>
      <c r="B2110" s="17">
        <v>4</v>
      </c>
      <c r="C2110" s="17" t="s">
        <v>372</v>
      </c>
      <c r="D2110" s="17">
        <v>1936672129</v>
      </c>
      <c r="E2110" s="7" t="s">
        <v>227</v>
      </c>
      <c r="F2110" s="17" t="s">
        <v>560</v>
      </c>
      <c r="G2110" s="7" t="s">
        <v>750</v>
      </c>
      <c r="H2110" s="17">
        <v>4</v>
      </c>
      <c r="I2110" s="17" t="s">
        <v>375</v>
      </c>
      <c r="J2110" s="17" t="s">
        <v>725</v>
      </c>
      <c r="L2110" s="17">
        <v>0</v>
      </c>
      <c r="M2110" s="17">
        <v>4</v>
      </c>
      <c r="N2110" s="17">
        <v>1</v>
      </c>
      <c r="O2110" s="17">
        <v>0</v>
      </c>
      <c r="P2110" s="17">
        <v>1854321034</v>
      </c>
      <c r="Q2110" s="17">
        <v>2098</v>
      </c>
      <c r="S2110" t="s">
        <v>377</v>
      </c>
      <c r="T2110">
        <v>0</v>
      </c>
      <c r="U2110" t="s">
        <v>378</v>
      </c>
      <c r="V2110">
        <f>MATCH(D2110,Отчет!$D:$D,0)</f>
        <v>327</v>
      </c>
    </row>
    <row r="2111" spans="1:22" x14ac:dyDescent="0.2">
      <c r="A2111" s="17">
        <v>1940327434</v>
      </c>
      <c r="B2111" s="17">
        <v>4</v>
      </c>
      <c r="C2111" s="17" t="s">
        <v>413</v>
      </c>
      <c r="D2111" s="17">
        <v>1936672167</v>
      </c>
      <c r="E2111" s="7" t="s">
        <v>167</v>
      </c>
      <c r="F2111" s="17" t="s">
        <v>561</v>
      </c>
      <c r="G2111" s="7" t="s">
        <v>750</v>
      </c>
      <c r="H2111" s="17">
        <v>4</v>
      </c>
      <c r="I2111" s="17" t="s">
        <v>375</v>
      </c>
      <c r="J2111" s="17" t="s">
        <v>725</v>
      </c>
      <c r="L2111" s="17">
        <v>16</v>
      </c>
      <c r="M2111" s="17">
        <v>4</v>
      </c>
      <c r="N2111" s="17">
        <v>1</v>
      </c>
      <c r="O2111" s="17">
        <v>0</v>
      </c>
      <c r="P2111" s="17">
        <v>1854321034</v>
      </c>
      <c r="Q2111" s="17">
        <v>2098</v>
      </c>
      <c r="S2111" t="s">
        <v>377</v>
      </c>
      <c r="T2111">
        <v>0</v>
      </c>
      <c r="U2111" t="s">
        <v>378</v>
      </c>
      <c r="V2111">
        <f>MATCH(D2111,Отчет!$D:$D,0)</f>
        <v>324</v>
      </c>
    </row>
    <row r="2112" spans="1:22" x14ac:dyDescent="0.2">
      <c r="A2112" s="17">
        <v>1940315921</v>
      </c>
      <c r="B2112" s="17">
        <v>5</v>
      </c>
      <c r="C2112" s="17" t="s">
        <v>380</v>
      </c>
      <c r="D2112" s="17">
        <v>1936671110</v>
      </c>
      <c r="E2112" s="7" t="s">
        <v>309</v>
      </c>
      <c r="F2112" s="17" t="s">
        <v>658</v>
      </c>
      <c r="G2112" s="7" t="s">
        <v>750</v>
      </c>
      <c r="H2112" s="17">
        <v>4</v>
      </c>
      <c r="I2112" s="17" t="s">
        <v>375</v>
      </c>
      <c r="J2112" s="17" t="s">
        <v>725</v>
      </c>
      <c r="L2112" s="17">
        <v>20</v>
      </c>
      <c r="M2112" s="17">
        <v>4</v>
      </c>
      <c r="N2112" s="17">
        <v>1</v>
      </c>
      <c r="O2112" s="17">
        <v>0</v>
      </c>
      <c r="P2112" s="17">
        <v>1854321034</v>
      </c>
      <c r="Q2112" s="17">
        <v>2098</v>
      </c>
      <c r="S2112" t="s">
        <v>377</v>
      </c>
      <c r="T2112">
        <v>0</v>
      </c>
      <c r="U2112" t="s">
        <v>378</v>
      </c>
      <c r="V2112">
        <f>MATCH(D2112,Отчет!$D:$D,0)</f>
        <v>219</v>
      </c>
    </row>
    <row r="2113" spans="1:22" x14ac:dyDescent="0.2">
      <c r="A2113" s="17">
        <v>1940306655</v>
      </c>
      <c r="B2113" s="17">
        <v>8</v>
      </c>
      <c r="C2113" s="17" t="s">
        <v>390</v>
      </c>
      <c r="D2113" s="17">
        <v>1936671143</v>
      </c>
      <c r="E2113" s="7" t="s">
        <v>176</v>
      </c>
      <c r="F2113" s="17" t="s">
        <v>659</v>
      </c>
      <c r="G2113" s="7" t="s">
        <v>750</v>
      </c>
      <c r="H2113" s="17">
        <v>4</v>
      </c>
      <c r="I2113" s="17" t="s">
        <v>375</v>
      </c>
      <c r="J2113" s="17" t="s">
        <v>725</v>
      </c>
      <c r="L2113" s="17">
        <v>32</v>
      </c>
      <c r="M2113" s="17">
        <v>4</v>
      </c>
      <c r="N2113" s="17">
        <v>1</v>
      </c>
      <c r="O2113" s="17">
        <v>0</v>
      </c>
      <c r="P2113" s="17">
        <v>1854321034</v>
      </c>
      <c r="Q2113" s="17">
        <v>2098</v>
      </c>
      <c r="S2113" t="s">
        <v>377</v>
      </c>
      <c r="T2113">
        <v>0</v>
      </c>
      <c r="U2113" t="s">
        <v>378</v>
      </c>
      <c r="V2113">
        <f>MATCH(D2113,Отчет!$D:$D,0)</f>
        <v>104</v>
      </c>
    </row>
    <row r="2114" spans="1:22" x14ac:dyDescent="0.2">
      <c r="A2114" s="17">
        <v>1940328817</v>
      </c>
      <c r="B2114" s="17">
        <v>4</v>
      </c>
      <c r="C2114" s="17" t="s">
        <v>413</v>
      </c>
      <c r="D2114" s="17">
        <v>1936671171</v>
      </c>
      <c r="E2114" s="7" t="s">
        <v>286</v>
      </c>
      <c r="F2114" s="17" t="s">
        <v>532</v>
      </c>
      <c r="G2114" s="7" t="s">
        <v>750</v>
      </c>
      <c r="H2114" s="17">
        <v>4</v>
      </c>
      <c r="I2114" s="17" t="s">
        <v>375</v>
      </c>
      <c r="J2114" s="17" t="s">
        <v>725</v>
      </c>
      <c r="L2114" s="17">
        <v>16</v>
      </c>
      <c r="M2114" s="17">
        <v>4</v>
      </c>
      <c r="N2114" s="17">
        <v>1</v>
      </c>
      <c r="O2114" s="17">
        <v>0</v>
      </c>
      <c r="P2114" s="17">
        <v>1854321034</v>
      </c>
      <c r="Q2114" s="17">
        <v>2098</v>
      </c>
      <c r="S2114" t="s">
        <v>377</v>
      </c>
      <c r="T2114">
        <v>0</v>
      </c>
      <c r="U2114" t="s">
        <v>378</v>
      </c>
      <c r="V2114">
        <f>MATCH(D2114,Отчет!$D:$D,0)</f>
        <v>211</v>
      </c>
    </row>
    <row r="2115" spans="1:22" x14ac:dyDescent="0.2">
      <c r="A2115" s="17">
        <v>1940311146</v>
      </c>
      <c r="B2115" s="17">
        <v>7</v>
      </c>
      <c r="C2115" s="17" t="s">
        <v>420</v>
      </c>
      <c r="D2115" s="17">
        <v>1936671195</v>
      </c>
      <c r="E2115" s="7" t="s">
        <v>108</v>
      </c>
      <c r="F2115" s="17" t="s">
        <v>533</v>
      </c>
      <c r="G2115" s="7" t="s">
        <v>750</v>
      </c>
      <c r="H2115" s="17">
        <v>4</v>
      </c>
      <c r="I2115" s="17" t="s">
        <v>375</v>
      </c>
      <c r="J2115" s="17" t="s">
        <v>725</v>
      </c>
      <c r="L2115" s="17">
        <v>28</v>
      </c>
      <c r="M2115" s="17">
        <v>4</v>
      </c>
      <c r="N2115" s="17">
        <v>1</v>
      </c>
      <c r="O2115" s="17">
        <v>0</v>
      </c>
      <c r="P2115" s="17">
        <v>1854321034</v>
      </c>
      <c r="Q2115" s="17">
        <v>2098</v>
      </c>
      <c r="S2115" t="s">
        <v>377</v>
      </c>
      <c r="T2115">
        <v>0</v>
      </c>
      <c r="U2115" t="s">
        <v>378</v>
      </c>
      <c r="V2115">
        <f>MATCH(D2115,Отчет!$D:$D,0)</f>
        <v>201</v>
      </c>
    </row>
    <row r="2116" spans="1:22" x14ac:dyDescent="0.2">
      <c r="A2116" s="17">
        <v>1940305165</v>
      </c>
      <c r="B2116" s="17">
        <v>8</v>
      </c>
      <c r="C2116" s="17" t="s">
        <v>372</v>
      </c>
      <c r="D2116" s="17">
        <v>1936671219</v>
      </c>
      <c r="E2116" s="7" t="s">
        <v>162</v>
      </c>
      <c r="F2116" s="17" t="s">
        <v>534</v>
      </c>
      <c r="G2116" s="7" t="s">
        <v>750</v>
      </c>
      <c r="H2116" s="17">
        <v>4</v>
      </c>
      <c r="I2116" s="17" t="s">
        <v>375</v>
      </c>
      <c r="J2116" s="17" t="s">
        <v>725</v>
      </c>
      <c r="L2116" s="17">
        <v>32</v>
      </c>
      <c r="M2116" s="17">
        <v>4</v>
      </c>
      <c r="N2116" s="17">
        <v>1</v>
      </c>
      <c r="O2116" s="17">
        <v>0</v>
      </c>
      <c r="P2116" s="17">
        <v>1854321034</v>
      </c>
      <c r="Q2116" s="17">
        <v>2098</v>
      </c>
      <c r="S2116" t="s">
        <v>377</v>
      </c>
      <c r="T2116">
        <v>0</v>
      </c>
      <c r="U2116" t="s">
        <v>378</v>
      </c>
      <c r="V2116">
        <f>MATCH(D2116,Отчет!$D:$D,0)</f>
        <v>80</v>
      </c>
    </row>
    <row r="2117" spans="1:22" x14ac:dyDescent="0.2">
      <c r="A2117" s="17">
        <v>1940327980</v>
      </c>
      <c r="B2117" s="17">
        <v>8</v>
      </c>
      <c r="C2117" s="17" t="s">
        <v>413</v>
      </c>
      <c r="D2117" s="17">
        <v>1936671244</v>
      </c>
      <c r="E2117" s="7" t="s">
        <v>175</v>
      </c>
      <c r="F2117" s="17" t="s">
        <v>535</v>
      </c>
      <c r="G2117" s="7" t="s">
        <v>750</v>
      </c>
      <c r="H2117" s="17">
        <v>4</v>
      </c>
      <c r="I2117" s="17" t="s">
        <v>375</v>
      </c>
      <c r="J2117" s="17" t="s">
        <v>725</v>
      </c>
      <c r="L2117" s="17">
        <v>32</v>
      </c>
      <c r="M2117" s="17">
        <v>4</v>
      </c>
      <c r="N2117" s="17">
        <v>1</v>
      </c>
      <c r="O2117" s="17">
        <v>0</v>
      </c>
      <c r="P2117" s="17">
        <v>1854321034</v>
      </c>
      <c r="Q2117" s="17">
        <v>2098</v>
      </c>
      <c r="S2117" t="s">
        <v>377</v>
      </c>
      <c r="T2117">
        <v>0</v>
      </c>
      <c r="U2117" t="s">
        <v>378</v>
      </c>
      <c r="V2117">
        <f>MATCH(D2117,Отчет!$D:$D,0)</f>
        <v>34</v>
      </c>
    </row>
    <row r="2118" spans="1:22" x14ac:dyDescent="0.2">
      <c r="A2118" s="17">
        <v>1940306810</v>
      </c>
      <c r="B2118" s="17">
        <v>8</v>
      </c>
      <c r="C2118" s="17" t="s">
        <v>390</v>
      </c>
      <c r="D2118" s="17">
        <v>1936671270</v>
      </c>
      <c r="E2118" s="7" t="s">
        <v>189</v>
      </c>
      <c r="F2118" s="17" t="s">
        <v>536</v>
      </c>
      <c r="G2118" s="7" t="s">
        <v>750</v>
      </c>
      <c r="H2118" s="17">
        <v>4</v>
      </c>
      <c r="I2118" s="17" t="s">
        <v>375</v>
      </c>
      <c r="J2118" s="17" t="s">
        <v>725</v>
      </c>
      <c r="L2118" s="17">
        <v>32</v>
      </c>
      <c r="M2118" s="17">
        <v>4</v>
      </c>
      <c r="N2118" s="17">
        <v>1</v>
      </c>
      <c r="O2118" s="17">
        <v>0</v>
      </c>
      <c r="P2118" s="17">
        <v>1854321034</v>
      </c>
      <c r="Q2118" s="17">
        <v>2098</v>
      </c>
      <c r="S2118" t="s">
        <v>377</v>
      </c>
      <c r="T2118">
        <v>0</v>
      </c>
      <c r="U2118" t="s">
        <v>378</v>
      </c>
      <c r="V2118">
        <f>MATCH(D2118,Отчет!$D:$D,0)</f>
        <v>117</v>
      </c>
    </row>
    <row r="2119" spans="1:22" x14ac:dyDescent="0.2">
      <c r="A2119" s="17">
        <v>1940323277</v>
      </c>
      <c r="B2119" s="17">
        <v>7</v>
      </c>
      <c r="C2119" s="17" t="s">
        <v>383</v>
      </c>
      <c r="D2119" s="17">
        <v>1936671300</v>
      </c>
      <c r="E2119" s="7" t="s">
        <v>99</v>
      </c>
      <c r="F2119" s="17" t="s">
        <v>537</v>
      </c>
      <c r="G2119" s="7" t="s">
        <v>750</v>
      </c>
      <c r="H2119" s="17">
        <v>4</v>
      </c>
      <c r="I2119" s="17" t="s">
        <v>375</v>
      </c>
      <c r="J2119" s="17" t="s">
        <v>725</v>
      </c>
      <c r="L2119" s="17">
        <v>28</v>
      </c>
      <c r="M2119" s="17">
        <v>4</v>
      </c>
      <c r="N2119" s="17">
        <v>1</v>
      </c>
      <c r="O2119" s="17">
        <v>0</v>
      </c>
      <c r="P2119" s="17">
        <v>1854321034</v>
      </c>
      <c r="Q2119" s="17">
        <v>2098</v>
      </c>
      <c r="S2119" t="s">
        <v>377</v>
      </c>
      <c r="T2119">
        <v>0</v>
      </c>
      <c r="U2119" t="s">
        <v>378</v>
      </c>
      <c r="V2119">
        <f>MATCH(D2119,Отчет!$D:$D,0)</f>
        <v>238</v>
      </c>
    </row>
    <row r="2120" spans="1:22" x14ac:dyDescent="0.2">
      <c r="A2120" s="17">
        <v>1940336689</v>
      </c>
      <c r="B2120" s="17">
        <v>7</v>
      </c>
      <c r="C2120" s="17" t="s">
        <v>407</v>
      </c>
      <c r="D2120" s="17">
        <v>1936671325</v>
      </c>
      <c r="E2120" s="7" t="s">
        <v>123</v>
      </c>
      <c r="F2120" s="17" t="s">
        <v>538</v>
      </c>
      <c r="G2120" s="7" t="s">
        <v>750</v>
      </c>
      <c r="H2120" s="17">
        <v>4</v>
      </c>
      <c r="I2120" s="17" t="s">
        <v>375</v>
      </c>
      <c r="J2120" s="17" t="s">
        <v>725</v>
      </c>
      <c r="L2120" s="17">
        <v>28</v>
      </c>
      <c r="M2120" s="17">
        <v>4</v>
      </c>
      <c r="N2120" s="17">
        <v>1</v>
      </c>
      <c r="O2120" s="17">
        <v>0</v>
      </c>
      <c r="P2120" s="17">
        <v>1854321034</v>
      </c>
      <c r="Q2120" s="17">
        <v>2098</v>
      </c>
      <c r="S2120" t="s">
        <v>377</v>
      </c>
      <c r="T2120">
        <v>0</v>
      </c>
      <c r="U2120" t="s">
        <v>378</v>
      </c>
      <c r="V2120">
        <f>MATCH(D2120,Отчет!$D:$D,0)</f>
        <v>100</v>
      </c>
    </row>
    <row r="2121" spans="1:22" x14ac:dyDescent="0.2">
      <c r="A2121" s="17">
        <v>1940334163</v>
      </c>
      <c r="B2121" s="17">
        <v>5</v>
      </c>
      <c r="C2121" s="17" t="s">
        <v>386</v>
      </c>
      <c r="D2121" s="17">
        <v>1936671352</v>
      </c>
      <c r="E2121" s="7" t="s">
        <v>258</v>
      </c>
      <c r="F2121" s="17" t="s">
        <v>539</v>
      </c>
      <c r="G2121" s="7" t="s">
        <v>750</v>
      </c>
      <c r="H2121" s="17">
        <v>4</v>
      </c>
      <c r="I2121" s="17" t="s">
        <v>375</v>
      </c>
      <c r="J2121" s="17" t="s">
        <v>725</v>
      </c>
      <c r="L2121" s="17">
        <v>20</v>
      </c>
      <c r="M2121" s="17">
        <v>4</v>
      </c>
      <c r="N2121" s="17">
        <v>1</v>
      </c>
      <c r="O2121" s="17">
        <v>0</v>
      </c>
      <c r="P2121" s="17">
        <v>1854321034</v>
      </c>
      <c r="Q2121" s="17">
        <v>2098</v>
      </c>
      <c r="S2121" t="s">
        <v>377</v>
      </c>
      <c r="T2121">
        <v>0</v>
      </c>
      <c r="U2121" t="s">
        <v>378</v>
      </c>
      <c r="V2121">
        <f>MATCH(D2121,Отчет!$D:$D,0)</f>
        <v>330</v>
      </c>
    </row>
    <row r="2122" spans="1:22" x14ac:dyDescent="0.2">
      <c r="A2122" s="17">
        <v>1940307309</v>
      </c>
      <c r="B2122" s="17">
        <v>7</v>
      </c>
      <c r="C2122" s="17" t="s">
        <v>390</v>
      </c>
      <c r="D2122" s="17">
        <v>1936671392</v>
      </c>
      <c r="E2122" s="7" t="s">
        <v>266</v>
      </c>
      <c r="F2122" s="17" t="s">
        <v>540</v>
      </c>
      <c r="G2122" s="7" t="s">
        <v>750</v>
      </c>
      <c r="H2122" s="17">
        <v>4</v>
      </c>
      <c r="I2122" s="17" t="s">
        <v>375</v>
      </c>
      <c r="J2122" s="17" t="s">
        <v>725</v>
      </c>
      <c r="L2122" s="17">
        <v>28</v>
      </c>
      <c r="M2122" s="17">
        <v>4</v>
      </c>
      <c r="N2122" s="17">
        <v>1</v>
      </c>
      <c r="O2122" s="17">
        <v>0</v>
      </c>
      <c r="P2122" s="17">
        <v>1854321034</v>
      </c>
      <c r="Q2122" s="17">
        <v>2098</v>
      </c>
      <c r="S2122" t="s">
        <v>377</v>
      </c>
      <c r="T2122">
        <v>0</v>
      </c>
      <c r="U2122" t="s">
        <v>378</v>
      </c>
      <c r="V2122">
        <f>MATCH(D2122,Отчет!$D:$D,0)</f>
        <v>169</v>
      </c>
    </row>
    <row r="2123" spans="1:22" x14ac:dyDescent="0.2">
      <c r="A2123" s="17">
        <v>1940335090</v>
      </c>
      <c r="B2123" s="17">
        <v>8</v>
      </c>
      <c r="C2123" s="17" t="s">
        <v>386</v>
      </c>
      <c r="D2123" s="17">
        <v>1936671417</v>
      </c>
      <c r="E2123" s="7" t="s">
        <v>326</v>
      </c>
      <c r="F2123" s="17" t="s">
        <v>541</v>
      </c>
      <c r="G2123" s="7" t="s">
        <v>750</v>
      </c>
      <c r="H2123" s="17">
        <v>4</v>
      </c>
      <c r="I2123" s="17" t="s">
        <v>375</v>
      </c>
      <c r="J2123" s="17" t="s">
        <v>725</v>
      </c>
      <c r="L2123" s="17">
        <v>32</v>
      </c>
      <c r="M2123" s="17">
        <v>4</v>
      </c>
      <c r="N2123" s="17">
        <v>1</v>
      </c>
      <c r="O2123" s="17">
        <v>0</v>
      </c>
      <c r="P2123" s="17">
        <v>1854321034</v>
      </c>
      <c r="Q2123" s="17">
        <v>2098</v>
      </c>
      <c r="S2123" t="s">
        <v>377</v>
      </c>
      <c r="T2123">
        <v>0</v>
      </c>
      <c r="U2123" t="s">
        <v>378</v>
      </c>
      <c r="V2123">
        <f>MATCH(D2123,Отчет!$D:$D,0)</f>
        <v>67</v>
      </c>
    </row>
    <row r="2124" spans="1:22" x14ac:dyDescent="0.2">
      <c r="A2124" s="17">
        <v>1940312236</v>
      </c>
      <c r="B2124" s="17">
        <v>4</v>
      </c>
      <c r="C2124" s="17" t="s">
        <v>420</v>
      </c>
      <c r="D2124" s="17">
        <v>1936671475</v>
      </c>
      <c r="E2124" s="7" t="s">
        <v>199</v>
      </c>
      <c r="F2124" s="17" t="s">
        <v>542</v>
      </c>
      <c r="G2124" s="7" t="s">
        <v>750</v>
      </c>
      <c r="H2124" s="17">
        <v>4</v>
      </c>
      <c r="I2124" s="17" t="s">
        <v>375</v>
      </c>
      <c r="J2124" s="17" t="s">
        <v>725</v>
      </c>
      <c r="L2124" s="17">
        <v>0</v>
      </c>
      <c r="M2124" s="17">
        <v>4</v>
      </c>
      <c r="N2124" s="17">
        <v>1</v>
      </c>
      <c r="O2124" s="17">
        <v>0</v>
      </c>
      <c r="P2124" s="17">
        <v>1854321034</v>
      </c>
      <c r="Q2124" s="17">
        <v>2098</v>
      </c>
      <c r="S2124" t="s">
        <v>377</v>
      </c>
      <c r="T2124">
        <v>0</v>
      </c>
      <c r="U2124" t="s">
        <v>378</v>
      </c>
      <c r="V2124">
        <f>MATCH(D2124,Отчет!$D:$D,0)</f>
        <v>284</v>
      </c>
    </row>
    <row r="2125" spans="1:22" x14ac:dyDescent="0.2">
      <c r="A2125" s="17">
        <v>1940307585</v>
      </c>
      <c r="B2125" s="17">
        <v>6</v>
      </c>
      <c r="C2125" s="17" t="s">
        <v>390</v>
      </c>
      <c r="D2125" s="17">
        <v>1936671503</v>
      </c>
      <c r="E2125" s="7" t="s">
        <v>313</v>
      </c>
      <c r="F2125" s="17" t="s">
        <v>543</v>
      </c>
      <c r="G2125" s="7" t="s">
        <v>750</v>
      </c>
      <c r="H2125" s="17">
        <v>4</v>
      </c>
      <c r="I2125" s="17" t="s">
        <v>375</v>
      </c>
      <c r="J2125" s="17" t="s">
        <v>725</v>
      </c>
      <c r="L2125" s="17">
        <v>24</v>
      </c>
      <c r="M2125" s="17">
        <v>4</v>
      </c>
      <c r="N2125" s="17">
        <v>1</v>
      </c>
      <c r="O2125" s="17">
        <v>0</v>
      </c>
      <c r="P2125" s="17">
        <v>1854321034</v>
      </c>
      <c r="Q2125" s="17">
        <v>2098</v>
      </c>
      <c r="S2125" t="s">
        <v>377</v>
      </c>
      <c r="T2125">
        <v>0</v>
      </c>
      <c r="U2125" t="s">
        <v>378</v>
      </c>
      <c r="V2125">
        <f>MATCH(D2125,Отчет!$D:$D,0)</f>
        <v>217</v>
      </c>
    </row>
    <row r="2126" spans="1:22" x14ac:dyDescent="0.2">
      <c r="A2126" s="17">
        <v>1940324856</v>
      </c>
      <c r="B2126" s="17">
        <v>7</v>
      </c>
      <c r="C2126" s="17" t="s">
        <v>383</v>
      </c>
      <c r="D2126" s="17">
        <v>1936671532</v>
      </c>
      <c r="E2126" s="7" t="s">
        <v>205</v>
      </c>
      <c r="F2126" s="17" t="s">
        <v>544</v>
      </c>
      <c r="G2126" s="7" t="s">
        <v>750</v>
      </c>
      <c r="H2126" s="17">
        <v>4</v>
      </c>
      <c r="I2126" s="17" t="s">
        <v>375</v>
      </c>
      <c r="J2126" s="17" t="s">
        <v>725</v>
      </c>
      <c r="L2126" s="17">
        <v>28</v>
      </c>
      <c r="M2126" s="17">
        <v>4</v>
      </c>
      <c r="N2126" s="17">
        <v>1</v>
      </c>
      <c r="O2126" s="17">
        <v>0</v>
      </c>
      <c r="P2126" s="17">
        <v>1854321034</v>
      </c>
      <c r="Q2126" s="17">
        <v>2098</v>
      </c>
      <c r="S2126" t="s">
        <v>377</v>
      </c>
      <c r="T2126">
        <v>0</v>
      </c>
      <c r="U2126" t="s">
        <v>378</v>
      </c>
      <c r="V2126">
        <f>MATCH(D2126,Отчет!$D:$D,0)</f>
        <v>218</v>
      </c>
    </row>
    <row r="2127" spans="1:22" x14ac:dyDescent="0.2">
      <c r="A2127" s="17">
        <v>1940309210</v>
      </c>
      <c r="B2127" s="17">
        <v>4</v>
      </c>
      <c r="C2127" s="17" t="s">
        <v>399</v>
      </c>
      <c r="D2127" s="17">
        <v>1936671585</v>
      </c>
      <c r="E2127" s="7" t="s">
        <v>228</v>
      </c>
      <c r="F2127" s="17" t="s">
        <v>545</v>
      </c>
      <c r="G2127" s="7" t="s">
        <v>750</v>
      </c>
      <c r="H2127" s="17">
        <v>4</v>
      </c>
      <c r="I2127" s="17" t="s">
        <v>375</v>
      </c>
      <c r="J2127" s="17" t="s">
        <v>725</v>
      </c>
      <c r="L2127" s="17">
        <v>0</v>
      </c>
      <c r="M2127" s="17">
        <v>4</v>
      </c>
      <c r="N2127" s="17">
        <v>1</v>
      </c>
      <c r="O2127" s="17">
        <v>0</v>
      </c>
      <c r="P2127" s="17">
        <v>1854321034</v>
      </c>
      <c r="Q2127" s="17">
        <v>2098</v>
      </c>
      <c r="S2127" t="s">
        <v>377</v>
      </c>
      <c r="T2127">
        <v>0</v>
      </c>
      <c r="U2127" t="s">
        <v>378</v>
      </c>
      <c r="V2127">
        <f>MATCH(D2127,Отчет!$D:$D,0)</f>
        <v>329</v>
      </c>
    </row>
    <row r="2128" spans="1:22" x14ac:dyDescent="0.2">
      <c r="A2128" s="17">
        <v>1940337414</v>
      </c>
      <c r="B2128" s="17">
        <v>6</v>
      </c>
      <c r="C2128" s="17" t="s">
        <v>407</v>
      </c>
      <c r="D2128" s="17">
        <v>1936670619</v>
      </c>
      <c r="E2128" s="7" t="s">
        <v>178</v>
      </c>
      <c r="F2128" s="17" t="s">
        <v>642</v>
      </c>
      <c r="G2128" s="7" t="s">
        <v>750</v>
      </c>
      <c r="H2128" s="17">
        <v>4</v>
      </c>
      <c r="I2128" s="17" t="s">
        <v>375</v>
      </c>
      <c r="J2128" s="17" t="s">
        <v>725</v>
      </c>
      <c r="L2128" s="17">
        <v>24</v>
      </c>
      <c r="M2128" s="17">
        <v>4</v>
      </c>
      <c r="N2128" s="17">
        <v>1</v>
      </c>
      <c r="O2128" s="17">
        <v>0</v>
      </c>
      <c r="P2128" s="17">
        <v>1854321034</v>
      </c>
      <c r="Q2128" s="17">
        <v>2098</v>
      </c>
      <c r="S2128" t="s">
        <v>377</v>
      </c>
      <c r="T2128">
        <v>0</v>
      </c>
      <c r="U2128" t="s">
        <v>378</v>
      </c>
      <c r="V2128">
        <f>MATCH(D2128,Отчет!$D:$D,0)</f>
        <v>204</v>
      </c>
    </row>
    <row r="2129" spans="1:22" x14ac:dyDescent="0.2">
      <c r="A2129" s="17">
        <v>1940309128</v>
      </c>
      <c r="B2129" s="17">
        <v>9</v>
      </c>
      <c r="C2129" s="17" t="s">
        <v>399</v>
      </c>
      <c r="D2129" s="17">
        <v>1936670645</v>
      </c>
      <c r="E2129" s="7" t="s">
        <v>224</v>
      </c>
      <c r="F2129" s="17" t="s">
        <v>643</v>
      </c>
      <c r="G2129" s="7" t="s">
        <v>750</v>
      </c>
      <c r="H2129" s="17">
        <v>4</v>
      </c>
      <c r="I2129" s="17" t="s">
        <v>375</v>
      </c>
      <c r="J2129" s="17" t="s">
        <v>725</v>
      </c>
      <c r="L2129" s="17">
        <v>36</v>
      </c>
      <c r="M2129" s="17">
        <v>4</v>
      </c>
      <c r="N2129" s="17">
        <v>1</v>
      </c>
      <c r="O2129" s="17">
        <v>0</v>
      </c>
      <c r="P2129" s="17">
        <v>1854321034</v>
      </c>
      <c r="Q2129" s="17">
        <v>2098</v>
      </c>
      <c r="S2129" t="s">
        <v>377</v>
      </c>
      <c r="T2129">
        <v>0</v>
      </c>
      <c r="U2129" t="s">
        <v>378</v>
      </c>
      <c r="V2129">
        <f>MATCH(D2129,Отчет!$D:$D,0)</f>
        <v>48</v>
      </c>
    </row>
    <row r="2130" spans="1:22" x14ac:dyDescent="0.2">
      <c r="A2130" s="17">
        <v>1940330615</v>
      </c>
      <c r="B2130" s="17">
        <v>5</v>
      </c>
      <c r="C2130" s="17" t="s">
        <v>393</v>
      </c>
      <c r="D2130" s="17">
        <v>1936670670</v>
      </c>
      <c r="E2130" s="7" t="s">
        <v>135</v>
      </c>
      <c r="F2130" s="17" t="s">
        <v>644</v>
      </c>
      <c r="G2130" s="7" t="s">
        <v>750</v>
      </c>
      <c r="H2130" s="17">
        <v>4</v>
      </c>
      <c r="I2130" s="17" t="s">
        <v>375</v>
      </c>
      <c r="J2130" s="17" t="s">
        <v>725</v>
      </c>
      <c r="L2130" s="17">
        <v>20</v>
      </c>
      <c r="M2130" s="17">
        <v>4</v>
      </c>
      <c r="N2130" s="17">
        <v>1</v>
      </c>
      <c r="O2130" s="17">
        <v>0</v>
      </c>
      <c r="P2130" s="17">
        <v>1854321034</v>
      </c>
      <c r="Q2130" s="17">
        <v>2098</v>
      </c>
      <c r="S2130" t="s">
        <v>377</v>
      </c>
      <c r="T2130">
        <v>0</v>
      </c>
      <c r="U2130" t="s">
        <v>378</v>
      </c>
      <c r="V2130">
        <f>MATCH(D2130,Отчет!$D:$D,0)</f>
        <v>241</v>
      </c>
    </row>
    <row r="2131" spans="1:22" x14ac:dyDescent="0.2">
      <c r="A2131" s="17">
        <v>1940332438</v>
      </c>
      <c r="B2131" s="17">
        <v>7</v>
      </c>
      <c r="C2131" s="17" t="s">
        <v>393</v>
      </c>
      <c r="D2131" s="17">
        <v>1936670695</v>
      </c>
      <c r="E2131" s="7" t="s">
        <v>338</v>
      </c>
      <c r="F2131" s="17" t="s">
        <v>645</v>
      </c>
      <c r="G2131" s="7" t="s">
        <v>750</v>
      </c>
      <c r="H2131" s="17">
        <v>4</v>
      </c>
      <c r="I2131" s="17" t="s">
        <v>375</v>
      </c>
      <c r="J2131" s="17" t="s">
        <v>725</v>
      </c>
      <c r="L2131" s="17">
        <v>28</v>
      </c>
      <c r="M2131" s="17">
        <v>4</v>
      </c>
      <c r="N2131" s="17">
        <v>1</v>
      </c>
      <c r="O2131" s="17">
        <v>0</v>
      </c>
      <c r="P2131" s="17">
        <v>1854321034</v>
      </c>
      <c r="Q2131" s="17">
        <v>2098</v>
      </c>
      <c r="S2131" t="s">
        <v>377</v>
      </c>
      <c r="T2131">
        <v>0</v>
      </c>
      <c r="U2131" t="s">
        <v>378</v>
      </c>
      <c r="V2131">
        <f>MATCH(D2131,Отчет!$D:$D,0)</f>
        <v>215</v>
      </c>
    </row>
    <row r="2132" spans="1:22" x14ac:dyDescent="0.2">
      <c r="A2132" s="17">
        <v>1940326934</v>
      </c>
      <c r="B2132" s="17">
        <v>4</v>
      </c>
      <c r="C2132" s="17" t="s">
        <v>413</v>
      </c>
      <c r="D2132" s="17">
        <v>1936670723</v>
      </c>
      <c r="E2132" s="7" t="s">
        <v>215</v>
      </c>
      <c r="F2132" s="17" t="s">
        <v>646</v>
      </c>
      <c r="G2132" s="7" t="s">
        <v>750</v>
      </c>
      <c r="H2132" s="17">
        <v>4</v>
      </c>
      <c r="I2132" s="17" t="s">
        <v>375</v>
      </c>
      <c r="J2132" s="17" t="s">
        <v>725</v>
      </c>
      <c r="L2132" s="17">
        <v>16</v>
      </c>
      <c r="M2132" s="17">
        <v>4</v>
      </c>
      <c r="N2132" s="17">
        <v>1</v>
      </c>
      <c r="O2132" s="17">
        <v>0</v>
      </c>
      <c r="P2132" s="17">
        <v>1854321034</v>
      </c>
      <c r="Q2132" s="17">
        <v>2098</v>
      </c>
      <c r="S2132" t="s">
        <v>377</v>
      </c>
      <c r="T2132">
        <v>0</v>
      </c>
      <c r="U2132" t="s">
        <v>378</v>
      </c>
      <c r="V2132">
        <f>MATCH(D2132,Отчет!$D:$D,0)</f>
        <v>228</v>
      </c>
    </row>
    <row r="2133" spans="1:22" x14ac:dyDescent="0.2">
      <c r="A2133" s="17">
        <v>1940308920</v>
      </c>
      <c r="B2133" s="17">
        <v>6</v>
      </c>
      <c r="C2133" s="17" t="s">
        <v>399</v>
      </c>
      <c r="D2133" s="17">
        <v>1936670751</v>
      </c>
      <c r="E2133" s="7" t="s">
        <v>180</v>
      </c>
      <c r="F2133" s="17" t="s">
        <v>647</v>
      </c>
      <c r="G2133" s="7" t="s">
        <v>750</v>
      </c>
      <c r="H2133" s="17">
        <v>4</v>
      </c>
      <c r="I2133" s="17" t="s">
        <v>375</v>
      </c>
      <c r="J2133" s="17" t="s">
        <v>725</v>
      </c>
      <c r="L2133" s="17">
        <v>24</v>
      </c>
      <c r="M2133" s="17">
        <v>4</v>
      </c>
      <c r="N2133" s="17">
        <v>1</v>
      </c>
      <c r="O2133" s="17">
        <v>0</v>
      </c>
      <c r="P2133" s="17">
        <v>1854321034</v>
      </c>
      <c r="Q2133" s="17">
        <v>2098</v>
      </c>
      <c r="S2133" t="s">
        <v>377</v>
      </c>
      <c r="T2133">
        <v>0</v>
      </c>
      <c r="U2133" t="s">
        <v>378</v>
      </c>
      <c r="V2133">
        <f>MATCH(D2133,Отчет!$D:$D,0)</f>
        <v>246</v>
      </c>
    </row>
    <row r="2134" spans="1:22" x14ac:dyDescent="0.2">
      <c r="A2134" s="17">
        <v>1940337672</v>
      </c>
      <c r="B2134" s="17">
        <v>6</v>
      </c>
      <c r="C2134" s="17" t="s">
        <v>407</v>
      </c>
      <c r="D2134" s="17">
        <v>1936670777</v>
      </c>
      <c r="E2134" s="7" t="s">
        <v>195</v>
      </c>
      <c r="F2134" s="17" t="s">
        <v>648</v>
      </c>
      <c r="G2134" s="7" t="s">
        <v>750</v>
      </c>
      <c r="H2134" s="17">
        <v>4</v>
      </c>
      <c r="I2134" s="17" t="s">
        <v>375</v>
      </c>
      <c r="J2134" s="17" t="s">
        <v>725</v>
      </c>
      <c r="L2134" s="17">
        <v>24</v>
      </c>
      <c r="M2134" s="17">
        <v>4</v>
      </c>
      <c r="N2134" s="17">
        <v>1</v>
      </c>
      <c r="O2134" s="17">
        <v>0</v>
      </c>
      <c r="P2134" s="17">
        <v>1854321034</v>
      </c>
      <c r="Q2134" s="17">
        <v>2098</v>
      </c>
      <c r="S2134" t="s">
        <v>377</v>
      </c>
      <c r="T2134">
        <v>0</v>
      </c>
      <c r="U2134" t="s">
        <v>378</v>
      </c>
      <c r="V2134">
        <f>MATCH(D2134,Отчет!$D:$D,0)</f>
        <v>245</v>
      </c>
    </row>
    <row r="2135" spans="1:22" x14ac:dyDescent="0.2">
      <c r="A2135" s="17">
        <v>1940318535</v>
      </c>
      <c r="B2135" s="17">
        <v>5</v>
      </c>
      <c r="C2135" s="17" t="s">
        <v>395</v>
      </c>
      <c r="D2135" s="17">
        <v>1936670804</v>
      </c>
      <c r="E2135" s="7" t="s">
        <v>345</v>
      </c>
      <c r="F2135" s="17" t="s">
        <v>649</v>
      </c>
      <c r="G2135" s="7" t="s">
        <v>750</v>
      </c>
      <c r="H2135" s="17">
        <v>4</v>
      </c>
      <c r="I2135" s="17" t="s">
        <v>375</v>
      </c>
      <c r="J2135" s="17" t="s">
        <v>725</v>
      </c>
      <c r="L2135" s="17">
        <v>20</v>
      </c>
      <c r="M2135" s="17">
        <v>4</v>
      </c>
      <c r="N2135" s="17">
        <v>1</v>
      </c>
      <c r="O2135" s="17">
        <v>0</v>
      </c>
      <c r="P2135" s="17">
        <v>1854321034</v>
      </c>
      <c r="Q2135" s="17">
        <v>2098</v>
      </c>
      <c r="S2135" t="s">
        <v>377</v>
      </c>
      <c r="T2135">
        <v>0</v>
      </c>
      <c r="U2135" t="s">
        <v>378</v>
      </c>
      <c r="V2135">
        <f>MATCH(D2135,Отчет!$D:$D,0)</f>
        <v>176</v>
      </c>
    </row>
    <row r="2136" spans="1:22" x14ac:dyDescent="0.2">
      <c r="A2136" s="17">
        <v>1940314263</v>
      </c>
      <c r="B2136" s="17">
        <v>4</v>
      </c>
      <c r="C2136" s="17" t="s">
        <v>380</v>
      </c>
      <c r="D2136" s="17">
        <v>1936670832</v>
      </c>
      <c r="E2136" s="7" t="s">
        <v>102</v>
      </c>
      <c r="F2136" s="17" t="s">
        <v>650</v>
      </c>
      <c r="G2136" s="7" t="s">
        <v>750</v>
      </c>
      <c r="H2136" s="17">
        <v>4</v>
      </c>
      <c r="I2136" s="17" t="s">
        <v>375</v>
      </c>
      <c r="J2136" s="17" t="s">
        <v>725</v>
      </c>
      <c r="L2136" s="17">
        <v>0</v>
      </c>
      <c r="M2136" s="17">
        <v>4</v>
      </c>
      <c r="N2136" s="17">
        <v>1</v>
      </c>
      <c r="O2136" s="17">
        <v>0</v>
      </c>
      <c r="P2136" s="17">
        <v>1854321034</v>
      </c>
      <c r="Q2136" s="17">
        <v>2098</v>
      </c>
      <c r="S2136" t="s">
        <v>377</v>
      </c>
      <c r="T2136">
        <v>0</v>
      </c>
      <c r="U2136" t="s">
        <v>378</v>
      </c>
      <c r="V2136">
        <f>MATCH(D2136,Отчет!$D:$D,0)</f>
        <v>225</v>
      </c>
    </row>
    <row r="2137" spans="1:22" x14ac:dyDescent="0.2">
      <c r="A2137" s="17">
        <v>1940336044</v>
      </c>
      <c r="B2137" s="17">
        <v>6</v>
      </c>
      <c r="C2137" s="17" t="s">
        <v>407</v>
      </c>
      <c r="D2137" s="17">
        <v>1936670857</v>
      </c>
      <c r="E2137" s="7" t="s">
        <v>71</v>
      </c>
      <c r="F2137" s="17" t="s">
        <v>651</v>
      </c>
      <c r="G2137" s="7" t="s">
        <v>750</v>
      </c>
      <c r="H2137" s="17">
        <v>4</v>
      </c>
      <c r="I2137" s="17" t="s">
        <v>375</v>
      </c>
      <c r="J2137" s="17" t="s">
        <v>725</v>
      </c>
      <c r="L2137" s="17">
        <v>24</v>
      </c>
      <c r="M2137" s="17">
        <v>4</v>
      </c>
      <c r="N2137" s="17">
        <v>1</v>
      </c>
      <c r="O2137" s="17">
        <v>0</v>
      </c>
      <c r="P2137" s="17">
        <v>1854321034</v>
      </c>
      <c r="Q2137" s="17">
        <v>2098</v>
      </c>
      <c r="S2137" t="s">
        <v>377</v>
      </c>
      <c r="T2137">
        <v>0</v>
      </c>
      <c r="U2137" t="s">
        <v>378</v>
      </c>
      <c r="V2137">
        <f>MATCH(D2137,Отчет!$D:$D,0)</f>
        <v>208</v>
      </c>
    </row>
    <row r="2138" spans="1:22" x14ac:dyDescent="0.2">
      <c r="A2138" s="17">
        <v>1940338767</v>
      </c>
      <c r="B2138" s="17">
        <v>8</v>
      </c>
      <c r="C2138" s="17" t="s">
        <v>407</v>
      </c>
      <c r="D2138" s="17">
        <v>1936670881</v>
      </c>
      <c r="E2138" s="7" t="s">
        <v>294</v>
      </c>
      <c r="F2138" s="17" t="s">
        <v>652</v>
      </c>
      <c r="G2138" s="7" t="s">
        <v>750</v>
      </c>
      <c r="H2138" s="17">
        <v>4</v>
      </c>
      <c r="I2138" s="17" t="s">
        <v>375</v>
      </c>
      <c r="J2138" s="17" t="s">
        <v>725</v>
      </c>
      <c r="L2138" s="17">
        <v>32</v>
      </c>
      <c r="M2138" s="17">
        <v>4</v>
      </c>
      <c r="N2138" s="17">
        <v>1</v>
      </c>
      <c r="O2138" s="17">
        <v>0</v>
      </c>
      <c r="P2138" s="17">
        <v>1854321034</v>
      </c>
      <c r="Q2138" s="17">
        <v>2098</v>
      </c>
      <c r="S2138" t="s">
        <v>377</v>
      </c>
      <c r="T2138">
        <v>0</v>
      </c>
      <c r="U2138" t="s">
        <v>378</v>
      </c>
      <c r="V2138">
        <f>MATCH(D2138,Отчет!$D:$D,0)</f>
        <v>166</v>
      </c>
    </row>
    <row r="2139" spans="1:22" x14ac:dyDescent="0.2">
      <c r="A2139" s="17">
        <v>1940314339</v>
      </c>
      <c r="B2139" s="17">
        <v>7</v>
      </c>
      <c r="C2139" s="17" t="s">
        <v>380</v>
      </c>
      <c r="D2139" s="17">
        <v>1936670905</v>
      </c>
      <c r="E2139" s="7" t="s">
        <v>103</v>
      </c>
      <c r="F2139" s="17" t="s">
        <v>653</v>
      </c>
      <c r="G2139" s="7" t="s">
        <v>750</v>
      </c>
      <c r="H2139" s="17">
        <v>4</v>
      </c>
      <c r="I2139" s="17" t="s">
        <v>375</v>
      </c>
      <c r="J2139" s="17" t="s">
        <v>725</v>
      </c>
      <c r="L2139" s="17">
        <v>28</v>
      </c>
      <c r="M2139" s="17">
        <v>4</v>
      </c>
      <c r="N2139" s="17">
        <v>1</v>
      </c>
      <c r="O2139" s="17">
        <v>0</v>
      </c>
      <c r="P2139" s="17">
        <v>1854321034</v>
      </c>
      <c r="Q2139" s="17">
        <v>2098</v>
      </c>
      <c r="S2139" t="s">
        <v>377</v>
      </c>
      <c r="T2139">
        <v>0</v>
      </c>
      <c r="U2139" t="s">
        <v>378</v>
      </c>
      <c r="V2139">
        <f>MATCH(D2139,Отчет!$D:$D,0)</f>
        <v>216</v>
      </c>
    </row>
    <row r="2140" spans="1:22" x14ac:dyDescent="0.2">
      <c r="A2140" s="17">
        <v>1940335391</v>
      </c>
      <c r="B2140" s="17">
        <v>6</v>
      </c>
      <c r="C2140" s="17" t="s">
        <v>386</v>
      </c>
      <c r="D2140" s="17">
        <v>1936670983</v>
      </c>
      <c r="E2140" s="7" t="s">
        <v>348</v>
      </c>
      <c r="F2140" s="17" t="s">
        <v>654</v>
      </c>
      <c r="G2140" s="7" t="s">
        <v>750</v>
      </c>
      <c r="H2140" s="17">
        <v>4</v>
      </c>
      <c r="I2140" s="17" t="s">
        <v>375</v>
      </c>
      <c r="J2140" s="17" t="s">
        <v>725</v>
      </c>
      <c r="L2140" s="17">
        <v>24</v>
      </c>
      <c r="M2140" s="17">
        <v>4</v>
      </c>
      <c r="N2140" s="17">
        <v>1</v>
      </c>
      <c r="O2140" s="17">
        <v>0</v>
      </c>
      <c r="P2140" s="17">
        <v>1854321034</v>
      </c>
      <c r="Q2140" s="17">
        <v>2098</v>
      </c>
      <c r="S2140" t="s">
        <v>377</v>
      </c>
      <c r="T2140">
        <v>0</v>
      </c>
      <c r="U2140" t="s">
        <v>378</v>
      </c>
      <c r="V2140">
        <f>MATCH(D2140,Отчет!$D:$D,0)</f>
        <v>249</v>
      </c>
    </row>
    <row r="2141" spans="1:22" x14ac:dyDescent="0.2">
      <c r="A2141" s="17">
        <v>1940337185</v>
      </c>
      <c r="B2141" s="17">
        <v>8</v>
      </c>
      <c r="C2141" s="17" t="s">
        <v>407</v>
      </c>
      <c r="D2141" s="17">
        <v>1936671007</v>
      </c>
      <c r="E2141" s="7" t="s">
        <v>145</v>
      </c>
      <c r="F2141" s="17" t="s">
        <v>655</v>
      </c>
      <c r="G2141" s="7" t="s">
        <v>750</v>
      </c>
      <c r="H2141" s="17">
        <v>4</v>
      </c>
      <c r="I2141" s="17" t="s">
        <v>375</v>
      </c>
      <c r="J2141" s="17" t="s">
        <v>725</v>
      </c>
      <c r="L2141" s="17">
        <v>32</v>
      </c>
      <c r="M2141" s="17">
        <v>4</v>
      </c>
      <c r="N2141" s="17">
        <v>1</v>
      </c>
      <c r="O2141" s="17">
        <v>0</v>
      </c>
      <c r="P2141" s="17">
        <v>1854321034</v>
      </c>
      <c r="Q2141" s="17">
        <v>2098</v>
      </c>
      <c r="S2141" t="s">
        <v>377</v>
      </c>
      <c r="T2141">
        <v>0</v>
      </c>
      <c r="U2141" t="s">
        <v>378</v>
      </c>
      <c r="V2141">
        <f>MATCH(D2141,Отчет!$D:$D,0)</f>
        <v>267</v>
      </c>
    </row>
    <row r="2142" spans="1:22" x14ac:dyDescent="0.2">
      <c r="A2142" s="17">
        <v>1940319319</v>
      </c>
      <c r="B2142" s="17">
        <v>5</v>
      </c>
      <c r="C2142" s="17" t="s">
        <v>403</v>
      </c>
      <c r="D2142" s="17">
        <v>1936671057</v>
      </c>
      <c r="E2142" s="7" t="s">
        <v>53</v>
      </c>
      <c r="F2142" s="17" t="s">
        <v>656</v>
      </c>
      <c r="G2142" s="7" t="s">
        <v>750</v>
      </c>
      <c r="H2142" s="17">
        <v>4</v>
      </c>
      <c r="I2142" s="17" t="s">
        <v>375</v>
      </c>
      <c r="J2142" s="17" t="s">
        <v>725</v>
      </c>
      <c r="L2142" s="17">
        <v>20</v>
      </c>
      <c r="M2142" s="17">
        <v>4</v>
      </c>
      <c r="N2142" s="17">
        <v>1</v>
      </c>
      <c r="O2142" s="17">
        <v>0</v>
      </c>
      <c r="P2142" s="17">
        <v>1854321034</v>
      </c>
      <c r="Q2142" s="17">
        <v>2098</v>
      </c>
      <c r="S2142" t="s">
        <v>377</v>
      </c>
      <c r="T2142">
        <v>0</v>
      </c>
      <c r="U2142" t="s">
        <v>378</v>
      </c>
      <c r="V2142">
        <f>MATCH(D2142,Отчет!$D:$D,0)</f>
        <v>321</v>
      </c>
    </row>
    <row r="2143" spans="1:22" x14ac:dyDescent="0.2">
      <c r="A2143" s="17">
        <v>1940304617</v>
      </c>
      <c r="B2143" s="17">
        <v>7</v>
      </c>
      <c r="C2143" s="17" t="s">
        <v>372</v>
      </c>
      <c r="D2143" s="17">
        <v>1936671084</v>
      </c>
      <c r="E2143" s="7" t="s">
        <v>83</v>
      </c>
      <c r="F2143" s="17" t="s">
        <v>657</v>
      </c>
      <c r="G2143" s="7" t="s">
        <v>750</v>
      </c>
      <c r="H2143" s="17">
        <v>4</v>
      </c>
      <c r="I2143" s="17" t="s">
        <v>375</v>
      </c>
      <c r="J2143" s="17" t="s">
        <v>725</v>
      </c>
      <c r="L2143" s="17">
        <v>28</v>
      </c>
      <c r="M2143" s="17">
        <v>4</v>
      </c>
      <c r="N2143" s="17">
        <v>1</v>
      </c>
      <c r="O2143" s="17">
        <v>0</v>
      </c>
      <c r="P2143" s="17">
        <v>1854321034</v>
      </c>
      <c r="Q2143" s="17">
        <v>2098</v>
      </c>
      <c r="S2143" t="s">
        <v>377</v>
      </c>
      <c r="T2143">
        <v>0</v>
      </c>
      <c r="U2143" t="s">
        <v>378</v>
      </c>
      <c r="V2143">
        <f>MATCH(D2143,Отчет!$D:$D,0)</f>
        <v>92</v>
      </c>
    </row>
    <row r="2144" spans="1:22" x14ac:dyDescent="0.2">
      <c r="A2144" s="17">
        <v>1940311482</v>
      </c>
      <c r="B2144" s="17">
        <v>6</v>
      </c>
      <c r="C2144" s="17" t="s">
        <v>420</v>
      </c>
      <c r="D2144" s="17">
        <v>1936670189</v>
      </c>
      <c r="E2144" s="7" t="s">
        <v>133</v>
      </c>
      <c r="F2144" s="17" t="s">
        <v>627</v>
      </c>
      <c r="G2144" s="7" t="s">
        <v>750</v>
      </c>
      <c r="H2144" s="17">
        <v>4</v>
      </c>
      <c r="I2144" s="17" t="s">
        <v>375</v>
      </c>
      <c r="J2144" s="17" t="s">
        <v>725</v>
      </c>
      <c r="L2144" s="17">
        <v>24</v>
      </c>
      <c r="M2144" s="17">
        <v>4</v>
      </c>
      <c r="N2144" s="17">
        <v>1</v>
      </c>
      <c r="O2144" s="17">
        <v>0</v>
      </c>
      <c r="P2144" s="17">
        <v>1854321034</v>
      </c>
      <c r="Q2144" s="17">
        <v>2098</v>
      </c>
      <c r="S2144" t="s">
        <v>377</v>
      </c>
      <c r="T2144">
        <v>0</v>
      </c>
      <c r="U2144" t="s">
        <v>378</v>
      </c>
      <c r="V2144">
        <f>MATCH(D2144,Отчет!$D:$D,0)</f>
        <v>89</v>
      </c>
    </row>
    <row r="2145" spans="1:22" x14ac:dyDescent="0.2">
      <c r="A2145" s="17">
        <v>1940319164</v>
      </c>
      <c r="B2145" s="17">
        <v>8</v>
      </c>
      <c r="C2145" s="17" t="s">
        <v>393</v>
      </c>
      <c r="D2145" s="17">
        <v>1936670219</v>
      </c>
      <c r="E2145" s="7" t="s">
        <v>43</v>
      </c>
      <c r="F2145" s="17" t="s">
        <v>628</v>
      </c>
      <c r="G2145" s="7" t="s">
        <v>750</v>
      </c>
      <c r="H2145" s="17">
        <v>4</v>
      </c>
      <c r="I2145" s="17" t="s">
        <v>375</v>
      </c>
      <c r="J2145" s="17" t="s">
        <v>725</v>
      </c>
      <c r="L2145" s="17">
        <v>32</v>
      </c>
      <c r="M2145" s="17">
        <v>4</v>
      </c>
      <c r="N2145" s="17">
        <v>1</v>
      </c>
      <c r="O2145" s="17">
        <v>0</v>
      </c>
      <c r="P2145" s="17">
        <v>1854321034</v>
      </c>
      <c r="Q2145" s="17">
        <v>2098</v>
      </c>
      <c r="S2145" t="s">
        <v>377</v>
      </c>
      <c r="T2145">
        <v>0</v>
      </c>
      <c r="U2145" t="s">
        <v>378</v>
      </c>
      <c r="V2145">
        <f>MATCH(D2145,Отчет!$D:$D,0)</f>
        <v>115</v>
      </c>
    </row>
    <row r="2146" spans="1:22" x14ac:dyDescent="0.2">
      <c r="A2146" s="17">
        <v>1940331793</v>
      </c>
      <c r="B2146" s="17">
        <v>7</v>
      </c>
      <c r="C2146" s="17" t="s">
        <v>393</v>
      </c>
      <c r="D2146" s="17">
        <v>1936670252</v>
      </c>
      <c r="E2146" s="7" t="s">
        <v>260</v>
      </c>
      <c r="F2146" s="17" t="s">
        <v>629</v>
      </c>
      <c r="G2146" s="7" t="s">
        <v>750</v>
      </c>
      <c r="H2146" s="17">
        <v>4</v>
      </c>
      <c r="I2146" s="17" t="s">
        <v>375</v>
      </c>
      <c r="J2146" s="17" t="s">
        <v>725</v>
      </c>
      <c r="L2146" s="17">
        <v>28</v>
      </c>
      <c r="M2146" s="17">
        <v>4</v>
      </c>
      <c r="N2146" s="17">
        <v>1</v>
      </c>
      <c r="O2146" s="17">
        <v>0</v>
      </c>
      <c r="P2146" s="17">
        <v>1854321034</v>
      </c>
      <c r="Q2146" s="17">
        <v>2098</v>
      </c>
      <c r="S2146" t="s">
        <v>377</v>
      </c>
      <c r="T2146">
        <v>0</v>
      </c>
      <c r="U2146" t="s">
        <v>378</v>
      </c>
      <c r="V2146">
        <f>MATCH(D2146,Отчет!$D:$D,0)</f>
        <v>147</v>
      </c>
    </row>
    <row r="2147" spans="1:22" x14ac:dyDescent="0.2">
      <c r="A2147" s="17">
        <v>1940322055</v>
      </c>
      <c r="B2147" s="17">
        <v>4</v>
      </c>
      <c r="C2147" s="17" t="s">
        <v>403</v>
      </c>
      <c r="D2147" s="17">
        <v>1936670281</v>
      </c>
      <c r="E2147" s="7" t="s">
        <v>241</v>
      </c>
      <c r="F2147" s="17" t="s">
        <v>630</v>
      </c>
      <c r="G2147" s="7" t="s">
        <v>750</v>
      </c>
      <c r="H2147" s="17">
        <v>4</v>
      </c>
      <c r="I2147" s="17" t="s">
        <v>375</v>
      </c>
      <c r="J2147" s="17" t="s">
        <v>725</v>
      </c>
      <c r="L2147" s="17">
        <v>16</v>
      </c>
      <c r="M2147" s="17">
        <v>4</v>
      </c>
      <c r="N2147" s="17">
        <v>1</v>
      </c>
      <c r="O2147" s="17">
        <v>0</v>
      </c>
      <c r="P2147" s="17">
        <v>1854321034</v>
      </c>
      <c r="Q2147" s="17">
        <v>2098</v>
      </c>
      <c r="S2147" t="s">
        <v>377</v>
      </c>
      <c r="T2147">
        <v>0</v>
      </c>
      <c r="U2147" t="s">
        <v>378</v>
      </c>
      <c r="V2147">
        <f>MATCH(D2147,Отчет!$D:$D,0)</f>
        <v>290</v>
      </c>
    </row>
    <row r="2148" spans="1:22" x14ac:dyDescent="0.2">
      <c r="A2148" s="17">
        <v>1940333799</v>
      </c>
      <c r="B2148" s="17">
        <v>7</v>
      </c>
      <c r="C2148" s="17" t="s">
        <v>386</v>
      </c>
      <c r="D2148" s="17">
        <v>1936670319</v>
      </c>
      <c r="E2148" s="7" t="s">
        <v>217</v>
      </c>
      <c r="F2148" s="17" t="s">
        <v>631</v>
      </c>
      <c r="G2148" s="7" t="s">
        <v>750</v>
      </c>
      <c r="H2148" s="17">
        <v>4</v>
      </c>
      <c r="I2148" s="17" t="s">
        <v>375</v>
      </c>
      <c r="J2148" s="17" t="s">
        <v>725</v>
      </c>
      <c r="L2148" s="17">
        <v>28</v>
      </c>
      <c r="M2148" s="17">
        <v>4</v>
      </c>
      <c r="N2148" s="17">
        <v>1</v>
      </c>
      <c r="O2148" s="17">
        <v>0</v>
      </c>
      <c r="P2148" s="17">
        <v>1854321034</v>
      </c>
      <c r="Q2148" s="17">
        <v>2098</v>
      </c>
      <c r="S2148" t="s">
        <v>377</v>
      </c>
      <c r="T2148">
        <v>0</v>
      </c>
      <c r="U2148" t="s">
        <v>378</v>
      </c>
      <c r="V2148">
        <f>MATCH(D2148,Отчет!$D:$D,0)</f>
        <v>101</v>
      </c>
    </row>
    <row r="2149" spans="1:22" x14ac:dyDescent="0.2">
      <c r="A2149" s="17">
        <v>1940335910</v>
      </c>
      <c r="B2149" s="17">
        <v>8</v>
      </c>
      <c r="C2149" s="17" t="s">
        <v>407</v>
      </c>
      <c r="D2149" s="17">
        <v>1936670345</v>
      </c>
      <c r="E2149" s="7" t="s">
        <v>62</v>
      </c>
      <c r="F2149" s="17" t="s">
        <v>632</v>
      </c>
      <c r="G2149" s="7" t="s">
        <v>750</v>
      </c>
      <c r="H2149" s="17">
        <v>4</v>
      </c>
      <c r="I2149" s="17" t="s">
        <v>375</v>
      </c>
      <c r="J2149" s="17" t="s">
        <v>725</v>
      </c>
      <c r="L2149" s="17">
        <v>32</v>
      </c>
      <c r="M2149" s="17">
        <v>4</v>
      </c>
      <c r="N2149" s="17">
        <v>1</v>
      </c>
      <c r="O2149" s="17">
        <v>0</v>
      </c>
      <c r="P2149" s="17">
        <v>1854321034</v>
      </c>
      <c r="Q2149" s="17">
        <v>2098</v>
      </c>
      <c r="S2149" t="s">
        <v>377</v>
      </c>
      <c r="T2149">
        <v>0</v>
      </c>
      <c r="U2149" t="s">
        <v>378</v>
      </c>
      <c r="V2149">
        <f>MATCH(D2149,Отчет!$D:$D,0)</f>
        <v>38</v>
      </c>
    </row>
    <row r="2150" spans="1:22" x14ac:dyDescent="0.2">
      <c r="A2150" s="17">
        <v>1940309752</v>
      </c>
      <c r="B2150" s="17">
        <v>5</v>
      </c>
      <c r="C2150" s="17" t="s">
        <v>399</v>
      </c>
      <c r="D2150" s="17">
        <v>1936670374</v>
      </c>
      <c r="E2150" s="7" t="s">
        <v>298</v>
      </c>
      <c r="F2150" s="17" t="s">
        <v>633</v>
      </c>
      <c r="G2150" s="7" t="s">
        <v>750</v>
      </c>
      <c r="H2150" s="17">
        <v>4</v>
      </c>
      <c r="I2150" s="17" t="s">
        <v>375</v>
      </c>
      <c r="J2150" s="17" t="s">
        <v>725</v>
      </c>
      <c r="L2150" s="17">
        <v>20</v>
      </c>
      <c r="M2150" s="17">
        <v>4</v>
      </c>
      <c r="N2150" s="17">
        <v>1</v>
      </c>
      <c r="O2150" s="17">
        <v>0</v>
      </c>
      <c r="P2150" s="17">
        <v>1854321034</v>
      </c>
      <c r="Q2150" s="17">
        <v>2098</v>
      </c>
      <c r="S2150" t="s">
        <v>377</v>
      </c>
      <c r="T2150">
        <v>0</v>
      </c>
      <c r="U2150" t="s">
        <v>378</v>
      </c>
      <c r="V2150">
        <f>MATCH(D2150,Отчет!$D:$D,0)</f>
        <v>112</v>
      </c>
    </row>
    <row r="2151" spans="1:22" x14ac:dyDescent="0.2">
      <c r="A2151" s="17">
        <v>1940337298</v>
      </c>
      <c r="B2151" s="17">
        <v>5</v>
      </c>
      <c r="C2151" s="17" t="s">
        <v>407</v>
      </c>
      <c r="D2151" s="17">
        <v>1936670401</v>
      </c>
      <c r="E2151" s="7" t="s">
        <v>154</v>
      </c>
      <c r="F2151" s="17" t="s">
        <v>634</v>
      </c>
      <c r="G2151" s="7" t="s">
        <v>750</v>
      </c>
      <c r="H2151" s="17">
        <v>4</v>
      </c>
      <c r="I2151" s="17" t="s">
        <v>375</v>
      </c>
      <c r="J2151" s="17" t="s">
        <v>725</v>
      </c>
      <c r="L2151" s="17">
        <v>20</v>
      </c>
      <c r="M2151" s="17">
        <v>4</v>
      </c>
      <c r="N2151" s="17">
        <v>1</v>
      </c>
      <c r="O2151" s="17">
        <v>0</v>
      </c>
      <c r="P2151" s="17">
        <v>1854321034</v>
      </c>
      <c r="Q2151" s="17">
        <v>2098</v>
      </c>
      <c r="S2151" t="s">
        <v>377</v>
      </c>
      <c r="T2151">
        <v>0</v>
      </c>
      <c r="U2151" t="s">
        <v>378</v>
      </c>
      <c r="V2151">
        <f>MATCH(D2151,Отчет!$D:$D,0)</f>
        <v>303</v>
      </c>
    </row>
    <row r="2152" spans="1:22" x14ac:dyDescent="0.2">
      <c r="A2152" s="17">
        <v>1940307144</v>
      </c>
      <c r="B2152" s="17">
        <v>8</v>
      </c>
      <c r="C2152" s="17" t="s">
        <v>390</v>
      </c>
      <c r="D2152" s="17">
        <v>1936670429</v>
      </c>
      <c r="E2152" s="7" t="s">
        <v>240</v>
      </c>
      <c r="F2152" s="17" t="s">
        <v>635</v>
      </c>
      <c r="G2152" s="7" t="s">
        <v>750</v>
      </c>
      <c r="H2152" s="17">
        <v>4</v>
      </c>
      <c r="I2152" s="17" t="s">
        <v>375</v>
      </c>
      <c r="J2152" s="17" t="s">
        <v>725</v>
      </c>
      <c r="L2152" s="17">
        <v>32</v>
      </c>
      <c r="M2152" s="17">
        <v>4</v>
      </c>
      <c r="N2152" s="17">
        <v>1</v>
      </c>
      <c r="O2152" s="17">
        <v>0</v>
      </c>
      <c r="P2152" s="17">
        <v>1854321034</v>
      </c>
      <c r="Q2152" s="17">
        <v>2098</v>
      </c>
      <c r="S2152" t="s">
        <v>377</v>
      </c>
      <c r="T2152">
        <v>0</v>
      </c>
      <c r="U2152" t="s">
        <v>378</v>
      </c>
      <c r="V2152">
        <f>MATCH(D2152,Отчет!$D:$D,0)</f>
        <v>59</v>
      </c>
    </row>
    <row r="2153" spans="1:22" x14ac:dyDescent="0.2">
      <c r="A2153" s="17">
        <v>1940314523</v>
      </c>
      <c r="B2153" s="17">
        <v>6</v>
      </c>
      <c r="C2153" s="17" t="s">
        <v>380</v>
      </c>
      <c r="D2153" s="17">
        <v>1936670455</v>
      </c>
      <c r="E2153" s="7" t="s">
        <v>126</v>
      </c>
      <c r="F2153" s="17" t="s">
        <v>636</v>
      </c>
      <c r="G2153" s="7" t="s">
        <v>750</v>
      </c>
      <c r="H2153" s="17">
        <v>4</v>
      </c>
      <c r="I2153" s="17" t="s">
        <v>375</v>
      </c>
      <c r="J2153" s="17" t="s">
        <v>725</v>
      </c>
      <c r="L2153" s="17">
        <v>24</v>
      </c>
      <c r="M2153" s="17">
        <v>4</v>
      </c>
      <c r="N2153" s="17">
        <v>1</v>
      </c>
      <c r="O2153" s="17">
        <v>0</v>
      </c>
      <c r="P2153" s="17">
        <v>1854321034</v>
      </c>
      <c r="Q2153" s="17">
        <v>2098</v>
      </c>
      <c r="S2153" t="s">
        <v>377</v>
      </c>
      <c r="T2153">
        <v>0</v>
      </c>
      <c r="U2153" t="s">
        <v>378</v>
      </c>
      <c r="V2153">
        <f>MATCH(D2153,Отчет!$D:$D,0)</f>
        <v>167</v>
      </c>
    </row>
    <row r="2154" spans="1:22" x14ac:dyDescent="0.2">
      <c r="A2154" s="17">
        <v>1940306454</v>
      </c>
      <c r="B2154" s="17">
        <v>5</v>
      </c>
      <c r="C2154" s="17" t="s">
        <v>390</v>
      </c>
      <c r="D2154" s="17">
        <v>1936670482</v>
      </c>
      <c r="E2154" s="7" t="s">
        <v>124</v>
      </c>
      <c r="F2154" s="17" t="s">
        <v>637</v>
      </c>
      <c r="G2154" s="7" t="s">
        <v>750</v>
      </c>
      <c r="H2154" s="17">
        <v>4</v>
      </c>
      <c r="I2154" s="17" t="s">
        <v>375</v>
      </c>
      <c r="J2154" s="17" t="s">
        <v>725</v>
      </c>
      <c r="L2154" s="17">
        <v>20</v>
      </c>
      <c r="M2154" s="17">
        <v>4</v>
      </c>
      <c r="N2154" s="17">
        <v>1</v>
      </c>
      <c r="O2154" s="17">
        <v>0</v>
      </c>
      <c r="P2154" s="17">
        <v>1854321034</v>
      </c>
      <c r="Q2154" s="17">
        <v>2098</v>
      </c>
      <c r="S2154" t="s">
        <v>377</v>
      </c>
      <c r="T2154">
        <v>0</v>
      </c>
      <c r="U2154" t="s">
        <v>378</v>
      </c>
      <c r="V2154">
        <f>MATCH(D2154,Отчет!$D:$D,0)</f>
        <v>286</v>
      </c>
    </row>
    <row r="2155" spans="1:22" x14ac:dyDescent="0.2">
      <c r="A2155" s="17">
        <v>1940307730</v>
      </c>
      <c r="C2155" s="17" t="s">
        <v>390</v>
      </c>
      <c r="D2155" s="17">
        <v>1936670511</v>
      </c>
      <c r="E2155" s="7" t="s">
        <v>334</v>
      </c>
      <c r="F2155" s="17" t="s">
        <v>638</v>
      </c>
      <c r="G2155" s="7" t="s">
        <v>750</v>
      </c>
      <c r="H2155" s="17">
        <v>4</v>
      </c>
      <c r="I2155" s="17" t="s">
        <v>375</v>
      </c>
      <c r="J2155" s="17" t="s">
        <v>725</v>
      </c>
      <c r="K2155" s="17">
        <v>0</v>
      </c>
      <c r="L2155" s="17">
        <v>0</v>
      </c>
      <c r="M2155" s="17">
        <v>4</v>
      </c>
      <c r="O2155" s="17">
        <v>0</v>
      </c>
      <c r="P2155" s="17">
        <v>1854321034</v>
      </c>
      <c r="Q2155" s="17">
        <v>2098</v>
      </c>
      <c r="S2155" t="s">
        <v>377</v>
      </c>
      <c r="T2155">
        <v>0</v>
      </c>
      <c r="U2155" t="s">
        <v>378</v>
      </c>
      <c r="V2155">
        <f>MATCH(D2155,Отчет!$D:$D,0)</f>
        <v>349</v>
      </c>
    </row>
    <row r="2156" spans="1:22" x14ac:dyDescent="0.2">
      <c r="A2156" s="17">
        <v>1940323450</v>
      </c>
      <c r="B2156" s="17">
        <v>4</v>
      </c>
      <c r="C2156" s="17" t="s">
        <v>383</v>
      </c>
      <c r="D2156" s="17">
        <v>1936670539</v>
      </c>
      <c r="E2156" s="7" t="s">
        <v>113</v>
      </c>
      <c r="F2156" s="17" t="s">
        <v>639</v>
      </c>
      <c r="G2156" s="7" t="s">
        <v>750</v>
      </c>
      <c r="H2156" s="17">
        <v>4</v>
      </c>
      <c r="I2156" s="17" t="s">
        <v>375</v>
      </c>
      <c r="J2156" s="17" t="s">
        <v>725</v>
      </c>
      <c r="L2156" s="17">
        <v>16</v>
      </c>
      <c r="M2156" s="17">
        <v>4</v>
      </c>
      <c r="N2156" s="17">
        <v>1</v>
      </c>
      <c r="O2156" s="17">
        <v>0</v>
      </c>
      <c r="P2156" s="17">
        <v>1854321034</v>
      </c>
      <c r="Q2156" s="17">
        <v>2098</v>
      </c>
      <c r="S2156" t="s">
        <v>377</v>
      </c>
      <c r="T2156">
        <v>0</v>
      </c>
      <c r="U2156" t="s">
        <v>378</v>
      </c>
      <c r="V2156">
        <f>MATCH(D2156,Отчет!$D:$D,0)</f>
        <v>302</v>
      </c>
    </row>
    <row r="2157" spans="1:22" x14ac:dyDescent="0.2">
      <c r="A2157" s="17">
        <v>1940308765</v>
      </c>
      <c r="B2157" s="17">
        <v>2</v>
      </c>
      <c r="D2157" s="17">
        <v>1936670566</v>
      </c>
      <c r="E2157" s="7" t="s">
        <v>125</v>
      </c>
      <c r="F2157" s="17" t="s">
        <v>640</v>
      </c>
      <c r="G2157" s="7" t="s">
        <v>750</v>
      </c>
      <c r="H2157" s="17">
        <v>4</v>
      </c>
      <c r="I2157" s="17" t="s">
        <v>375</v>
      </c>
      <c r="J2157" s="17" t="s">
        <v>725</v>
      </c>
      <c r="L2157" s="17">
        <v>0</v>
      </c>
      <c r="M2157" s="17">
        <v>4</v>
      </c>
      <c r="N2157" s="17">
        <v>0</v>
      </c>
      <c r="O2157" s="17">
        <v>0</v>
      </c>
      <c r="P2157" s="17">
        <v>1854321034</v>
      </c>
      <c r="Q2157" s="17">
        <v>2098</v>
      </c>
      <c r="S2157" t="s">
        <v>377</v>
      </c>
      <c r="T2157">
        <v>0</v>
      </c>
      <c r="U2157" t="s">
        <v>378</v>
      </c>
      <c r="V2157">
        <f>MATCH(D2157,Отчет!$D:$D,0)</f>
        <v>341</v>
      </c>
    </row>
    <row r="2158" spans="1:22" x14ac:dyDescent="0.2">
      <c r="A2158" s="17">
        <v>1940304316</v>
      </c>
      <c r="B2158" s="17">
        <v>5</v>
      </c>
      <c r="C2158" s="17" t="s">
        <v>372</v>
      </c>
      <c r="D2158" s="17">
        <v>1936670594</v>
      </c>
      <c r="E2158" s="7" t="s">
        <v>59</v>
      </c>
      <c r="F2158" s="17" t="s">
        <v>641</v>
      </c>
      <c r="G2158" s="7" t="s">
        <v>750</v>
      </c>
      <c r="H2158" s="17">
        <v>4</v>
      </c>
      <c r="I2158" s="17" t="s">
        <v>375</v>
      </c>
      <c r="J2158" s="17" t="s">
        <v>725</v>
      </c>
      <c r="L2158" s="17">
        <v>20</v>
      </c>
      <c r="M2158" s="17">
        <v>4</v>
      </c>
      <c r="N2158" s="17">
        <v>1</v>
      </c>
      <c r="O2158" s="17">
        <v>0</v>
      </c>
      <c r="P2158" s="17">
        <v>1854321034</v>
      </c>
      <c r="Q2158" s="17">
        <v>2098</v>
      </c>
      <c r="S2158" t="s">
        <v>377</v>
      </c>
      <c r="T2158">
        <v>0</v>
      </c>
      <c r="U2158" t="s">
        <v>378</v>
      </c>
      <c r="V2158">
        <f>MATCH(D2158,Отчет!$D:$D,0)</f>
        <v>178</v>
      </c>
    </row>
    <row r="2159" spans="1:22" x14ac:dyDescent="0.2">
      <c r="A2159" s="17">
        <v>1940304236</v>
      </c>
      <c r="B2159" s="17">
        <v>8</v>
      </c>
      <c r="C2159" s="17" t="s">
        <v>372</v>
      </c>
      <c r="D2159" s="17">
        <v>1936669648</v>
      </c>
      <c r="E2159" s="7" t="s">
        <v>42</v>
      </c>
      <c r="F2159" s="17" t="s">
        <v>611</v>
      </c>
      <c r="G2159" s="7" t="s">
        <v>750</v>
      </c>
      <c r="H2159" s="17">
        <v>4</v>
      </c>
      <c r="I2159" s="17" t="s">
        <v>375</v>
      </c>
      <c r="J2159" s="17" t="s">
        <v>725</v>
      </c>
      <c r="L2159" s="17">
        <v>32</v>
      </c>
      <c r="M2159" s="17">
        <v>4</v>
      </c>
      <c r="N2159" s="17">
        <v>1</v>
      </c>
      <c r="O2159" s="17">
        <v>0</v>
      </c>
      <c r="P2159" s="17">
        <v>1854321034</v>
      </c>
      <c r="Q2159" s="17">
        <v>2098</v>
      </c>
      <c r="S2159" t="s">
        <v>377</v>
      </c>
      <c r="T2159">
        <v>0</v>
      </c>
      <c r="U2159" t="s">
        <v>378</v>
      </c>
      <c r="V2159">
        <f>MATCH(D2159,Отчет!$D:$D,0)</f>
        <v>50</v>
      </c>
    </row>
    <row r="2160" spans="1:22" x14ac:dyDescent="0.2">
      <c r="A2160" s="17">
        <v>1940314694</v>
      </c>
      <c r="B2160" s="17">
        <v>7</v>
      </c>
      <c r="C2160" s="17" t="s">
        <v>380</v>
      </c>
      <c r="D2160" s="17">
        <v>1936669681</v>
      </c>
      <c r="E2160" s="7" t="s">
        <v>128</v>
      </c>
      <c r="F2160" s="17" t="s">
        <v>612</v>
      </c>
      <c r="G2160" s="7" t="s">
        <v>750</v>
      </c>
      <c r="H2160" s="17">
        <v>4</v>
      </c>
      <c r="I2160" s="17" t="s">
        <v>375</v>
      </c>
      <c r="J2160" s="17" t="s">
        <v>725</v>
      </c>
      <c r="L2160" s="17">
        <v>28</v>
      </c>
      <c r="M2160" s="17">
        <v>4</v>
      </c>
      <c r="N2160" s="17">
        <v>1</v>
      </c>
      <c r="O2160" s="17">
        <v>0</v>
      </c>
      <c r="P2160" s="17">
        <v>1854321034</v>
      </c>
      <c r="Q2160" s="17">
        <v>2098</v>
      </c>
      <c r="S2160" t="s">
        <v>377</v>
      </c>
      <c r="T2160">
        <v>0</v>
      </c>
      <c r="U2160" t="s">
        <v>378</v>
      </c>
      <c r="V2160">
        <f>MATCH(D2160,Отчет!$D:$D,0)</f>
        <v>54</v>
      </c>
    </row>
    <row r="2161" spans="1:22" x14ac:dyDescent="0.2">
      <c r="A2161" s="17">
        <v>1940317866</v>
      </c>
      <c r="B2161" s="17">
        <v>7</v>
      </c>
      <c r="C2161" s="17" t="s">
        <v>395</v>
      </c>
      <c r="D2161" s="17">
        <v>1936669708</v>
      </c>
      <c r="E2161" s="7" t="s">
        <v>328</v>
      </c>
      <c r="F2161" s="17" t="s">
        <v>613</v>
      </c>
      <c r="G2161" s="7" t="s">
        <v>750</v>
      </c>
      <c r="H2161" s="17">
        <v>4</v>
      </c>
      <c r="I2161" s="17" t="s">
        <v>375</v>
      </c>
      <c r="J2161" s="17" t="s">
        <v>725</v>
      </c>
      <c r="L2161" s="17">
        <v>28</v>
      </c>
      <c r="M2161" s="17">
        <v>4</v>
      </c>
      <c r="N2161" s="17">
        <v>1</v>
      </c>
      <c r="O2161" s="17">
        <v>0</v>
      </c>
      <c r="P2161" s="17">
        <v>1854321034</v>
      </c>
      <c r="Q2161" s="17">
        <v>2098</v>
      </c>
      <c r="S2161" t="s">
        <v>377</v>
      </c>
      <c r="T2161">
        <v>0</v>
      </c>
      <c r="U2161" t="s">
        <v>378</v>
      </c>
      <c r="V2161">
        <f>MATCH(D2161,Отчет!$D:$D,0)</f>
        <v>139</v>
      </c>
    </row>
    <row r="2162" spans="1:22" x14ac:dyDescent="0.2">
      <c r="A2162" s="17">
        <v>1940313165</v>
      </c>
      <c r="B2162" s="17">
        <v>4</v>
      </c>
      <c r="C2162" s="17" t="s">
        <v>420</v>
      </c>
      <c r="D2162" s="17">
        <v>1936669733</v>
      </c>
      <c r="E2162" s="7" t="s">
        <v>351</v>
      </c>
      <c r="F2162" s="17" t="s">
        <v>614</v>
      </c>
      <c r="G2162" s="7" t="s">
        <v>750</v>
      </c>
      <c r="H2162" s="17">
        <v>4</v>
      </c>
      <c r="I2162" s="17" t="s">
        <v>375</v>
      </c>
      <c r="J2162" s="17" t="s">
        <v>725</v>
      </c>
      <c r="L2162" s="17">
        <v>16</v>
      </c>
      <c r="M2162" s="17">
        <v>4</v>
      </c>
      <c r="N2162" s="17">
        <v>1</v>
      </c>
      <c r="O2162" s="17">
        <v>0</v>
      </c>
      <c r="P2162" s="17">
        <v>1854321034</v>
      </c>
      <c r="Q2162" s="17">
        <v>2098</v>
      </c>
      <c r="S2162" t="s">
        <v>377</v>
      </c>
      <c r="T2162">
        <v>0</v>
      </c>
      <c r="U2162" t="s">
        <v>378</v>
      </c>
      <c r="V2162">
        <f>MATCH(D2162,Отчет!$D:$D,0)</f>
        <v>227</v>
      </c>
    </row>
    <row r="2163" spans="1:22" x14ac:dyDescent="0.2">
      <c r="A2163" s="17">
        <v>1940312512</v>
      </c>
      <c r="B2163" s="17">
        <v>4</v>
      </c>
      <c r="C2163" s="17" t="s">
        <v>420</v>
      </c>
      <c r="D2163" s="17">
        <v>1936669759</v>
      </c>
      <c r="E2163" s="7" t="s">
        <v>270</v>
      </c>
      <c r="F2163" s="17" t="s">
        <v>615</v>
      </c>
      <c r="G2163" s="7" t="s">
        <v>750</v>
      </c>
      <c r="H2163" s="17">
        <v>4</v>
      </c>
      <c r="I2163" s="17" t="s">
        <v>375</v>
      </c>
      <c r="J2163" s="17" t="s">
        <v>725</v>
      </c>
      <c r="L2163" s="17">
        <v>0</v>
      </c>
      <c r="M2163" s="17">
        <v>4</v>
      </c>
      <c r="N2163" s="17">
        <v>1</v>
      </c>
      <c r="O2163" s="17">
        <v>0</v>
      </c>
      <c r="P2163" s="17">
        <v>1854321034</v>
      </c>
      <c r="Q2163" s="17">
        <v>2098</v>
      </c>
      <c r="S2163" t="s">
        <v>377</v>
      </c>
      <c r="T2163">
        <v>0</v>
      </c>
      <c r="U2163" t="s">
        <v>378</v>
      </c>
      <c r="V2163">
        <f>MATCH(D2163,Отчет!$D:$D,0)</f>
        <v>308</v>
      </c>
    </row>
    <row r="2164" spans="1:22" x14ac:dyDescent="0.2">
      <c r="A2164" s="17">
        <v>1940332540</v>
      </c>
      <c r="B2164" s="17">
        <v>4</v>
      </c>
      <c r="C2164" s="17" t="s">
        <v>393</v>
      </c>
      <c r="D2164" s="17">
        <v>1936669786</v>
      </c>
      <c r="E2164" s="7" t="s">
        <v>371</v>
      </c>
      <c r="F2164" s="17" t="s">
        <v>616</v>
      </c>
      <c r="G2164" s="7" t="s">
        <v>750</v>
      </c>
      <c r="H2164" s="17">
        <v>4</v>
      </c>
      <c r="I2164" s="17" t="s">
        <v>375</v>
      </c>
      <c r="J2164" s="17" t="s">
        <v>725</v>
      </c>
      <c r="L2164" s="17">
        <v>0</v>
      </c>
      <c r="M2164" s="17">
        <v>4</v>
      </c>
      <c r="N2164" s="17">
        <v>1</v>
      </c>
      <c r="O2164" s="17">
        <v>0</v>
      </c>
      <c r="P2164" s="17">
        <v>1854321034</v>
      </c>
      <c r="Q2164" s="17">
        <v>2098</v>
      </c>
      <c r="S2164" t="s">
        <v>377</v>
      </c>
      <c r="T2164">
        <v>0</v>
      </c>
      <c r="U2164" t="s">
        <v>378</v>
      </c>
      <c r="V2164">
        <f>MATCH(D2164,Отчет!$D:$D,0)</f>
        <v>292</v>
      </c>
    </row>
    <row r="2165" spans="1:22" x14ac:dyDescent="0.2">
      <c r="A2165" s="17">
        <v>1940326548</v>
      </c>
      <c r="B2165" s="17">
        <v>4</v>
      </c>
      <c r="C2165" s="17" t="s">
        <v>413</v>
      </c>
      <c r="D2165" s="17">
        <v>1936669811</v>
      </c>
      <c r="E2165" s="7" t="s">
        <v>115</v>
      </c>
      <c r="F2165" s="17" t="s">
        <v>617</v>
      </c>
      <c r="G2165" s="7" t="s">
        <v>750</v>
      </c>
      <c r="H2165" s="17">
        <v>4</v>
      </c>
      <c r="I2165" s="17" t="s">
        <v>375</v>
      </c>
      <c r="J2165" s="17" t="s">
        <v>725</v>
      </c>
      <c r="L2165" s="17">
        <v>0</v>
      </c>
      <c r="M2165" s="17">
        <v>4</v>
      </c>
      <c r="N2165" s="17">
        <v>1</v>
      </c>
      <c r="O2165" s="17">
        <v>0</v>
      </c>
      <c r="P2165" s="17">
        <v>1854321034</v>
      </c>
      <c r="Q2165" s="17">
        <v>2098</v>
      </c>
      <c r="S2165" t="s">
        <v>377</v>
      </c>
      <c r="T2165">
        <v>0</v>
      </c>
      <c r="U2165" t="s">
        <v>378</v>
      </c>
      <c r="V2165">
        <f>MATCH(D2165,Отчет!$D:$D,0)</f>
        <v>311</v>
      </c>
    </row>
    <row r="2166" spans="1:22" x14ac:dyDescent="0.2">
      <c r="A2166" s="17">
        <v>1940305229</v>
      </c>
      <c r="B2166" s="17">
        <v>6</v>
      </c>
      <c r="C2166" s="17" t="s">
        <v>372</v>
      </c>
      <c r="D2166" s="17">
        <v>1936675502</v>
      </c>
      <c r="E2166" s="7" t="s">
        <v>169</v>
      </c>
      <c r="F2166" s="17" t="s">
        <v>492</v>
      </c>
      <c r="G2166" s="7" t="s">
        <v>750</v>
      </c>
      <c r="H2166" s="17">
        <v>4</v>
      </c>
      <c r="I2166" s="17" t="s">
        <v>375</v>
      </c>
      <c r="J2166" s="17" t="s">
        <v>725</v>
      </c>
      <c r="L2166" s="17">
        <v>24</v>
      </c>
      <c r="M2166" s="17">
        <v>4</v>
      </c>
      <c r="N2166" s="17">
        <v>1</v>
      </c>
      <c r="O2166" s="17">
        <v>1</v>
      </c>
      <c r="P2166" s="17">
        <v>1854321034</v>
      </c>
      <c r="Q2166" s="17">
        <v>2098</v>
      </c>
      <c r="S2166" t="s">
        <v>377</v>
      </c>
      <c r="T2166">
        <v>0</v>
      </c>
      <c r="U2166" t="s">
        <v>378</v>
      </c>
      <c r="V2166">
        <f>MATCH(D2166,Отчет!$D:$D,0)</f>
        <v>124</v>
      </c>
    </row>
    <row r="2167" spans="1:22" x14ac:dyDescent="0.2">
      <c r="A2167" s="17">
        <v>1940338544</v>
      </c>
      <c r="B2167" s="17">
        <v>9</v>
      </c>
      <c r="C2167" s="17" t="s">
        <v>407</v>
      </c>
      <c r="D2167" s="17">
        <v>1936675528</v>
      </c>
      <c r="E2167" s="7" t="s">
        <v>274</v>
      </c>
      <c r="F2167" s="17" t="s">
        <v>493</v>
      </c>
      <c r="G2167" s="7" t="s">
        <v>750</v>
      </c>
      <c r="H2167" s="17">
        <v>4</v>
      </c>
      <c r="I2167" s="17" t="s">
        <v>375</v>
      </c>
      <c r="J2167" s="17" t="s">
        <v>725</v>
      </c>
      <c r="L2167" s="17">
        <v>36</v>
      </c>
      <c r="M2167" s="17">
        <v>4</v>
      </c>
      <c r="N2167" s="17">
        <v>1</v>
      </c>
      <c r="O2167" s="17">
        <v>1</v>
      </c>
      <c r="P2167" s="17">
        <v>1854321034</v>
      </c>
      <c r="Q2167" s="17">
        <v>2098</v>
      </c>
      <c r="S2167" t="s">
        <v>377</v>
      </c>
      <c r="T2167">
        <v>0</v>
      </c>
      <c r="U2167" t="s">
        <v>378</v>
      </c>
      <c r="V2167">
        <f>MATCH(D2167,Отчет!$D:$D,0)</f>
        <v>32</v>
      </c>
    </row>
    <row r="2168" spans="1:22" x14ac:dyDescent="0.2">
      <c r="A2168" s="17">
        <v>1940317992</v>
      </c>
      <c r="B2168" s="17">
        <v>6</v>
      </c>
      <c r="C2168" s="17" t="s">
        <v>395</v>
      </c>
      <c r="D2168" s="17">
        <v>1936675556</v>
      </c>
      <c r="E2168" s="7" t="s">
        <v>329</v>
      </c>
      <c r="F2168" s="17" t="s">
        <v>494</v>
      </c>
      <c r="G2168" s="7" t="s">
        <v>750</v>
      </c>
      <c r="H2168" s="17">
        <v>4</v>
      </c>
      <c r="I2168" s="17" t="s">
        <v>375</v>
      </c>
      <c r="J2168" s="17" t="s">
        <v>725</v>
      </c>
      <c r="L2168" s="17">
        <v>24</v>
      </c>
      <c r="M2168" s="17">
        <v>4</v>
      </c>
      <c r="N2168" s="17">
        <v>1</v>
      </c>
      <c r="O2168" s="17">
        <v>1</v>
      </c>
      <c r="P2168" s="17">
        <v>1854321034</v>
      </c>
      <c r="Q2168" s="17">
        <v>2098</v>
      </c>
      <c r="S2168" t="s">
        <v>377</v>
      </c>
      <c r="T2168">
        <v>0</v>
      </c>
      <c r="U2168" t="s">
        <v>378</v>
      </c>
      <c r="V2168">
        <f>MATCH(D2168,Отчет!$D:$D,0)</f>
        <v>165</v>
      </c>
    </row>
    <row r="2169" spans="1:22" x14ac:dyDescent="0.2">
      <c r="A2169" s="17">
        <v>1940330164</v>
      </c>
      <c r="B2169" s="17">
        <v>6</v>
      </c>
      <c r="C2169" s="17" t="s">
        <v>393</v>
      </c>
      <c r="D2169" s="17">
        <v>1936675587</v>
      </c>
      <c r="E2169" s="7" t="s">
        <v>98</v>
      </c>
      <c r="F2169" s="17" t="s">
        <v>495</v>
      </c>
      <c r="G2169" s="7" t="s">
        <v>750</v>
      </c>
      <c r="H2169" s="17">
        <v>4</v>
      </c>
      <c r="I2169" s="17" t="s">
        <v>375</v>
      </c>
      <c r="J2169" s="17" t="s">
        <v>725</v>
      </c>
      <c r="L2169" s="17">
        <v>24</v>
      </c>
      <c r="M2169" s="17">
        <v>4</v>
      </c>
      <c r="N2169" s="17">
        <v>1</v>
      </c>
      <c r="O2169" s="17">
        <v>1</v>
      </c>
      <c r="P2169" s="17">
        <v>1854321034</v>
      </c>
      <c r="Q2169" s="17">
        <v>2098</v>
      </c>
      <c r="S2169" t="s">
        <v>377</v>
      </c>
      <c r="T2169">
        <v>0</v>
      </c>
      <c r="U2169" t="s">
        <v>378</v>
      </c>
      <c r="V2169">
        <f>MATCH(D2169,Отчет!$D:$D,0)</f>
        <v>189</v>
      </c>
    </row>
    <row r="2170" spans="1:22" x14ac:dyDescent="0.2">
      <c r="A2170" s="17">
        <v>1940333031</v>
      </c>
      <c r="B2170" s="17">
        <v>8</v>
      </c>
      <c r="C2170" s="17" t="s">
        <v>386</v>
      </c>
      <c r="D2170" s="17">
        <v>1936675626</v>
      </c>
      <c r="E2170" s="7" t="s">
        <v>109</v>
      </c>
      <c r="F2170" s="17" t="s">
        <v>496</v>
      </c>
      <c r="G2170" s="7" t="s">
        <v>750</v>
      </c>
      <c r="H2170" s="17">
        <v>4</v>
      </c>
      <c r="I2170" s="17" t="s">
        <v>375</v>
      </c>
      <c r="J2170" s="17" t="s">
        <v>725</v>
      </c>
      <c r="L2170" s="17">
        <v>32</v>
      </c>
      <c r="M2170" s="17">
        <v>4</v>
      </c>
      <c r="N2170" s="17">
        <v>1</v>
      </c>
      <c r="O2170" s="17">
        <v>1</v>
      </c>
      <c r="P2170" s="17">
        <v>1854321034</v>
      </c>
      <c r="Q2170" s="17">
        <v>2098</v>
      </c>
      <c r="S2170" t="s">
        <v>377</v>
      </c>
      <c r="T2170">
        <v>0</v>
      </c>
      <c r="U2170" t="s">
        <v>378</v>
      </c>
      <c r="V2170">
        <f>MATCH(D2170,Отчет!$D:$D,0)</f>
        <v>172</v>
      </c>
    </row>
    <row r="2171" spans="1:22" x14ac:dyDescent="0.2">
      <c r="A2171" s="17">
        <v>1940328584</v>
      </c>
      <c r="B2171" s="17">
        <v>8</v>
      </c>
      <c r="C2171" s="17" t="s">
        <v>413</v>
      </c>
      <c r="D2171" s="17">
        <v>1936675707</v>
      </c>
      <c r="E2171" s="7" t="s">
        <v>251</v>
      </c>
      <c r="F2171" s="17" t="s">
        <v>497</v>
      </c>
      <c r="G2171" s="7" t="s">
        <v>750</v>
      </c>
      <c r="H2171" s="17">
        <v>4</v>
      </c>
      <c r="I2171" s="17" t="s">
        <v>375</v>
      </c>
      <c r="J2171" s="17" t="s">
        <v>725</v>
      </c>
      <c r="L2171" s="17">
        <v>32</v>
      </c>
      <c r="M2171" s="17">
        <v>4</v>
      </c>
      <c r="N2171" s="17">
        <v>1</v>
      </c>
      <c r="O2171" s="17">
        <v>1</v>
      </c>
      <c r="P2171" s="17">
        <v>1854321034</v>
      </c>
      <c r="Q2171" s="17">
        <v>2098</v>
      </c>
      <c r="S2171" t="s">
        <v>377</v>
      </c>
      <c r="T2171">
        <v>0</v>
      </c>
      <c r="U2171" t="s">
        <v>378</v>
      </c>
      <c r="V2171">
        <f>MATCH(D2171,Отчет!$D:$D,0)</f>
        <v>114</v>
      </c>
    </row>
    <row r="2172" spans="1:22" x14ac:dyDescent="0.2">
      <c r="A2172" s="17">
        <v>1940308841</v>
      </c>
      <c r="B2172" s="17">
        <v>6</v>
      </c>
      <c r="C2172" s="17" t="s">
        <v>399</v>
      </c>
      <c r="D2172" s="17">
        <v>1936674767</v>
      </c>
      <c r="E2172" s="7" t="s">
        <v>157</v>
      </c>
      <c r="F2172" s="17" t="s">
        <v>594</v>
      </c>
      <c r="G2172" s="7" t="s">
        <v>750</v>
      </c>
      <c r="H2172" s="17">
        <v>4</v>
      </c>
      <c r="I2172" s="17" t="s">
        <v>375</v>
      </c>
      <c r="J2172" s="17" t="s">
        <v>725</v>
      </c>
      <c r="L2172" s="17">
        <v>24</v>
      </c>
      <c r="M2172" s="17">
        <v>4</v>
      </c>
      <c r="N2172" s="17">
        <v>1</v>
      </c>
      <c r="O2172" s="17">
        <v>1</v>
      </c>
      <c r="P2172" s="17">
        <v>1854321034</v>
      </c>
      <c r="Q2172" s="17">
        <v>2098</v>
      </c>
      <c r="S2172" t="s">
        <v>377</v>
      </c>
      <c r="T2172">
        <v>0</v>
      </c>
      <c r="U2172" t="s">
        <v>378</v>
      </c>
      <c r="V2172">
        <f>MATCH(D2172,Отчет!$D:$D,0)</f>
        <v>98</v>
      </c>
    </row>
    <row r="2173" spans="1:22" x14ac:dyDescent="0.2">
      <c r="A2173" s="17">
        <v>1940325608</v>
      </c>
      <c r="B2173" s="17">
        <v>7</v>
      </c>
      <c r="C2173" s="17" t="s">
        <v>383</v>
      </c>
      <c r="D2173" s="17">
        <v>1936674797</v>
      </c>
      <c r="E2173" s="7" t="s">
        <v>289</v>
      </c>
      <c r="F2173" s="17" t="s">
        <v>595</v>
      </c>
      <c r="G2173" s="7" t="s">
        <v>750</v>
      </c>
      <c r="H2173" s="17">
        <v>4</v>
      </c>
      <c r="I2173" s="17" t="s">
        <v>375</v>
      </c>
      <c r="J2173" s="17" t="s">
        <v>725</v>
      </c>
      <c r="L2173" s="17">
        <v>28</v>
      </c>
      <c r="M2173" s="17">
        <v>4</v>
      </c>
      <c r="N2173" s="17">
        <v>1</v>
      </c>
      <c r="O2173" s="17">
        <v>1</v>
      </c>
      <c r="P2173" s="17">
        <v>1854321034</v>
      </c>
      <c r="Q2173" s="17">
        <v>2098</v>
      </c>
      <c r="S2173" t="s">
        <v>377</v>
      </c>
      <c r="T2173">
        <v>0</v>
      </c>
      <c r="U2173" t="s">
        <v>378</v>
      </c>
      <c r="V2173">
        <f>MATCH(D2173,Отчет!$D:$D,0)</f>
        <v>185</v>
      </c>
    </row>
    <row r="2174" spans="1:22" x14ac:dyDescent="0.2">
      <c r="A2174" s="17">
        <v>1940304782</v>
      </c>
      <c r="B2174" s="17">
        <v>7</v>
      </c>
      <c r="C2174" s="17" t="s">
        <v>372</v>
      </c>
      <c r="D2174" s="17">
        <v>1936674822</v>
      </c>
      <c r="E2174" s="7" t="s">
        <v>96</v>
      </c>
      <c r="F2174" s="17" t="s">
        <v>468</v>
      </c>
      <c r="G2174" s="7" t="s">
        <v>750</v>
      </c>
      <c r="H2174" s="17">
        <v>4</v>
      </c>
      <c r="I2174" s="17" t="s">
        <v>375</v>
      </c>
      <c r="J2174" s="17" t="s">
        <v>725</v>
      </c>
      <c r="L2174" s="17">
        <v>28</v>
      </c>
      <c r="M2174" s="17">
        <v>4</v>
      </c>
      <c r="N2174" s="17">
        <v>1</v>
      </c>
      <c r="O2174" s="17">
        <v>1</v>
      </c>
      <c r="P2174" s="17">
        <v>1854321034</v>
      </c>
      <c r="Q2174" s="17">
        <v>2098</v>
      </c>
      <c r="S2174" t="s">
        <v>377</v>
      </c>
      <c r="T2174">
        <v>0</v>
      </c>
      <c r="U2174" t="s">
        <v>378</v>
      </c>
      <c r="V2174">
        <f>MATCH(D2174,Отчет!$D:$D,0)</f>
        <v>69</v>
      </c>
    </row>
    <row r="2175" spans="1:22" x14ac:dyDescent="0.2">
      <c r="A2175" s="17">
        <v>1940323839</v>
      </c>
      <c r="B2175" s="17">
        <v>7</v>
      </c>
      <c r="C2175" s="17" t="s">
        <v>383</v>
      </c>
      <c r="D2175" s="17">
        <v>1936674846</v>
      </c>
      <c r="E2175" s="7" t="s">
        <v>148</v>
      </c>
      <c r="F2175" s="17" t="s">
        <v>469</v>
      </c>
      <c r="G2175" s="7" t="s">
        <v>750</v>
      </c>
      <c r="H2175" s="17">
        <v>4</v>
      </c>
      <c r="I2175" s="17" t="s">
        <v>375</v>
      </c>
      <c r="J2175" s="17" t="s">
        <v>725</v>
      </c>
      <c r="L2175" s="17">
        <v>28</v>
      </c>
      <c r="M2175" s="17">
        <v>4</v>
      </c>
      <c r="N2175" s="17">
        <v>1</v>
      </c>
      <c r="O2175" s="17">
        <v>1</v>
      </c>
      <c r="P2175" s="17">
        <v>1854321034</v>
      </c>
      <c r="Q2175" s="17">
        <v>2098</v>
      </c>
      <c r="S2175" t="s">
        <v>377</v>
      </c>
      <c r="T2175">
        <v>0</v>
      </c>
      <c r="U2175" t="s">
        <v>378</v>
      </c>
      <c r="V2175">
        <f>MATCH(D2175,Отчет!$D:$D,0)</f>
        <v>125</v>
      </c>
    </row>
    <row r="2176" spans="1:22" x14ac:dyDescent="0.2">
      <c r="A2176" s="17">
        <v>1940308124</v>
      </c>
      <c r="B2176" s="17">
        <v>7</v>
      </c>
      <c r="C2176" s="17" t="s">
        <v>399</v>
      </c>
      <c r="D2176" s="17">
        <v>1936674876</v>
      </c>
      <c r="E2176" s="7" t="s">
        <v>40</v>
      </c>
      <c r="F2176" s="17" t="s">
        <v>470</v>
      </c>
      <c r="G2176" s="7" t="s">
        <v>750</v>
      </c>
      <c r="H2176" s="17">
        <v>4</v>
      </c>
      <c r="I2176" s="17" t="s">
        <v>375</v>
      </c>
      <c r="J2176" s="17" t="s">
        <v>725</v>
      </c>
      <c r="L2176" s="17">
        <v>28</v>
      </c>
      <c r="M2176" s="17">
        <v>4</v>
      </c>
      <c r="N2176" s="17">
        <v>1</v>
      </c>
      <c r="O2176" s="17">
        <v>1</v>
      </c>
      <c r="P2176" s="17">
        <v>1854321034</v>
      </c>
      <c r="Q2176" s="17">
        <v>2098</v>
      </c>
      <c r="S2176" t="s">
        <v>377</v>
      </c>
      <c r="T2176">
        <v>0</v>
      </c>
      <c r="U2176" t="s">
        <v>378</v>
      </c>
      <c r="V2176">
        <f>MATCH(D2176,Отчет!$D:$D,0)</f>
        <v>82</v>
      </c>
    </row>
    <row r="2177" spans="1:22" x14ac:dyDescent="0.2">
      <c r="A2177" s="17">
        <v>1940316016</v>
      </c>
      <c r="B2177" s="17">
        <v>9</v>
      </c>
      <c r="C2177" s="17" t="s">
        <v>395</v>
      </c>
      <c r="D2177" s="17">
        <v>1936674905</v>
      </c>
      <c r="E2177" s="7" t="s">
        <v>39</v>
      </c>
      <c r="F2177" s="17" t="s">
        <v>471</v>
      </c>
      <c r="G2177" s="7" t="s">
        <v>750</v>
      </c>
      <c r="H2177" s="17">
        <v>4</v>
      </c>
      <c r="I2177" s="17" t="s">
        <v>375</v>
      </c>
      <c r="J2177" s="17" t="s">
        <v>725</v>
      </c>
      <c r="L2177" s="17">
        <v>36</v>
      </c>
      <c r="M2177" s="17">
        <v>4</v>
      </c>
      <c r="N2177" s="17">
        <v>1</v>
      </c>
      <c r="O2177" s="17">
        <v>1</v>
      </c>
      <c r="P2177" s="17">
        <v>1854321034</v>
      </c>
      <c r="Q2177" s="17">
        <v>2098</v>
      </c>
      <c r="S2177" t="s">
        <v>377</v>
      </c>
      <c r="T2177">
        <v>0</v>
      </c>
      <c r="U2177" t="s">
        <v>378</v>
      </c>
      <c r="V2177">
        <f>MATCH(D2177,Отчет!$D:$D,0)</f>
        <v>107</v>
      </c>
    </row>
    <row r="2178" spans="1:22" x14ac:dyDescent="0.2">
      <c r="A2178" s="17">
        <v>1940306968</v>
      </c>
      <c r="B2178" s="17">
        <v>8</v>
      </c>
      <c r="C2178" s="17" t="s">
        <v>390</v>
      </c>
      <c r="D2178" s="17">
        <v>1936674936</v>
      </c>
      <c r="E2178" s="7" t="s">
        <v>226</v>
      </c>
      <c r="F2178" s="17" t="s">
        <v>472</v>
      </c>
      <c r="G2178" s="7" t="s">
        <v>750</v>
      </c>
      <c r="H2178" s="17">
        <v>4</v>
      </c>
      <c r="I2178" s="17" t="s">
        <v>375</v>
      </c>
      <c r="J2178" s="17" t="s">
        <v>725</v>
      </c>
      <c r="L2178" s="17">
        <v>32</v>
      </c>
      <c r="M2178" s="17">
        <v>4</v>
      </c>
      <c r="N2178" s="17">
        <v>1</v>
      </c>
      <c r="O2178" s="17">
        <v>1</v>
      </c>
      <c r="P2178" s="17">
        <v>1854321034</v>
      </c>
      <c r="Q2178" s="17">
        <v>2098</v>
      </c>
      <c r="S2178" t="s">
        <v>377</v>
      </c>
      <c r="T2178">
        <v>0</v>
      </c>
      <c r="U2178" t="s">
        <v>378</v>
      </c>
      <c r="V2178">
        <f>MATCH(D2178,Отчет!$D:$D,0)</f>
        <v>188</v>
      </c>
    </row>
    <row r="2179" spans="1:22" x14ac:dyDescent="0.2">
      <c r="A2179" s="17">
        <v>1940328454</v>
      </c>
      <c r="B2179" s="17">
        <v>4</v>
      </c>
      <c r="C2179" s="17" t="s">
        <v>413</v>
      </c>
      <c r="D2179" s="17">
        <v>1936674962</v>
      </c>
      <c r="E2179" s="7" t="s">
        <v>247</v>
      </c>
      <c r="F2179" s="17" t="s">
        <v>473</v>
      </c>
      <c r="G2179" s="7" t="s">
        <v>750</v>
      </c>
      <c r="H2179" s="17">
        <v>4</v>
      </c>
      <c r="I2179" s="17" t="s">
        <v>375</v>
      </c>
      <c r="J2179" s="17" t="s">
        <v>725</v>
      </c>
      <c r="L2179" s="17">
        <v>16</v>
      </c>
      <c r="M2179" s="17">
        <v>4</v>
      </c>
      <c r="N2179" s="17">
        <v>1</v>
      </c>
      <c r="O2179" s="17">
        <v>1</v>
      </c>
      <c r="P2179" s="17">
        <v>1854321034</v>
      </c>
      <c r="Q2179" s="17">
        <v>2098</v>
      </c>
      <c r="S2179" t="s">
        <v>377</v>
      </c>
      <c r="T2179">
        <v>0</v>
      </c>
      <c r="U2179" t="s">
        <v>378</v>
      </c>
      <c r="V2179">
        <f>MATCH(D2179,Отчет!$D:$D,0)</f>
        <v>252</v>
      </c>
    </row>
    <row r="2180" spans="1:22" x14ac:dyDescent="0.2">
      <c r="A2180" s="17">
        <v>1940312658</v>
      </c>
      <c r="B2180" s="17">
        <v>7</v>
      </c>
      <c r="C2180" s="17" t="s">
        <v>420</v>
      </c>
      <c r="D2180" s="17">
        <v>1936674991</v>
      </c>
      <c r="E2180" s="7" t="s">
        <v>272</v>
      </c>
      <c r="F2180" s="17" t="s">
        <v>474</v>
      </c>
      <c r="G2180" s="7" t="s">
        <v>750</v>
      </c>
      <c r="H2180" s="17">
        <v>4</v>
      </c>
      <c r="I2180" s="17" t="s">
        <v>375</v>
      </c>
      <c r="J2180" s="17" t="s">
        <v>725</v>
      </c>
      <c r="L2180" s="17">
        <v>28</v>
      </c>
      <c r="M2180" s="17">
        <v>4</v>
      </c>
      <c r="N2180" s="17">
        <v>1</v>
      </c>
      <c r="O2180" s="17">
        <v>1</v>
      </c>
      <c r="P2180" s="17">
        <v>1854321034</v>
      </c>
      <c r="Q2180" s="17">
        <v>2098</v>
      </c>
      <c r="S2180" t="s">
        <v>377</v>
      </c>
      <c r="T2180">
        <v>0</v>
      </c>
      <c r="U2180" t="s">
        <v>378</v>
      </c>
      <c r="V2180">
        <f>MATCH(D2180,Отчет!$D:$D,0)</f>
        <v>152</v>
      </c>
    </row>
    <row r="2181" spans="1:22" x14ac:dyDescent="0.2">
      <c r="A2181" s="17">
        <v>1940315849</v>
      </c>
      <c r="B2181" s="17">
        <v>6</v>
      </c>
      <c r="C2181" s="17" t="s">
        <v>380</v>
      </c>
      <c r="D2181" s="17">
        <v>1936675018</v>
      </c>
      <c r="E2181" s="7" t="s">
        <v>297</v>
      </c>
      <c r="F2181" s="17" t="s">
        <v>475</v>
      </c>
      <c r="G2181" s="7" t="s">
        <v>750</v>
      </c>
      <c r="H2181" s="17">
        <v>4</v>
      </c>
      <c r="I2181" s="17" t="s">
        <v>375</v>
      </c>
      <c r="J2181" s="17" t="s">
        <v>725</v>
      </c>
      <c r="L2181" s="17">
        <v>24</v>
      </c>
      <c r="M2181" s="17">
        <v>4</v>
      </c>
      <c r="N2181" s="17">
        <v>1</v>
      </c>
      <c r="O2181" s="17">
        <v>1</v>
      </c>
      <c r="P2181" s="17">
        <v>1854321034</v>
      </c>
      <c r="Q2181" s="17">
        <v>2098</v>
      </c>
      <c r="S2181" t="s">
        <v>377</v>
      </c>
      <c r="T2181">
        <v>0</v>
      </c>
      <c r="U2181" t="s">
        <v>378</v>
      </c>
      <c r="V2181">
        <f>MATCH(D2181,Отчет!$D:$D,0)</f>
        <v>123</v>
      </c>
    </row>
    <row r="2182" spans="1:22" x14ac:dyDescent="0.2">
      <c r="A2182" s="17">
        <v>1940325925</v>
      </c>
      <c r="B2182" s="17">
        <v>8</v>
      </c>
      <c r="C2182" s="17" t="s">
        <v>413</v>
      </c>
      <c r="D2182" s="17">
        <v>1936675048</v>
      </c>
      <c r="E2182" s="7" t="s">
        <v>47</v>
      </c>
      <c r="F2182" s="17" t="s">
        <v>476</v>
      </c>
      <c r="G2182" s="7" t="s">
        <v>750</v>
      </c>
      <c r="H2182" s="17">
        <v>4</v>
      </c>
      <c r="I2182" s="17" t="s">
        <v>375</v>
      </c>
      <c r="J2182" s="17" t="s">
        <v>725</v>
      </c>
      <c r="L2182" s="17">
        <v>32</v>
      </c>
      <c r="M2182" s="17">
        <v>4</v>
      </c>
      <c r="N2182" s="17">
        <v>1</v>
      </c>
      <c r="O2182" s="17">
        <v>1</v>
      </c>
      <c r="P2182" s="17">
        <v>1854321034</v>
      </c>
      <c r="Q2182" s="17">
        <v>2098</v>
      </c>
      <c r="S2182" t="s">
        <v>377</v>
      </c>
      <c r="T2182">
        <v>0</v>
      </c>
      <c r="U2182" t="s">
        <v>378</v>
      </c>
      <c r="V2182">
        <f>MATCH(D2182,Отчет!$D:$D,0)</f>
        <v>81</v>
      </c>
    </row>
    <row r="2183" spans="1:22" x14ac:dyDescent="0.2">
      <c r="A2183" s="17">
        <v>1940310863</v>
      </c>
      <c r="B2183" s="17">
        <v>7</v>
      </c>
      <c r="C2183" s="17" t="s">
        <v>420</v>
      </c>
      <c r="D2183" s="17">
        <v>1936675078</v>
      </c>
      <c r="E2183" s="7" t="s">
        <v>76</v>
      </c>
      <c r="F2183" s="17" t="s">
        <v>477</v>
      </c>
      <c r="G2183" s="7" t="s">
        <v>750</v>
      </c>
      <c r="H2183" s="17">
        <v>4</v>
      </c>
      <c r="I2183" s="17" t="s">
        <v>375</v>
      </c>
      <c r="J2183" s="17" t="s">
        <v>725</v>
      </c>
      <c r="L2183" s="17">
        <v>28</v>
      </c>
      <c r="M2183" s="17">
        <v>4</v>
      </c>
      <c r="N2183" s="17">
        <v>1</v>
      </c>
      <c r="O2183" s="17">
        <v>1</v>
      </c>
      <c r="P2183" s="17">
        <v>1854321034</v>
      </c>
      <c r="Q2183" s="17">
        <v>2098</v>
      </c>
      <c r="S2183" t="s">
        <v>377</v>
      </c>
      <c r="T2183">
        <v>0</v>
      </c>
      <c r="U2183" t="s">
        <v>378</v>
      </c>
      <c r="V2183">
        <f>MATCH(D2183,Отчет!$D:$D,0)</f>
        <v>86</v>
      </c>
    </row>
    <row r="2184" spans="1:22" x14ac:dyDescent="0.2">
      <c r="A2184" s="17">
        <v>1940336919</v>
      </c>
      <c r="B2184" s="17">
        <v>8</v>
      </c>
      <c r="C2184" s="17" t="s">
        <v>407</v>
      </c>
      <c r="D2184" s="17">
        <v>1936675103</v>
      </c>
      <c r="E2184" s="7" t="s">
        <v>138</v>
      </c>
      <c r="F2184" s="17" t="s">
        <v>478</v>
      </c>
      <c r="G2184" s="7" t="s">
        <v>750</v>
      </c>
      <c r="H2184" s="17">
        <v>4</v>
      </c>
      <c r="I2184" s="17" t="s">
        <v>375</v>
      </c>
      <c r="J2184" s="17" t="s">
        <v>725</v>
      </c>
      <c r="L2184" s="17">
        <v>32</v>
      </c>
      <c r="M2184" s="17">
        <v>4</v>
      </c>
      <c r="N2184" s="17">
        <v>1</v>
      </c>
      <c r="O2184" s="17">
        <v>1</v>
      </c>
      <c r="P2184" s="17">
        <v>1854321034</v>
      </c>
      <c r="Q2184" s="17">
        <v>2098</v>
      </c>
      <c r="S2184" t="s">
        <v>377</v>
      </c>
      <c r="T2184">
        <v>0</v>
      </c>
      <c r="U2184" t="s">
        <v>378</v>
      </c>
      <c r="V2184">
        <f>MATCH(D2184,Отчет!$D:$D,0)</f>
        <v>109</v>
      </c>
    </row>
    <row r="2185" spans="1:22" x14ac:dyDescent="0.2">
      <c r="A2185" s="17">
        <v>1940329593</v>
      </c>
      <c r="B2185" s="17">
        <v>6</v>
      </c>
      <c r="C2185" s="17" t="s">
        <v>393</v>
      </c>
      <c r="D2185" s="17">
        <v>1936675127</v>
      </c>
      <c r="E2185" s="7" t="s">
        <v>50</v>
      </c>
      <c r="F2185" s="17" t="s">
        <v>479</v>
      </c>
      <c r="G2185" s="7" t="s">
        <v>750</v>
      </c>
      <c r="H2185" s="17">
        <v>4</v>
      </c>
      <c r="I2185" s="17" t="s">
        <v>375</v>
      </c>
      <c r="J2185" s="17" t="s">
        <v>725</v>
      </c>
      <c r="L2185" s="17">
        <v>24</v>
      </c>
      <c r="M2185" s="17">
        <v>4</v>
      </c>
      <c r="N2185" s="17">
        <v>1</v>
      </c>
      <c r="O2185" s="17">
        <v>1</v>
      </c>
      <c r="P2185" s="17">
        <v>1854321034</v>
      </c>
      <c r="Q2185" s="17">
        <v>2098</v>
      </c>
      <c r="S2185" t="s">
        <v>377</v>
      </c>
      <c r="T2185">
        <v>0</v>
      </c>
      <c r="U2185" t="s">
        <v>378</v>
      </c>
      <c r="V2185">
        <f>MATCH(D2185,Отчет!$D:$D,0)</f>
        <v>146</v>
      </c>
    </row>
    <row r="2186" spans="1:22" x14ac:dyDescent="0.2">
      <c r="A2186" s="17">
        <v>1940329412</v>
      </c>
      <c r="B2186" s="17">
        <v>9</v>
      </c>
      <c r="C2186" s="17" t="s">
        <v>393</v>
      </c>
      <c r="D2186" s="17">
        <v>1936675151</v>
      </c>
      <c r="E2186" s="7" t="s">
        <v>49</v>
      </c>
      <c r="F2186" s="17" t="s">
        <v>480</v>
      </c>
      <c r="G2186" s="7" t="s">
        <v>750</v>
      </c>
      <c r="H2186" s="17">
        <v>4</v>
      </c>
      <c r="I2186" s="17" t="s">
        <v>375</v>
      </c>
      <c r="J2186" s="17" t="s">
        <v>725</v>
      </c>
      <c r="L2186" s="17">
        <v>36</v>
      </c>
      <c r="M2186" s="17">
        <v>4</v>
      </c>
      <c r="N2186" s="17">
        <v>1</v>
      </c>
      <c r="O2186" s="17">
        <v>1</v>
      </c>
      <c r="P2186" s="17">
        <v>1854321034</v>
      </c>
      <c r="Q2186" s="17">
        <v>2098</v>
      </c>
      <c r="S2186" t="s">
        <v>377</v>
      </c>
      <c r="T2186">
        <v>0</v>
      </c>
      <c r="U2186" t="s">
        <v>378</v>
      </c>
      <c r="V2186">
        <f>MATCH(D2186,Отчет!$D:$D,0)</f>
        <v>57</v>
      </c>
    </row>
    <row r="2187" spans="1:22" x14ac:dyDescent="0.2">
      <c r="A2187" s="17">
        <v>1940313697</v>
      </c>
      <c r="B2187" s="17">
        <v>7</v>
      </c>
      <c r="C2187" s="17" t="s">
        <v>380</v>
      </c>
      <c r="D2187" s="17">
        <v>1936675181</v>
      </c>
      <c r="E2187" s="7" t="s">
        <v>67</v>
      </c>
      <c r="F2187" s="17" t="s">
        <v>481</v>
      </c>
      <c r="G2187" s="7" t="s">
        <v>750</v>
      </c>
      <c r="H2187" s="17">
        <v>4</v>
      </c>
      <c r="I2187" s="17" t="s">
        <v>375</v>
      </c>
      <c r="J2187" s="17" t="s">
        <v>725</v>
      </c>
      <c r="L2187" s="17">
        <v>28</v>
      </c>
      <c r="M2187" s="17">
        <v>4</v>
      </c>
      <c r="N2187" s="17">
        <v>1</v>
      </c>
      <c r="O2187" s="17">
        <v>1</v>
      </c>
      <c r="P2187" s="17">
        <v>1854321034</v>
      </c>
      <c r="Q2187" s="17">
        <v>2098</v>
      </c>
      <c r="S2187" t="s">
        <v>377</v>
      </c>
      <c r="T2187">
        <v>0</v>
      </c>
      <c r="U2187" t="s">
        <v>378</v>
      </c>
      <c r="V2187">
        <f>MATCH(D2187,Отчет!$D:$D,0)</f>
        <v>62</v>
      </c>
    </row>
    <row r="2188" spans="1:22" x14ac:dyDescent="0.2">
      <c r="A2188" s="17">
        <v>1940331418</v>
      </c>
      <c r="B2188" s="17">
        <v>9</v>
      </c>
      <c r="C2188" s="17" t="s">
        <v>393</v>
      </c>
      <c r="D2188" s="17">
        <v>1936674196</v>
      </c>
      <c r="E2188" s="7" t="s">
        <v>218</v>
      </c>
      <c r="F2188" s="17" t="s">
        <v>578</v>
      </c>
      <c r="G2188" s="7" t="s">
        <v>750</v>
      </c>
      <c r="H2188" s="17">
        <v>4</v>
      </c>
      <c r="I2188" s="17" t="s">
        <v>375</v>
      </c>
      <c r="J2188" s="17" t="s">
        <v>725</v>
      </c>
      <c r="L2188" s="17">
        <v>36</v>
      </c>
      <c r="M2188" s="17">
        <v>4</v>
      </c>
      <c r="N2188" s="17">
        <v>1</v>
      </c>
      <c r="O2188" s="17">
        <v>1</v>
      </c>
      <c r="P2188" s="17">
        <v>1854321034</v>
      </c>
      <c r="Q2188" s="17">
        <v>2098</v>
      </c>
      <c r="S2188" t="s">
        <v>377</v>
      </c>
      <c r="T2188">
        <v>0</v>
      </c>
      <c r="U2188" t="s">
        <v>378</v>
      </c>
      <c r="V2188">
        <f>MATCH(D2188,Отчет!$D:$D,0)</f>
        <v>25</v>
      </c>
    </row>
    <row r="2189" spans="1:22" x14ac:dyDescent="0.2">
      <c r="A2189" s="17">
        <v>1940313058</v>
      </c>
      <c r="B2189" s="17">
        <v>8</v>
      </c>
      <c r="C2189" s="17" t="s">
        <v>420</v>
      </c>
      <c r="D2189" s="17">
        <v>1936674237</v>
      </c>
      <c r="E2189" s="7" t="s">
        <v>311</v>
      </c>
      <c r="F2189" s="17" t="s">
        <v>579</v>
      </c>
      <c r="G2189" s="7" t="s">
        <v>750</v>
      </c>
      <c r="H2189" s="17">
        <v>4</v>
      </c>
      <c r="I2189" s="17" t="s">
        <v>375</v>
      </c>
      <c r="J2189" s="17" t="s">
        <v>725</v>
      </c>
      <c r="L2189" s="17">
        <v>32</v>
      </c>
      <c r="M2189" s="17">
        <v>4</v>
      </c>
      <c r="N2189" s="17">
        <v>1</v>
      </c>
      <c r="O2189" s="17">
        <v>1</v>
      </c>
      <c r="P2189" s="17">
        <v>1854321034</v>
      </c>
      <c r="Q2189" s="17">
        <v>2098</v>
      </c>
      <c r="S2189" t="s">
        <v>377</v>
      </c>
      <c r="T2189">
        <v>0</v>
      </c>
      <c r="U2189" t="s">
        <v>378</v>
      </c>
      <c r="V2189">
        <f>MATCH(D2189,Отчет!$D:$D,0)</f>
        <v>53</v>
      </c>
    </row>
    <row r="2190" spans="1:22" x14ac:dyDescent="0.2">
      <c r="A2190" s="17">
        <v>1940317659</v>
      </c>
      <c r="B2190" s="17">
        <v>6</v>
      </c>
      <c r="C2190" s="17" t="s">
        <v>395</v>
      </c>
      <c r="D2190" s="17">
        <v>1936674277</v>
      </c>
      <c r="E2190" s="7" t="s">
        <v>323</v>
      </c>
      <c r="F2190" s="17" t="s">
        <v>580</v>
      </c>
      <c r="G2190" s="7" t="s">
        <v>750</v>
      </c>
      <c r="H2190" s="17">
        <v>4</v>
      </c>
      <c r="I2190" s="17" t="s">
        <v>375</v>
      </c>
      <c r="J2190" s="17" t="s">
        <v>725</v>
      </c>
      <c r="L2190" s="17">
        <v>0</v>
      </c>
      <c r="M2190" s="17">
        <v>4</v>
      </c>
      <c r="N2190" s="17">
        <v>1</v>
      </c>
      <c r="O2190" s="17">
        <v>1</v>
      </c>
      <c r="P2190" s="17">
        <v>1854321034</v>
      </c>
      <c r="Q2190" s="17">
        <v>2098</v>
      </c>
      <c r="S2190" t="s">
        <v>377</v>
      </c>
      <c r="T2190">
        <v>0</v>
      </c>
      <c r="U2190" t="s">
        <v>378</v>
      </c>
      <c r="V2190">
        <f>MATCH(D2190,Отчет!$D:$D,0)</f>
        <v>209</v>
      </c>
    </row>
    <row r="2191" spans="1:22" x14ac:dyDescent="0.2">
      <c r="A2191" s="17">
        <v>1940308698</v>
      </c>
      <c r="B2191" s="17">
        <v>9</v>
      </c>
      <c r="C2191" s="17" t="s">
        <v>399</v>
      </c>
      <c r="D2191" s="17">
        <v>1936674315</v>
      </c>
      <c r="E2191" s="7" t="s">
        <v>121</v>
      </c>
      <c r="F2191" s="17" t="s">
        <v>581</v>
      </c>
      <c r="G2191" s="7" t="s">
        <v>750</v>
      </c>
      <c r="H2191" s="17">
        <v>4</v>
      </c>
      <c r="I2191" s="17" t="s">
        <v>375</v>
      </c>
      <c r="J2191" s="17" t="s">
        <v>725</v>
      </c>
      <c r="L2191" s="17">
        <v>36</v>
      </c>
      <c r="M2191" s="17">
        <v>4</v>
      </c>
      <c r="N2191" s="17">
        <v>1</v>
      </c>
      <c r="O2191" s="17">
        <v>1</v>
      </c>
      <c r="P2191" s="17">
        <v>1854321034</v>
      </c>
      <c r="Q2191" s="17">
        <v>2098</v>
      </c>
      <c r="S2191" t="s">
        <v>377</v>
      </c>
      <c r="T2191">
        <v>0</v>
      </c>
      <c r="U2191" t="s">
        <v>378</v>
      </c>
      <c r="V2191">
        <f>MATCH(D2191,Отчет!$D:$D,0)</f>
        <v>19</v>
      </c>
    </row>
    <row r="2192" spans="1:22" x14ac:dyDescent="0.2">
      <c r="A2192" s="17">
        <v>1940322695</v>
      </c>
      <c r="B2192" s="17">
        <v>10</v>
      </c>
      <c r="C2192" s="17" t="s">
        <v>403</v>
      </c>
      <c r="D2192" s="17">
        <v>1936674354</v>
      </c>
      <c r="E2192" s="7" t="s">
        <v>324</v>
      </c>
      <c r="F2192" s="17" t="s">
        <v>582</v>
      </c>
      <c r="G2192" s="7" t="s">
        <v>750</v>
      </c>
      <c r="H2192" s="17">
        <v>4</v>
      </c>
      <c r="I2192" s="17" t="s">
        <v>375</v>
      </c>
      <c r="J2192" s="17" t="s">
        <v>725</v>
      </c>
      <c r="L2192" s="17">
        <v>40</v>
      </c>
      <c r="M2192" s="17">
        <v>4</v>
      </c>
      <c r="N2192" s="17">
        <v>1</v>
      </c>
      <c r="O2192" s="17">
        <v>1</v>
      </c>
      <c r="P2192" s="17">
        <v>1854321034</v>
      </c>
      <c r="Q2192" s="17">
        <v>2098</v>
      </c>
      <c r="S2192" t="s">
        <v>377</v>
      </c>
      <c r="T2192">
        <v>0</v>
      </c>
      <c r="U2192" t="s">
        <v>378</v>
      </c>
      <c r="V2192">
        <f>MATCH(D2192,Отчет!$D:$D,0)</f>
        <v>30</v>
      </c>
    </row>
    <row r="2193" spans="1:22" x14ac:dyDescent="0.2">
      <c r="A2193" s="17">
        <v>1940305520</v>
      </c>
      <c r="B2193" s="17">
        <v>6</v>
      </c>
      <c r="C2193" s="17" t="s">
        <v>372</v>
      </c>
      <c r="D2193" s="17">
        <v>1936674393</v>
      </c>
      <c r="E2193" s="7" t="s">
        <v>210</v>
      </c>
      <c r="F2193" s="17" t="s">
        <v>583</v>
      </c>
      <c r="G2193" s="7" t="s">
        <v>750</v>
      </c>
      <c r="H2193" s="17">
        <v>4</v>
      </c>
      <c r="I2193" s="17" t="s">
        <v>375</v>
      </c>
      <c r="J2193" s="17" t="s">
        <v>725</v>
      </c>
      <c r="L2193" s="17">
        <v>24</v>
      </c>
      <c r="M2193" s="17">
        <v>4</v>
      </c>
      <c r="N2193" s="17">
        <v>1</v>
      </c>
      <c r="O2193" s="17">
        <v>1</v>
      </c>
      <c r="P2193" s="17">
        <v>1854321034</v>
      </c>
      <c r="Q2193" s="17">
        <v>2098</v>
      </c>
      <c r="S2193" t="s">
        <v>377</v>
      </c>
      <c r="T2193">
        <v>0</v>
      </c>
      <c r="U2193" t="s">
        <v>378</v>
      </c>
      <c r="V2193">
        <f>MATCH(D2193,Отчет!$D:$D,0)</f>
        <v>29</v>
      </c>
    </row>
    <row r="2194" spans="1:22" x14ac:dyDescent="0.2">
      <c r="A2194" s="17">
        <v>1940312974</v>
      </c>
      <c r="B2194" s="17">
        <v>6</v>
      </c>
      <c r="C2194" s="17" t="s">
        <v>420</v>
      </c>
      <c r="D2194" s="17">
        <v>1936674439</v>
      </c>
      <c r="E2194" s="7" t="s">
        <v>301</v>
      </c>
      <c r="F2194" s="17" t="s">
        <v>584</v>
      </c>
      <c r="G2194" s="7" t="s">
        <v>750</v>
      </c>
      <c r="H2194" s="17">
        <v>4</v>
      </c>
      <c r="I2194" s="17" t="s">
        <v>375</v>
      </c>
      <c r="J2194" s="17" t="s">
        <v>725</v>
      </c>
      <c r="L2194" s="17">
        <v>24</v>
      </c>
      <c r="M2194" s="17">
        <v>4</v>
      </c>
      <c r="N2194" s="17">
        <v>1</v>
      </c>
      <c r="O2194" s="17">
        <v>1</v>
      </c>
      <c r="P2194" s="17">
        <v>1854321034</v>
      </c>
      <c r="Q2194" s="17">
        <v>2098</v>
      </c>
      <c r="S2194" t="s">
        <v>377</v>
      </c>
      <c r="T2194">
        <v>0</v>
      </c>
      <c r="U2194" t="s">
        <v>378</v>
      </c>
      <c r="V2194">
        <f>MATCH(D2194,Отчет!$D:$D,0)</f>
        <v>72</v>
      </c>
    </row>
    <row r="2195" spans="1:22" x14ac:dyDescent="0.2">
      <c r="A2195" s="17">
        <v>1940316086</v>
      </c>
      <c r="B2195" s="17">
        <v>8</v>
      </c>
      <c r="C2195" s="17" t="s">
        <v>395</v>
      </c>
      <c r="D2195" s="17">
        <v>1936674483</v>
      </c>
      <c r="E2195" s="7" t="s">
        <v>56</v>
      </c>
      <c r="F2195" s="17" t="s">
        <v>585</v>
      </c>
      <c r="G2195" s="7" t="s">
        <v>750</v>
      </c>
      <c r="H2195" s="17">
        <v>4</v>
      </c>
      <c r="I2195" s="17" t="s">
        <v>375</v>
      </c>
      <c r="J2195" s="17" t="s">
        <v>725</v>
      </c>
      <c r="L2195" s="17">
        <v>32</v>
      </c>
      <c r="M2195" s="17">
        <v>4</v>
      </c>
      <c r="N2195" s="17">
        <v>1</v>
      </c>
      <c r="O2195" s="17">
        <v>1</v>
      </c>
      <c r="P2195" s="17">
        <v>1854321034</v>
      </c>
      <c r="Q2195" s="17">
        <v>2098</v>
      </c>
      <c r="S2195" t="s">
        <v>377</v>
      </c>
      <c r="T2195">
        <v>0</v>
      </c>
      <c r="U2195" t="s">
        <v>378</v>
      </c>
      <c r="V2195">
        <f>MATCH(D2195,Отчет!$D:$D,0)</f>
        <v>140</v>
      </c>
    </row>
    <row r="2196" spans="1:22" x14ac:dyDescent="0.2">
      <c r="A2196" s="17">
        <v>1940332103</v>
      </c>
      <c r="B2196" s="17">
        <v>9</v>
      </c>
      <c r="C2196" s="17" t="s">
        <v>393</v>
      </c>
      <c r="D2196" s="17">
        <v>1936674513</v>
      </c>
      <c r="E2196" s="7" t="s">
        <v>312</v>
      </c>
      <c r="F2196" s="17" t="s">
        <v>586</v>
      </c>
      <c r="G2196" s="7" t="s">
        <v>750</v>
      </c>
      <c r="H2196" s="17">
        <v>4</v>
      </c>
      <c r="I2196" s="17" t="s">
        <v>375</v>
      </c>
      <c r="J2196" s="17" t="s">
        <v>725</v>
      </c>
      <c r="L2196" s="17">
        <v>36</v>
      </c>
      <c r="M2196" s="17">
        <v>4</v>
      </c>
      <c r="N2196" s="17">
        <v>1</v>
      </c>
      <c r="O2196" s="17">
        <v>1</v>
      </c>
      <c r="P2196" s="17">
        <v>1854321034</v>
      </c>
      <c r="Q2196" s="17">
        <v>2098</v>
      </c>
      <c r="S2196" t="s">
        <v>377</v>
      </c>
      <c r="T2196">
        <v>0</v>
      </c>
      <c r="U2196" t="s">
        <v>378</v>
      </c>
      <c r="V2196">
        <f>MATCH(D2196,Отчет!$D:$D,0)</f>
        <v>26</v>
      </c>
    </row>
    <row r="2197" spans="1:22" x14ac:dyDescent="0.2">
      <c r="A2197" s="17">
        <v>1940331681</v>
      </c>
      <c r="B2197" s="17">
        <v>7</v>
      </c>
      <c r="C2197" s="17" t="s">
        <v>393</v>
      </c>
      <c r="D2197" s="17">
        <v>1936674540</v>
      </c>
      <c r="E2197" s="7" t="s">
        <v>255</v>
      </c>
      <c r="F2197" s="17" t="s">
        <v>587</v>
      </c>
      <c r="G2197" s="7" t="s">
        <v>750</v>
      </c>
      <c r="H2197" s="17">
        <v>4</v>
      </c>
      <c r="I2197" s="17" t="s">
        <v>375</v>
      </c>
      <c r="J2197" s="17" t="s">
        <v>725</v>
      </c>
      <c r="L2197" s="17">
        <v>28</v>
      </c>
      <c r="M2197" s="17">
        <v>4</v>
      </c>
      <c r="N2197" s="17">
        <v>1</v>
      </c>
      <c r="O2197" s="17">
        <v>1</v>
      </c>
      <c r="P2197" s="17">
        <v>1854321034</v>
      </c>
      <c r="Q2197" s="17">
        <v>2098</v>
      </c>
      <c r="S2197" t="s">
        <v>377</v>
      </c>
      <c r="T2197">
        <v>0</v>
      </c>
      <c r="U2197" t="s">
        <v>378</v>
      </c>
      <c r="V2197">
        <f>MATCH(D2197,Отчет!$D:$D,0)</f>
        <v>136</v>
      </c>
    </row>
    <row r="2198" spans="1:22" x14ac:dyDescent="0.2">
      <c r="A2198" s="17">
        <v>1940307510</v>
      </c>
      <c r="B2198" s="17">
        <v>9</v>
      </c>
      <c r="C2198" s="17" t="s">
        <v>390</v>
      </c>
      <c r="D2198" s="17">
        <v>1936674570</v>
      </c>
      <c r="E2198" s="7" t="s">
        <v>307</v>
      </c>
      <c r="F2198" s="17" t="s">
        <v>588</v>
      </c>
      <c r="G2198" s="7" t="s">
        <v>750</v>
      </c>
      <c r="H2198" s="17">
        <v>4</v>
      </c>
      <c r="I2198" s="17" t="s">
        <v>375</v>
      </c>
      <c r="J2198" s="17" t="s">
        <v>725</v>
      </c>
      <c r="L2198" s="17">
        <v>36</v>
      </c>
      <c r="M2198" s="17">
        <v>4</v>
      </c>
      <c r="N2198" s="17">
        <v>1</v>
      </c>
      <c r="O2198" s="17">
        <v>1</v>
      </c>
      <c r="P2198" s="17">
        <v>1854321034</v>
      </c>
      <c r="Q2198" s="17">
        <v>2098</v>
      </c>
      <c r="S2198" t="s">
        <v>377</v>
      </c>
      <c r="T2198">
        <v>0</v>
      </c>
      <c r="U2198" t="s">
        <v>378</v>
      </c>
      <c r="V2198">
        <f>MATCH(D2198,Отчет!$D:$D,0)</f>
        <v>45</v>
      </c>
    </row>
    <row r="2199" spans="1:22" x14ac:dyDescent="0.2">
      <c r="A2199" s="17">
        <v>1940305593</v>
      </c>
      <c r="B2199" s="17">
        <v>8</v>
      </c>
      <c r="C2199" s="17" t="s">
        <v>372</v>
      </c>
      <c r="D2199" s="17">
        <v>1936674600</v>
      </c>
      <c r="E2199" s="7" t="s">
        <v>219</v>
      </c>
      <c r="F2199" s="17" t="s">
        <v>589</v>
      </c>
      <c r="G2199" s="7" t="s">
        <v>750</v>
      </c>
      <c r="H2199" s="17">
        <v>4</v>
      </c>
      <c r="I2199" s="17" t="s">
        <v>375</v>
      </c>
      <c r="J2199" s="17" t="s">
        <v>725</v>
      </c>
      <c r="L2199" s="17">
        <v>32</v>
      </c>
      <c r="M2199" s="17">
        <v>4</v>
      </c>
      <c r="N2199" s="17">
        <v>1</v>
      </c>
      <c r="O2199" s="17">
        <v>1</v>
      </c>
      <c r="P2199" s="17">
        <v>1854321034</v>
      </c>
      <c r="Q2199" s="17">
        <v>2098</v>
      </c>
      <c r="S2199" t="s">
        <v>377</v>
      </c>
      <c r="T2199">
        <v>0</v>
      </c>
      <c r="U2199" t="s">
        <v>378</v>
      </c>
      <c r="V2199">
        <f>MATCH(D2199,Отчет!$D:$D,0)</f>
        <v>22</v>
      </c>
    </row>
    <row r="2200" spans="1:22" x14ac:dyDescent="0.2">
      <c r="A2200" s="17">
        <v>1940311555</v>
      </c>
      <c r="B2200" s="17">
        <v>5</v>
      </c>
      <c r="C2200" s="17" t="s">
        <v>420</v>
      </c>
      <c r="D2200" s="17">
        <v>1936674647</v>
      </c>
      <c r="E2200" s="7" t="s">
        <v>143</v>
      </c>
      <c r="F2200" s="17" t="s">
        <v>590</v>
      </c>
      <c r="G2200" s="7" t="s">
        <v>750</v>
      </c>
      <c r="H2200" s="17">
        <v>4</v>
      </c>
      <c r="I2200" s="17" t="s">
        <v>375</v>
      </c>
      <c r="J2200" s="17" t="s">
        <v>725</v>
      </c>
      <c r="L2200" s="17">
        <v>20</v>
      </c>
      <c r="M2200" s="17">
        <v>4</v>
      </c>
      <c r="N2200" s="17">
        <v>1</v>
      </c>
      <c r="O2200" s="17">
        <v>1</v>
      </c>
      <c r="P2200" s="17">
        <v>1854321034</v>
      </c>
      <c r="Q2200" s="17">
        <v>2098</v>
      </c>
      <c r="S2200" t="s">
        <v>377</v>
      </c>
      <c r="T2200">
        <v>0</v>
      </c>
      <c r="U2200" t="s">
        <v>378</v>
      </c>
      <c r="V2200">
        <f>MATCH(D2200,Отчет!$D:$D,0)</f>
        <v>85</v>
      </c>
    </row>
    <row r="2201" spans="1:22" x14ac:dyDescent="0.2">
      <c r="A2201" s="17">
        <v>1940318808</v>
      </c>
      <c r="B2201" s="17">
        <v>7</v>
      </c>
      <c r="C2201" s="17" t="s">
        <v>395</v>
      </c>
      <c r="D2201" s="17">
        <v>1936674683</v>
      </c>
      <c r="E2201" s="7" t="s">
        <v>353</v>
      </c>
      <c r="F2201" s="17" t="s">
        <v>591</v>
      </c>
      <c r="G2201" s="7" t="s">
        <v>750</v>
      </c>
      <c r="H2201" s="17">
        <v>4</v>
      </c>
      <c r="I2201" s="17" t="s">
        <v>375</v>
      </c>
      <c r="J2201" s="17" t="s">
        <v>725</v>
      </c>
      <c r="L2201" s="17">
        <v>28</v>
      </c>
      <c r="M2201" s="17">
        <v>4</v>
      </c>
      <c r="N2201" s="17">
        <v>1</v>
      </c>
      <c r="O2201" s="17">
        <v>1</v>
      </c>
      <c r="P2201" s="17">
        <v>1854321034</v>
      </c>
      <c r="Q2201" s="17">
        <v>2098</v>
      </c>
      <c r="S2201" t="s">
        <v>377</v>
      </c>
      <c r="T2201">
        <v>0</v>
      </c>
      <c r="U2201" t="s">
        <v>378</v>
      </c>
      <c r="V2201">
        <f>MATCH(D2201,Отчет!$D:$D,0)</f>
        <v>61</v>
      </c>
    </row>
    <row r="2202" spans="1:22" x14ac:dyDescent="0.2">
      <c r="A2202" s="17">
        <v>1940334761</v>
      </c>
      <c r="B2202" s="17">
        <v>10</v>
      </c>
      <c r="C2202" s="17" t="s">
        <v>393</v>
      </c>
      <c r="D2202" s="17">
        <v>1936674709</v>
      </c>
      <c r="E2202" s="7" t="s">
        <v>305</v>
      </c>
      <c r="F2202" s="17" t="s">
        <v>592</v>
      </c>
      <c r="G2202" s="7" t="s">
        <v>750</v>
      </c>
      <c r="H2202" s="17">
        <v>4</v>
      </c>
      <c r="I2202" s="17" t="s">
        <v>375</v>
      </c>
      <c r="J2202" s="17" t="s">
        <v>725</v>
      </c>
      <c r="L2202" s="17">
        <v>40</v>
      </c>
      <c r="M2202" s="17">
        <v>4</v>
      </c>
      <c r="N2202" s="17">
        <v>1</v>
      </c>
      <c r="O2202" s="17">
        <v>1</v>
      </c>
      <c r="P2202" s="17">
        <v>1854321034</v>
      </c>
      <c r="Q2202" s="17">
        <v>2098</v>
      </c>
      <c r="S2202" t="s">
        <v>377</v>
      </c>
      <c r="T2202">
        <v>0</v>
      </c>
      <c r="U2202" t="s">
        <v>378</v>
      </c>
      <c r="V2202">
        <f>MATCH(D2202,Отчет!$D:$D,0)</f>
        <v>12</v>
      </c>
    </row>
    <row r="2203" spans="1:22" x14ac:dyDescent="0.2">
      <c r="A2203" s="17">
        <v>1940309613</v>
      </c>
      <c r="B2203" s="17">
        <v>6</v>
      </c>
      <c r="C2203" s="17" t="s">
        <v>399</v>
      </c>
      <c r="D2203" s="17">
        <v>1936674741</v>
      </c>
      <c r="E2203" s="7" t="s">
        <v>282</v>
      </c>
      <c r="F2203" s="17" t="s">
        <v>593</v>
      </c>
      <c r="G2203" s="7" t="s">
        <v>750</v>
      </c>
      <c r="H2203" s="17">
        <v>4</v>
      </c>
      <c r="I2203" s="17" t="s">
        <v>375</v>
      </c>
      <c r="J2203" s="17" t="s">
        <v>725</v>
      </c>
      <c r="L2203" s="17">
        <v>24</v>
      </c>
      <c r="M2203" s="17">
        <v>4</v>
      </c>
      <c r="N2203" s="17">
        <v>1</v>
      </c>
      <c r="O2203" s="17">
        <v>1</v>
      </c>
      <c r="P2203" s="17">
        <v>1854321034</v>
      </c>
      <c r="Q2203" s="17">
        <v>2098</v>
      </c>
      <c r="S2203" t="s">
        <v>377</v>
      </c>
      <c r="T2203">
        <v>0</v>
      </c>
      <c r="U2203" t="s">
        <v>378</v>
      </c>
      <c r="V2203">
        <f>MATCH(D2203,Отчет!$D:$D,0)</f>
        <v>111</v>
      </c>
    </row>
    <row r="2204" spans="1:22" x14ac:dyDescent="0.2">
      <c r="A2204" s="17">
        <v>1940327151</v>
      </c>
      <c r="B2204" s="17">
        <v>4</v>
      </c>
      <c r="C2204" s="17" t="s">
        <v>413</v>
      </c>
      <c r="D2204" s="17">
        <v>1936672206</v>
      </c>
      <c r="E2204" s="7" t="s">
        <v>168</v>
      </c>
      <c r="F2204" s="17" t="s">
        <v>562</v>
      </c>
      <c r="G2204" s="7" t="s">
        <v>750</v>
      </c>
      <c r="H2204" s="17">
        <v>4</v>
      </c>
      <c r="I2204" s="17" t="s">
        <v>375</v>
      </c>
      <c r="J2204" s="17" t="s">
        <v>725</v>
      </c>
      <c r="L2204" s="17">
        <v>16</v>
      </c>
      <c r="M2204" s="17">
        <v>4</v>
      </c>
      <c r="N2204" s="17">
        <v>1</v>
      </c>
      <c r="O2204" s="17">
        <v>0</v>
      </c>
      <c r="P2204" s="17">
        <v>1854321034</v>
      </c>
      <c r="Q2204" s="17">
        <v>2098</v>
      </c>
      <c r="S2204" t="s">
        <v>377</v>
      </c>
      <c r="T2204">
        <v>0</v>
      </c>
      <c r="U2204" t="s">
        <v>378</v>
      </c>
      <c r="V2204">
        <f>MATCH(D2204,Отчет!$D:$D,0)</f>
        <v>210</v>
      </c>
    </row>
    <row r="2205" spans="1:22" x14ac:dyDescent="0.2">
      <c r="A2205" s="17">
        <v>1940334054</v>
      </c>
      <c r="B2205" s="17">
        <v>6</v>
      </c>
      <c r="C2205" s="17" t="s">
        <v>386</v>
      </c>
      <c r="D2205" s="17">
        <v>1936673621</v>
      </c>
      <c r="E2205" s="7" t="s">
        <v>249</v>
      </c>
      <c r="F2205" s="17" t="s">
        <v>563</v>
      </c>
      <c r="G2205" s="7" t="s">
        <v>750</v>
      </c>
      <c r="H2205" s="17">
        <v>4</v>
      </c>
      <c r="I2205" s="17" t="s">
        <v>375</v>
      </c>
      <c r="J2205" s="17" t="s">
        <v>725</v>
      </c>
      <c r="L2205" s="17">
        <v>24</v>
      </c>
      <c r="M2205" s="17">
        <v>4</v>
      </c>
      <c r="N2205" s="17">
        <v>1</v>
      </c>
      <c r="O2205" s="17">
        <v>1</v>
      </c>
      <c r="P2205" s="17">
        <v>1854321034</v>
      </c>
      <c r="Q2205" s="17">
        <v>2098</v>
      </c>
      <c r="S2205" t="s">
        <v>377</v>
      </c>
      <c r="T2205">
        <v>0</v>
      </c>
      <c r="U2205" t="s">
        <v>378</v>
      </c>
      <c r="V2205">
        <f>MATCH(D2205,Отчет!$D:$D,0)</f>
        <v>118</v>
      </c>
    </row>
    <row r="2206" spans="1:22" x14ac:dyDescent="0.2">
      <c r="A2206" s="17">
        <v>1940335229</v>
      </c>
      <c r="B2206" s="17">
        <v>10</v>
      </c>
      <c r="C2206" s="17" t="s">
        <v>386</v>
      </c>
      <c r="D2206" s="17">
        <v>1936673659</v>
      </c>
      <c r="E2206" s="7" t="s">
        <v>332</v>
      </c>
      <c r="F2206" s="17" t="s">
        <v>564</v>
      </c>
      <c r="G2206" s="7" t="s">
        <v>750</v>
      </c>
      <c r="H2206" s="17">
        <v>4</v>
      </c>
      <c r="I2206" s="17" t="s">
        <v>375</v>
      </c>
      <c r="J2206" s="17" t="s">
        <v>725</v>
      </c>
      <c r="L2206" s="17">
        <v>40</v>
      </c>
      <c r="M2206" s="17">
        <v>4</v>
      </c>
      <c r="N2206" s="17">
        <v>1</v>
      </c>
      <c r="O2206" s="17">
        <v>1</v>
      </c>
      <c r="P2206" s="17">
        <v>1854321034</v>
      </c>
      <c r="Q2206" s="17">
        <v>2098</v>
      </c>
      <c r="S2206" t="s">
        <v>377</v>
      </c>
      <c r="T2206">
        <v>0</v>
      </c>
      <c r="U2206" t="s">
        <v>378</v>
      </c>
      <c r="V2206">
        <f>MATCH(D2206,Отчет!$D:$D,0)</f>
        <v>15</v>
      </c>
    </row>
    <row r="2207" spans="1:22" x14ac:dyDescent="0.2">
      <c r="A2207" s="17">
        <v>1940325821</v>
      </c>
      <c r="B2207" s="17">
        <v>6</v>
      </c>
      <c r="C2207" s="17" t="s">
        <v>383</v>
      </c>
      <c r="D2207" s="17">
        <v>1936673690</v>
      </c>
      <c r="E2207" s="7" t="s">
        <v>319</v>
      </c>
      <c r="F2207" s="17" t="s">
        <v>565</v>
      </c>
      <c r="G2207" s="7" t="s">
        <v>750</v>
      </c>
      <c r="H2207" s="17">
        <v>4</v>
      </c>
      <c r="I2207" s="17" t="s">
        <v>375</v>
      </c>
      <c r="J2207" s="17" t="s">
        <v>725</v>
      </c>
      <c r="L2207" s="17">
        <v>24</v>
      </c>
      <c r="M2207" s="17">
        <v>4</v>
      </c>
      <c r="N2207" s="17">
        <v>1</v>
      </c>
      <c r="O2207" s="17">
        <v>1</v>
      </c>
      <c r="P2207" s="17">
        <v>1854321034</v>
      </c>
      <c r="Q2207" s="17">
        <v>2098</v>
      </c>
      <c r="S2207" t="s">
        <v>377</v>
      </c>
      <c r="T2207">
        <v>0</v>
      </c>
      <c r="U2207" t="s">
        <v>378</v>
      </c>
      <c r="V2207">
        <f>MATCH(D2207,Отчет!$D:$D,0)</f>
        <v>160</v>
      </c>
    </row>
    <row r="2208" spans="1:22" x14ac:dyDescent="0.2">
      <c r="A2208" s="17">
        <v>1940314890</v>
      </c>
      <c r="B2208" s="17">
        <v>8</v>
      </c>
      <c r="C2208" s="17" t="s">
        <v>380</v>
      </c>
      <c r="D2208" s="17">
        <v>1936673729</v>
      </c>
      <c r="E2208" s="7" t="s">
        <v>152</v>
      </c>
      <c r="F2208" s="17" t="s">
        <v>566</v>
      </c>
      <c r="G2208" s="7" t="s">
        <v>750</v>
      </c>
      <c r="H2208" s="17">
        <v>4</v>
      </c>
      <c r="I2208" s="17" t="s">
        <v>375</v>
      </c>
      <c r="J2208" s="17" t="s">
        <v>725</v>
      </c>
      <c r="L2208" s="17">
        <v>32</v>
      </c>
      <c r="M2208" s="17">
        <v>4</v>
      </c>
      <c r="N2208" s="17">
        <v>1</v>
      </c>
      <c r="O2208" s="17">
        <v>1</v>
      </c>
      <c r="P2208" s="17">
        <v>1854321034</v>
      </c>
      <c r="Q2208" s="17">
        <v>2098</v>
      </c>
      <c r="S2208" t="s">
        <v>377</v>
      </c>
      <c r="T2208">
        <v>0</v>
      </c>
      <c r="U2208" t="s">
        <v>378</v>
      </c>
      <c r="V2208">
        <f>MATCH(D2208,Отчет!$D:$D,0)</f>
        <v>83</v>
      </c>
    </row>
    <row r="2209" spans="1:22" x14ac:dyDescent="0.2">
      <c r="A2209" s="17">
        <v>1940336464</v>
      </c>
      <c r="B2209" s="17">
        <v>7</v>
      </c>
      <c r="C2209" s="17" t="s">
        <v>407</v>
      </c>
      <c r="D2209" s="17">
        <v>1936673766</v>
      </c>
      <c r="E2209" s="7" t="s">
        <v>90</v>
      </c>
      <c r="F2209" s="17" t="s">
        <v>567</v>
      </c>
      <c r="G2209" s="7" t="s">
        <v>750</v>
      </c>
      <c r="H2209" s="17">
        <v>4</v>
      </c>
      <c r="I2209" s="17" t="s">
        <v>375</v>
      </c>
      <c r="J2209" s="17" t="s">
        <v>725</v>
      </c>
      <c r="L2209" s="17">
        <v>28</v>
      </c>
      <c r="M2209" s="17">
        <v>4</v>
      </c>
      <c r="N2209" s="17">
        <v>1</v>
      </c>
      <c r="O2209" s="17">
        <v>1</v>
      </c>
      <c r="P2209" s="17">
        <v>1854321034</v>
      </c>
      <c r="Q2209" s="17">
        <v>2098</v>
      </c>
      <c r="S2209" t="s">
        <v>377</v>
      </c>
      <c r="T2209">
        <v>0</v>
      </c>
      <c r="U2209" t="s">
        <v>378</v>
      </c>
      <c r="V2209">
        <f>MATCH(D2209,Отчет!$D:$D,0)</f>
        <v>71</v>
      </c>
    </row>
    <row r="2210" spans="1:22" x14ac:dyDescent="0.2">
      <c r="A2210" s="17">
        <v>1940313634</v>
      </c>
      <c r="B2210" s="17">
        <v>5</v>
      </c>
      <c r="C2210" s="17" t="s">
        <v>380</v>
      </c>
      <c r="D2210" s="17">
        <v>1936673802</v>
      </c>
      <c r="E2210" s="7" t="s">
        <v>64</v>
      </c>
      <c r="F2210" s="17" t="s">
        <v>568</v>
      </c>
      <c r="G2210" s="7" t="s">
        <v>750</v>
      </c>
      <c r="H2210" s="17">
        <v>4</v>
      </c>
      <c r="I2210" s="17" t="s">
        <v>375</v>
      </c>
      <c r="J2210" s="17" t="s">
        <v>725</v>
      </c>
      <c r="L2210" s="17">
        <v>20</v>
      </c>
      <c r="M2210" s="17">
        <v>4</v>
      </c>
      <c r="N2210" s="17">
        <v>1</v>
      </c>
      <c r="O2210" s="17">
        <v>1</v>
      </c>
      <c r="P2210" s="17">
        <v>1854321034</v>
      </c>
      <c r="Q2210" s="17">
        <v>2098</v>
      </c>
      <c r="S2210" t="s">
        <v>377</v>
      </c>
      <c r="T2210">
        <v>0</v>
      </c>
      <c r="U2210" t="s">
        <v>378</v>
      </c>
      <c r="V2210">
        <f>MATCH(D2210,Отчет!$D:$D,0)</f>
        <v>133</v>
      </c>
    </row>
    <row r="2211" spans="1:22" x14ac:dyDescent="0.2">
      <c r="A2211" s="17">
        <v>1940320097</v>
      </c>
      <c r="B2211" s="17">
        <v>7</v>
      </c>
      <c r="C2211" s="17" t="s">
        <v>403</v>
      </c>
      <c r="D2211" s="17">
        <v>1936673840</v>
      </c>
      <c r="E2211" s="7" t="s">
        <v>74</v>
      </c>
      <c r="F2211" s="17" t="s">
        <v>569</v>
      </c>
      <c r="G2211" s="7" t="s">
        <v>750</v>
      </c>
      <c r="H2211" s="17">
        <v>4</v>
      </c>
      <c r="I2211" s="17" t="s">
        <v>375</v>
      </c>
      <c r="J2211" s="17" t="s">
        <v>725</v>
      </c>
      <c r="L2211" s="17">
        <v>28</v>
      </c>
      <c r="M2211" s="17">
        <v>4</v>
      </c>
      <c r="N2211" s="17">
        <v>1</v>
      </c>
      <c r="O2211" s="17">
        <v>1</v>
      </c>
      <c r="P2211" s="17">
        <v>1854321034</v>
      </c>
      <c r="Q2211" s="17">
        <v>2098</v>
      </c>
      <c r="S2211" t="s">
        <v>377</v>
      </c>
      <c r="T2211">
        <v>0</v>
      </c>
      <c r="U2211" t="s">
        <v>378</v>
      </c>
      <c r="V2211">
        <f>MATCH(D2211,Отчет!$D:$D,0)</f>
        <v>134</v>
      </c>
    </row>
    <row r="2212" spans="1:22" x14ac:dyDescent="0.2">
      <c r="A2212" s="17">
        <v>1940337555</v>
      </c>
      <c r="B2212" s="17">
        <v>6</v>
      </c>
      <c r="C2212" s="17" t="s">
        <v>407</v>
      </c>
      <c r="D2212" s="17">
        <v>1936673874</v>
      </c>
      <c r="E2212" s="7" t="s">
        <v>186</v>
      </c>
      <c r="F2212" s="17" t="s">
        <v>570</v>
      </c>
      <c r="G2212" s="7" t="s">
        <v>750</v>
      </c>
      <c r="H2212" s="17">
        <v>4</v>
      </c>
      <c r="I2212" s="17" t="s">
        <v>375</v>
      </c>
      <c r="J2212" s="17" t="s">
        <v>725</v>
      </c>
      <c r="L2212" s="17">
        <v>24</v>
      </c>
      <c r="M2212" s="17">
        <v>4</v>
      </c>
      <c r="N2212" s="17">
        <v>1</v>
      </c>
      <c r="O2212" s="17">
        <v>1</v>
      </c>
      <c r="P2212" s="17">
        <v>1854321034</v>
      </c>
      <c r="Q2212" s="17">
        <v>2098</v>
      </c>
      <c r="S2212" t="s">
        <v>377</v>
      </c>
      <c r="T2212">
        <v>0</v>
      </c>
      <c r="U2212" t="s">
        <v>378</v>
      </c>
      <c r="V2212">
        <f>MATCH(D2212,Отчет!$D:$D,0)</f>
        <v>77</v>
      </c>
    </row>
    <row r="2213" spans="1:22" x14ac:dyDescent="0.2">
      <c r="A2213" s="17">
        <v>1940308347</v>
      </c>
      <c r="B2213" s="17">
        <v>9</v>
      </c>
      <c r="C2213" s="17" t="s">
        <v>399</v>
      </c>
      <c r="D2213" s="17">
        <v>1936673913</v>
      </c>
      <c r="E2213" s="7" t="s">
        <v>114</v>
      </c>
      <c r="F2213" s="17" t="s">
        <v>571</v>
      </c>
      <c r="G2213" s="7" t="s">
        <v>750</v>
      </c>
      <c r="H2213" s="17">
        <v>4</v>
      </c>
      <c r="I2213" s="17" t="s">
        <v>375</v>
      </c>
      <c r="J2213" s="17" t="s">
        <v>725</v>
      </c>
      <c r="L2213" s="17">
        <v>36</v>
      </c>
      <c r="M2213" s="17">
        <v>4</v>
      </c>
      <c r="N2213" s="17">
        <v>1</v>
      </c>
      <c r="O2213" s="17">
        <v>1</v>
      </c>
      <c r="P2213" s="17">
        <v>1854321034</v>
      </c>
      <c r="Q2213" s="17">
        <v>2098</v>
      </c>
      <c r="S2213" t="s">
        <v>377</v>
      </c>
      <c r="T2213">
        <v>0</v>
      </c>
      <c r="U2213" t="s">
        <v>378</v>
      </c>
      <c r="V2213">
        <f>MATCH(D2213,Отчет!$D:$D,0)</f>
        <v>14</v>
      </c>
    </row>
    <row r="2214" spans="1:22" x14ac:dyDescent="0.2">
      <c r="A2214" s="17">
        <v>1940334543</v>
      </c>
      <c r="B2214" s="17">
        <v>8</v>
      </c>
      <c r="C2214" s="17" t="s">
        <v>386</v>
      </c>
      <c r="D2214" s="17">
        <v>1936673955</v>
      </c>
      <c r="E2214" s="7" t="s">
        <v>281</v>
      </c>
      <c r="F2214" s="17" t="s">
        <v>572</v>
      </c>
      <c r="G2214" s="7" t="s">
        <v>750</v>
      </c>
      <c r="H2214" s="17">
        <v>4</v>
      </c>
      <c r="I2214" s="17" t="s">
        <v>375</v>
      </c>
      <c r="J2214" s="17" t="s">
        <v>725</v>
      </c>
      <c r="L2214" s="17">
        <v>32</v>
      </c>
      <c r="M2214" s="17">
        <v>4</v>
      </c>
      <c r="N2214" s="17">
        <v>1</v>
      </c>
      <c r="O2214" s="17">
        <v>1</v>
      </c>
      <c r="P2214" s="17">
        <v>1854321034</v>
      </c>
      <c r="Q2214" s="17">
        <v>2098</v>
      </c>
      <c r="S2214" t="s">
        <v>377</v>
      </c>
      <c r="T2214">
        <v>0</v>
      </c>
      <c r="U2214" t="s">
        <v>378</v>
      </c>
      <c r="V2214">
        <f>MATCH(D2214,Отчет!$D:$D,0)</f>
        <v>52</v>
      </c>
    </row>
    <row r="2215" spans="1:22" x14ac:dyDescent="0.2">
      <c r="A2215" s="17">
        <v>1940326408</v>
      </c>
      <c r="B2215" s="17">
        <v>5</v>
      </c>
      <c r="C2215" s="17" t="s">
        <v>413</v>
      </c>
      <c r="D2215" s="17">
        <v>1936673991</v>
      </c>
      <c r="E2215" s="7" t="s">
        <v>110</v>
      </c>
      <c r="F2215" s="17" t="s">
        <v>573</v>
      </c>
      <c r="G2215" s="7" t="s">
        <v>750</v>
      </c>
      <c r="H2215" s="17">
        <v>4</v>
      </c>
      <c r="I2215" s="17" t="s">
        <v>375</v>
      </c>
      <c r="J2215" s="17" t="s">
        <v>725</v>
      </c>
      <c r="L2215" s="17">
        <v>20</v>
      </c>
      <c r="M2215" s="17">
        <v>4</v>
      </c>
      <c r="N2215" s="17">
        <v>1</v>
      </c>
      <c r="O2215" s="17">
        <v>1</v>
      </c>
      <c r="P2215" s="17">
        <v>1854321034</v>
      </c>
      <c r="Q2215" s="17">
        <v>2098</v>
      </c>
      <c r="S2215" t="s">
        <v>377</v>
      </c>
      <c r="T2215">
        <v>0</v>
      </c>
      <c r="U2215" t="s">
        <v>378</v>
      </c>
      <c r="V2215">
        <f>MATCH(D2215,Отчет!$D:$D,0)</f>
        <v>127</v>
      </c>
    </row>
    <row r="2216" spans="1:22" x14ac:dyDescent="0.2">
      <c r="A2216" s="17">
        <v>1940318111</v>
      </c>
      <c r="B2216" s="17">
        <v>10</v>
      </c>
      <c r="C2216" s="17" t="s">
        <v>395</v>
      </c>
      <c r="D2216" s="17">
        <v>1936674033</v>
      </c>
      <c r="E2216" s="7" t="s">
        <v>337</v>
      </c>
      <c r="F2216" s="17" t="s">
        <v>574</v>
      </c>
      <c r="G2216" s="7" t="s">
        <v>750</v>
      </c>
      <c r="H2216" s="17">
        <v>4</v>
      </c>
      <c r="I2216" s="17" t="s">
        <v>375</v>
      </c>
      <c r="J2216" s="17" t="s">
        <v>725</v>
      </c>
      <c r="L2216" s="17">
        <v>40</v>
      </c>
      <c r="M2216" s="17">
        <v>4</v>
      </c>
      <c r="N2216" s="17">
        <v>1</v>
      </c>
      <c r="O2216" s="17">
        <v>1</v>
      </c>
      <c r="P2216" s="17">
        <v>1854321034</v>
      </c>
      <c r="Q2216" s="17">
        <v>2098</v>
      </c>
      <c r="S2216" t="s">
        <v>377</v>
      </c>
      <c r="T2216">
        <v>0</v>
      </c>
      <c r="U2216" t="s">
        <v>378</v>
      </c>
      <c r="V2216">
        <f>MATCH(D2216,Отчет!$D:$D,0)</f>
        <v>42</v>
      </c>
    </row>
    <row r="2217" spans="1:22" x14ac:dyDescent="0.2">
      <c r="A2217" s="17">
        <v>1940338029</v>
      </c>
      <c r="B2217" s="17">
        <v>7</v>
      </c>
      <c r="C2217" s="17" t="s">
        <v>407</v>
      </c>
      <c r="D2217" s="17">
        <v>1936674072</v>
      </c>
      <c r="E2217" s="7" t="s">
        <v>216</v>
      </c>
      <c r="F2217" s="17" t="s">
        <v>575</v>
      </c>
      <c r="G2217" s="7" t="s">
        <v>750</v>
      </c>
      <c r="H2217" s="17">
        <v>4</v>
      </c>
      <c r="I2217" s="17" t="s">
        <v>375</v>
      </c>
      <c r="J2217" s="17" t="s">
        <v>725</v>
      </c>
      <c r="L2217" s="17">
        <v>28</v>
      </c>
      <c r="M2217" s="17">
        <v>4</v>
      </c>
      <c r="N2217" s="17">
        <v>1</v>
      </c>
      <c r="O2217" s="17">
        <v>1</v>
      </c>
      <c r="P2217" s="17">
        <v>1854321034</v>
      </c>
      <c r="Q2217" s="17">
        <v>2098</v>
      </c>
      <c r="S2217" t="s">
        <v>377</v>
      </c>
      <c r="T2217">
        <v>0</v>
      </c>
      <c r="U2217" t="s">
        <v>378</v>
      </c>
      <c r="V2217">
        <f>MATCH(D2217,Отчет!$D:$D,0)</f>
        <v>282</v>
      </c>
    </row>
    <row r="2218" spans="1:22" x14ac:dyDescent="0.2">
      <c r="A2218" s="17">
        <v>1940321915</v>
      </c>
      <c r="B2218" s="17">
        <v>6</v>
      </c>
      <c r="C2218" s="17" t="s">
        <v>403</v>
      </c>
      <c r="D2218" s="17">
        <v>1936674111</v>
      </c>
      <c r="E2218" s="7" t="s">
        <v>209</v>
      </c>
      <c r="F2218" s="17" t="s">
        <v>576</v>
      </c>
      <c r="G2218" s="7" t="s">
        <v>750</v>
      </c>
      <c r="H2218" s="17">
        <v>4</v>
      </c>
      <c r="I2218" s="17" t="s">
        <v>375</v>
      </c>
      <c r="J2218" s="17" t="s">
        <v>725</v>
      </c>
      <c r="L2218" s="17">
        <v>24</v>
      </c>
      <c r="M2218" s="17">
        <v>4</v>
      </c>
      <c r="N2218" s="17">
        <v>1</v>
      </c>
      <c r="O2218" s="17">
        <v>1</v>
      </c>
      <c r="P2218" s="17">
        <v>1854321034</v>
      </c>
      <c r="Q2218" s="17">
        <v>2098</v>
      </c>
      <c r="S2218" t="s">
        <v>377</v>
      </c>
      <c r="T2218">
        <v>0</v>
      </c>
      <c r="U2218" t="s">
        <v>378</v>
      </c>
      <c r="V2218">
        <f>MATCH(D2218,Отчет!$D:$D,0)</f>
        <v>137</v>
      </c>
    </row>
    <row r="2219" spans="1:22" x14ac:dyDescent="0.2">
      <c r="A2219" s="17">
        <v>1940336318</v>
      </c>
      <c r="B2219" s="17">
        <v>9</v>
      </c>
      <c r="C2219" s="17" t="s">
        <v>407</v>
      </c>
      <c r="D2219" s="17">
        <v>1936674160</v>
      </c>
      <c r="E2219" s="7" t="s">
        <v>88</v>
      </c>
      <c r="F2219" s="17" t="s">
        <v>577</v>
      </c>
      <c r="G2219" s="7" t="s">
        <v>750</v>
      </c>
      <c r="H2219" s="17">
        <v>4</v>
      </c>
      <c r="I2219" s="17" t="s">
        <v>375</v>
      </c>
      <c r="J2219" s="17" t="s">
        <v>725</v>
      </c>
      <c r="L2219" s="17">
        <v>36</v>
      </c>
      <c r="M2219" s="17">
        <v>4</v>
      </c>
      <c r="N2219" s="17">
        <v>1</v>
      </c>
      <c r="O2219" s="17">
        <v>1</v>
      </c>
      <c r="P2219" s="17">
        <v>1854321034</v>
      </c>
      <c r="Q2219" s="17">
        <v>2098</v>
      </c>
      <c r="S2219" t="s">
        <v>377</v>
      </c>
      <c r="T2219">
        <v>0</v>
      </c>
      <c r="U2219" t="s">
        <v>378</v>
      </c>
      <c r="V2219">
        <f>MATCH(D2219,Отчет!$D:$D,0)</f>
        <v>65</v>
      </c>
    </row>
    <row r="2220" spans="1:22" x14ac:dyDescent="0.2">
      <c r="A2220" s="17">
        <v>1940328222</v>
      </c>
      <c r="B2220" s="17">
        <v>4</v>
      </c>
      <c r="C2220" s="17" t="s">
        <v>413</v>
      </c>
      <c r="D2220" s="17">
        <v>1936671612</v>
      </c>
      <c r="E2220" s="7" t="s">
        <v>214</v>
      </c>
      <c r="F2220" s="17" t="s">
        <v>546</v>
      </c>
      <c r="G2220" s="7" t="s">
        <v>750</v>
      </c>
      <c r="H2220" s="17">
        <v>4</v>
      </c>
      <c r="I2220" s="17" t="s">
        <v>375</v>
      </c>
      <c r="J2220" s="17" t="s">
        <v>725</v>
      </c>
      <c r="L2220" s="17">
        <v>16</v>
      </c>
      <c r="M2220" s="17">
        <v>4</v>
      </c>
      <c r="N2220" s="17">
        <v>1</v>
      </c>
      <c r="O2220" s="17">
        <v>0</v>
      </c>
      <c r="P2220" s="17">
        <v>1854321034</v>
      </c>
      <c r="Q2220" s="17">
        <v>2098</v>
      </c>
      <c r="S2220" t="s">
        <v>377</v>
      </c>
      <c r="T2220">
        <v>0</v>
      </c>
      <c r="U2220" t="s">
        <v>378</v>
      </c>
      <c r="V2220">
        <f>MATCH(D2220,Отчет!$D:$D,0)</f>
        <v>224</v>
      </c>
    </row>
    <row r="2221" spans="1:22" x14ac:dyDescent="0.2">
      <c r="A2221" s="17">
        <v>1940304538</v>
      </c>
      <c r="B2221" s="17">
        <v>8</v>
      </c>
      <c r="C2221" s="17" t="s">
        <v>372</v>
      </c>
      <c r="D2221" s="17">
        <v>1936671641</v>
      </c>
      <c r="E2221" s="7" t="s">
        <v>60</v>
      </c>
      <c r="F2221" s="17" t="s">
        <v>547</v>
      </c>
      <c r="G2221" s="7" t="s">
        <v>750</v>
      </c>
      <c r="H2221" s="17">
        <v>4</v>
      </c>
      <c r="I2221" s="17" t="s">
        <v>375</v>
      </c>
      <c r="J2221" s="17" t="s">
        <v>725</v>
      </c>
      <c r="L2221" s="17">
        <v>32</v>
      </c>
      <c r="M2221" s="17">
        <v>4</v>
      </c>
      <c r="N2221" s="17">
        <v>1</v>
      </c>
      <c r="O2221" s="17">
        <v>0</v>
      </c>
      <c r="P2221" s="17">
        <v>1854321034</v>
      </c>
      <c r="Q2221" s="17">
        <v>2098</v>
      </c>
      <c r="S2221" t="s">
        <v>377</v>
      </c>
      <c r="T2221">
        <v>0</v>
      </c>
      <c r="U2221" t="s">
        <v>378</v>
      </c>
      <c r="V2221">
        <f>MATCH(D2221,Отчет!$D:$D,0)</f>
        <v>223</v>
      </c>
    </row>
    <row r="2222" spans="1:22" x14ac:dyDescent="0.2">
      <c r="A2222" s="17">
        <v>1940307658</v>
      </c>
      <c r="B2222" s="17">
        <v>9</v>
      </c>
      <c r="C2222" s="17" t="s">
        <v>390</v>
      </c>
      <c r="D2222" s="17">
        <v>1936671694</v>
      </c>
      <c r="E2222" s="7" t="s">
        <v>330</v>
      </c>
      <c r="F2222" s="17" t="s">
        <v>548</v>
      </c>
      <c r="G2222" s="7" t="s">
        <v>750</v>
      </c>
      <c r="H2222" s="17">
        <v>4</v>
      </c>
      <c r="I2222" s="17" t="s">
        <v>375</v>
      </c>
      <c r="J2222" s="17" t="s">
        <v>725</v>
      </c>
      <c r="L2222" s="17">
        <v>36</v>
      </c>
      <c r="M2222" s="17">
        <v>4</v>
      </c>
      <c r="N2222" s="17">
        <v>1</v>
      </c>
      <c r="O2222" s="17">
        <v>0</v>
      </c>
      <c r="P2222" s="17">
        <v>1854321034</v>
      </c>
      <c r="Q2222" s="17">
        <v>2098</v>
      </c>
      <c r="S2222" t="s">
        <v>377</v>
      </c>
      <c r="T2222">
        <v>0</v>
      </c>
      <c r="U2222" t="s">
        <v>378</v>
      </c>
      <c r="V2222">
        <f>MATCH(D2222,Отчет!$D:$D,0)</f>
        <v>47</v>
      </c>
    </row>
    <row r="2223" spans="1:22" x14ac:dyDescent="0.2">
      <c r="A2223" s="17">
        <v>1940325378</v>
      </c>
      <c r="B2223" s="17">
        <v>4</v>
      </c>
      <c r="C2223" s="17" t="s">
        <v>383</v>
      </c>
      <c r="D2223" s="17">
        <v>1936671723</v>
      </c>
      <c r="E2223" s="7" t="s">
        <v>263</v>
      </c>
      <c r="F2223" s="17" t="s">
        <v>549</v>
      </c>
      <c r="G2223" s="7" t="s">
        <v>750</v>
      </c>
      <c r="H2223" s="17">
        <v>4</v>
      </c>
      <c r="I2223" s="17" t="s">
        <v>375</v>
      </c>
      <c r="J2223" s="17" t="s">
        <v>725</v>
      </c>
      <c r="L2223" s="17">
        <v>0</v>
      </c>
      <c r="M2223" s="17">
        <v>4</v>
      </c>
      <c r="N2223" s="17">
        <v>1</v>
      </c>
      <c r="O2223" s="17">
        <v>0</v>
      </c>
      <c r="P2223" s="17">
        <v>1854321034</v>
      </c>
      <c r="Q2223" s="17">
        <v>2098</v>
      </c>
      <c r="S2223" t="s">
        <v>377</v>
      </c>
      <c r="T2223">
        <v>0</v>
      </c>
      <c r="U2223" t="s">
        <v>378</v>
      </c>
      <c r="V2223">
        <f>MATCH(D2223,Отчет!$D:$D,0)</f>
        <v>306</v>
      </c>
    </row>
    <row r="2224" spans="1:22" x14ac:dyDescent="0.2">
      <c r="A2224" s="17">
        <v>1940316648</v>
      </c>
      <c r="B2224" s="17">
        <v>8</v>
      </c>
      <c r="C2224" s="17" t="s">
        <v>395</v>
      </c>
      <c r="D2224" s="17">
        <v>1936671751</v>
      </c>
      <c r="E2224" s="7" t="s">
        <v>252</v>
      </c>
      <c r="F2224" s="17" t="s">
        <v>550</v>
      </c>
      <c r="G2224" s="7" t="s">
        <v>750</v>
      </c>
      <c r="H2224" s="17">
        <v>4</v>
      </c>
      <c r="I2224" s="17" t="s">
        <v>375</v>
      </c>
      <c r="J2224" s="17" t="s">
        <v>725</v>
      </c>
      <c r="L2224" s="17">
        <v>32</v>
      </c>
      <c r="M2224" s="17">
        <v>4</v>
      </c>
      <c r="N2224" s="17">
        <v>1</v>
      </c>
      <c r="O2224" s="17">
        <v>0</v>
      </c>
      <c r="P2224" s="17">
        <v>1854321034</v>
      </c>
      <c r="Q2224" s="17">
        <v>2098</v>
      </c>
      <c r="S2224" t="s">
        <v>377</v>
      </c>
      <c r="T2224">
        <v>0</v>
      </c>
      <c r="U2224" t="s">
        <v>378</v>
      </c>
      <c r="V2224">
        <f>MATCH(D2224,Отчет!$D:$D,0)</f>
        <v>240</v>
      </c>
    </row>
    <row r="2225" spans="1:22" x14ac:dyDescent="0.2">
      <c r="A2225" s="17">
        <v>1940330838</v>
      </c>
      <c r="B2225" s="17">
        <v>4</v>
      </c>
      <c r="C2225" s="17" t="s">
        <v>393</v>
      </c>
      <c r="D2225" s="17">
        <v>1936671781</v>
      </c>
      <c r="E2225" s="7" t="s">
        <v>161</v>
      </c>
      <c r="F2225" s="17" t="s">
        <v>551</v>
      </c>
      <c r="G2225" s="7" t="s">
        <v>750</v>
      </c>
      <c r="H2225" s="17">
        <v>4</v>
      </c>
      <c r="I2225" s="17" t="s">
        <v>375</v>
      </c>
      <c r="J2225" s="17" t="s">
        <v>725</v>
      </c>
      <c r="L2225" s="17">
        <v>16</v>
      </c>
      <c r="M2225" s="17">
        <v>4</v>
      </c>
      <c r="N2225" s="17">
        <v>1</v>
      </c>
      <c r="O2225" s="17">
        <v>0</v>
      </c>
      <c r="P2225" s="17">
        <v>1854321034</v>
      </c>
      <c r="Q2225" s="17">
        <v>2098</v>
      </c>
      <c r="S2225" t="s">
        <v>377</v>
      </c>
      <c r="T2225">
        <v>0</v>
      </c>
      <c r="U2225" t="s">
        <v>378</v>
      </c>
      <c r="V2225">
        <f>MATCH(D2225,Отчет!$D:$D,0)</f>
        <v>285</v>
      </c>
    </row>
    <row r="2226" spans="1:22" x14ac:dyDescent="0.2">
      <c r="A2226" s="17">
        <v>1940323356</v>
      </c>
      <c r="B2226" s="17">
        <v>2</v>
      </c>
      <c r="C2226" s="17" t="s">
        <v>383</v>
      </c>
      <c r="D2226" s="17">
        <v>1936671813</v>
      </c>
      <c r="E2226" s="7" t="s">
        <v>100</v>
      </c>
      <c r="F2226" s="17" t="s">
        <v>552</v>
      </c>
      <c r="G2226" s="7" t="s">
        <v>750</v>
      </c>
      <c r="H2226" s="17">
        <v>4</v>
      </c>
      <c r="I2226" s="17" t="s">
        <v>375</v>
      </c>
      <c r="J2226" s="17" t="s">
        <v>725</v>
      </c>
      <c r="L2226" s="17">
        <v>0</v>
      </c>
      <c r="M2226" s="17">
        <v>4</v>
      </c>
      <c r="N2226" s="17">
        <v>0</v>
      </c>
      <c r="O2226" s="17">
        <v>0</v>
      </c>
      <c r="P2226" s="17">
        <v>1854321034</v>
      </c>
      <c r="Q2226" s="17">
        <v>2098</v>
      </c>
      <c r="S2226" t="s">
        <v>377</v>
      </c>
      <c r="T2226">
        <v>0</v>
      </c>
      <c r="U2226" t="s">
        <v>378</v>
      </c>
      <c r="V2226">
        <f>MATCH(D2226,Отчет!$D:$D,0)</f>
        <v>334</v>
      </c>
    </row>
    <row r="2227" spans="1:22" x14ac:dyDescent="0.2">
      <c r="A2227" s="17">
        <v>1940322447</v>
      </c>
      <c r="C2227" s="17" t="s">
        <v>403</v>
      </c>
      <c r="D2227" s="17">
        <v>1936671852</v>
      </c>
      <c r="E2227" s="7" t="s">
        <v>280</v>
      </c>
      <c r="F2227" s="17" t="s">
        <v>553</v>
      </c>
      <c r="G2227" s="7" t="s">
        <v>750</v>
      </c>
      <c r="H2227" s="17">
        <v>4</v>
      </c>
      <c r="I2227" s="17" t="s">
        <v>375</v>
      </c>
      <c r="J2227" s="17" t="s">
        <v>725</v>
      </c>
      <c r="K2227" s="17">
        <v>0</v>
      </c>
      <c r="L2227" s="17">
        <v>0</v>
      </c>
      <c r="M2227" s="17">
        <v>4</v>
      </c>
      <c r="O2227" s="17">
        <v>0</v>
      </c>
      <c r="P2227" s="17">
        <v>1854321034</v>
      </c>
      <c r="Q2227" s="17">
        <v>2098</v>
      </c>
      <c r="S2227" t="s">
        <v>377</v>
      </c>
      <c r="T2227">
        <v>0</v>
      </c>
      <c r="U2227" t="s">
        <v>378</v>
      </c>
      <c r="V2227">
        <f>MATCH(D2227,Отчет!$D:$D,0)</f>
        <v>344</v>
      </c>
    </row>
    <row r="2228" spans="1:22" x14ac:dyDescent="0.2">
      <c r="A2228" s="17">
        <v>1940334648</v>
      </c>
      <c r="B2228" s="17">
        <v>8</v>
      </c>
      <c r="C2228" s="17" t="s">
        <v>386</v>
      </c>
      <c r="D2228" s="17">
        <v>1936671886</v>
      </c>
      <c r="E2228" s="7" t="s">
        <v>285</v>
      </c>
      <c r="F2228" s="17" t="s">
        <v>554</v>
      </c>
      <c r="G2228" s="7" t="s">
        <v>750</v>
      </c>
      <c r="H2228" s="17">
        <v>4</v>
      </c>
      <c r="I2228" s="17" t="s">
        <v>375</v>
      </c>
      <c r="J2228" s="17" t="s">
        <v>725</v>
      </c>
      <c r="L2228" s="17">
        <v>32</v>
      </c>
      <c r="M2228" s="17">
        <v>4</v>
      </c>
      <c r="N2228" s="17">
        <v>1</v>
      </c>
      <c r="O2228" s="17">
        <v>0</v>
      </c>
      <c r="P2228" s="17">
        <v>1854321034</v>
      </c>
      <c r="Q2228" s="17">
        <v>2098</v>
      </c>
      <c r="S2228" t="s">
        <v>377</v>
      </c>
      <c r="T2228">
        <v>0</v>
      </c>
      <c r="U2228" t="s">
        <v>378</v>
      </c>
      <c r="V2228">
        <f>MATCH(D2228,Отчет!$D:$D,0)</f>
        <v>156</v>
      </c>
    </row>
    <row r="2229" spans="1:22" x14ac:dyDescent="0.2">
      <c r="A2229" s="17">
        <v>1940311296</v>
      </c>
      <c r="B2229" s="17">
        <v>8</v>
      </c>
      <c r="C2229" s="17" t="s">
        <v>420</v>
      </c>
      <c r="D2229" s="17">
        <v>1936680676</v>
      </c>
      <c r="E2229" s="7" t="s">
        <v>130</v>
      </c>
      <c r="F2229" s="17" t="s">
        <v>429</v>
      </c>
      <c r="G2229" s="7" t="s">
        <v>750</v>
      </c>
      <c r="H2229" s="17">
        <v>4</v>
      </c>
      <c r="I2229" s="17" t="s">
        <v>375</v>
      </c>
      <c r="J2229" s="17" t="s">
        <v>725</v>
      </c>
      <c r="L2229" s="17">
        <v>32</v>
      </c>
      <c r="M2229" s="17">
        <v>4</v>
      </c>
      <c r="N2229" s="17">
        <v>1</v>
      </c>
      <c r="O2229" s="17">
        <v>1</v>
      </c>
      <c r="P2229" s="17">
        <v>1854321034</v>
      </c>
      <c r="Q2229" s="17">
        <v>2098</v>
      </c>
      <c r="S2229" t="s">
        <v>377</v>
      </c>
      <c r="T2229">
        <v>0</v>
      </c>
      <c r="U2229" t="s">
        <v>378</v>
      </c>
      <c r="V2229">
        <f>MATCH(D2229,Отчет!$D:$D,0)</f>
        <v>28</v>
      </c>
    </row>
    <row r="2230" spans="1:22" x14ac:dyDescent="0.2">
      <c r="A2230" s="17">
        <v>1940326097</v>
      </c>
      <c r="B2230" s="17">
        <v>9</v>
      </c>
      <c r="C2230" s="17" t="s">
        <v>413</v>
      </c>
      <c r="D2230" s="17">
        <v>1936680872</v>
      </c>
      <c r="E2230" s="7" t="s">
        <v>65</v>
      </c>
      <c r="F2230" s="17" t="s">
        <v>430</v>
      </c>
      <c r="G2230" s="7" t="s">
        <v>750</v>
      </c>
      <c r="H2230" s="17">
        <v>4</v>
      </c>
      <c r="I2230" s="17" t="s">
        <v>375</v>
      </c>
      <c r="J2230" s="17" t="s">
        <v>725</v>
      </c>
      <c r="L2230" s="17">
        <v>36</v>
      </c>
      <c r="M2230" s="17">
        <v>4</v>
      </c>
      <c r="N2230" s="17">
        <v>1</v>
      </c>
      <c r="O2230" s="17">
        <v>1</v>
      </c>
      <c r="P2230" s="17">
        <v>1854321034</v>
      </c>
      <c r="Q2230" s="17">
        <v>2098</v>
      </c>
      <c r="S2230" t="s">
        <v>377</v>
      </c>
      <c r="T2230">
        <v>0</v>
      </c>
      <c r="U2230" t="s">
        <v>378</v>
      </c>
      <c r="V2230">
        <f>MATCH(D2230,Отчет!$D:$D,0)</f>
        <v>33</v>
      </c>
    </row>
    <row r="2231" spans="1:22" x14ac:dyDescent="0.2">
      <c r="A2231" s="17">
        <v>1940324332</v>
      </c>
      <c r="B2231" s="17">
        <v>4</v>
      </c>
      <c r="C2231" s="17" t="s">
        <v>383</v>
      </c>
      <c r="D2231" s="17">
        <v>1936681003</v>
      </c>
      <c r="E2231" s="7" t="s">
        <v>179</v>
      </c>
      <c r="F2231" s="17" t="s">
        <v>431</v>
      </c>
      <c r="G2231" s="7" t="s">
        <v>750</v>
      </c>
      <c r="H2231" s="17">
        <v>4</v>
      </c>
      <c r="I2231" s="17" t="s">
        <v>375</v>
      </c>
      <c r="J2231" s="17" t="s">
        <v>725</v>
      </c>
      <c r="L2231" s="17">
        <v>16</v>
      </c>
      <c r="M2231" s="17">
        <v>4</v>
      </c>
      <c r="N2231" s="17">
        <v>1</v>
      </c>
      <c r="O2231" s="17">
        <v>1</v>
      </c>
      <c r="P2231" s="17">
        <v>1854321034</v>
      </c>
      <c r="Q2231" s="17">
        <v>2098</v>
      </c>
      <c r="S2231" t="s">
        <v>377</v>
      </c>
      <c r="T2231">
        <v>0</v>
      </c>
      <c r="U2231" t="s">
        <v>378</v>
      </c>
      <c r="V2231">
        <f>MATCH(D2231,Отчет!$D:$D,0)</f>
        <v>151</v>
      </c>
    </row>
    <row r="2232" spans="1:22" x14ac:dyDescent="0.2">
      <c r="A2232" s="17">
        <v>1940314423</v>
      </c>
      <c r="B2232" s="17">
        <v>7</v>
      </c>
      <c r="C2232" s="17" t="s">
        <v>380</v>
      </c>
      <c r="D2232" s="17">
        <v>1936676943</v>
      </c>
      <c r="E2232" s="7" t="s">
        <v>120</v>
      </c>
      <c r="F2232" s="17" t="s">
        <v>529</v>
      </c>
      <c r="G2232" s="7" t="s">
        <v>750</v>
      </c>
      <c r="H2232" s="17">
        <v>4</v>
      </c>
      <c r="I2232" s="17" t="s">
        <v>375</v>
      </c>
      <c r="J2232" s="17" t="s">
        <v>725</v>
      </c>
      <c r="L2232" s="17">
        <v>28</v>
      </c>
      <c r="M2232" s="17">
        <v>4</v>
      </c>
      <c r="N2232" s="17">
        <v>1</v>
      </c>
      <c r="O2232" s="17">
        <v>1</v>
      </c>
      <c r="P2232" s="17">
        <v>1854321034</v>
      </c>
      <c r="Q2232" s="17">
        <v>2098</v>
      </c>
      <c r="S2232" t="s">
        <v>377</v>
      </c>
      <c r="T2232">
        <v>0</v>
      </c>
      <c r="U2232" t="s">
        <v>378</v>
      </c>
      <c r="V2232">
        <f>MATCH(D2232,Отчет!$D:$D,0)</f>
        <v>141</v>
      </c>
    </row>
    <row r="2233" spans="1:22" x14ac:dyDescent="0.2">
      <c r="A2233" s="17">
        <v>1940310640</v>
      </c>
      <c r="B2233" s="17">
        <v>5</v>
      </c>
      <c r="C2233" s="17" t="s">
        <v>399</v>
      </c>
      <c r="D2233" s="17">
        <v>1936676972</v>
      </c>
      <c r="E2233" s="7" t="s">
        <v>368</v>
      </c>
      <c r="F2233" s="17" t="s">
        <v>530</v>
      </c>
      <c r="G2233" s="7" t="s">
        <v>750</v>
      </c>
      <c r="H2233" s="17">
        <v>4</v>
      </c>
      <c r="I2233" s="17" t="s">
        <v>375</v>
      </c>
      <c r="J2233" s="17" t="s">
        <v>725</v>
      </c>
      <c r="L2233" s="17">
        <v>20</v>
      </c>
      <c r="M2233" s="17">
        <v>4</v>
      </c>
      <c r="N2233" s="17">
        <v>1</v>
      </c>
      <c r="O2233" s="17">
        <v>1</v>
      </c>
      <c r="P2233" s="17">
        <v>1854321034</v>
      </c>
      <c r="Q2233" s="17">
        <v>2098</v>
      </c>
      <c r="S2233" t="s">
        <v>377</v>
      </c>
      <c r="T2233">
        <v>0</v>
      </c>
      <c r="U2233" t="s">
        <v>378</v>
      </c>
      <c r="V2233">
        <f>MATCH(D2233,Отчет!$D:$D,0)</f>
        <v>275</v>
      </c>
    </row>
    <row r="2234" spans="1:22" x14ac:dyDescent="0.2">
      <c r="A2234" s="17">
        <v>1940306085</v>
      </c>
      <c r="B2234" s="17">
        <v>5</v>
      </c>
      <c r="C2234" s="17" t="s">
        <v>372</v>
      </c>
      <c r="D2234" s="17">
        <v>1936677006</v>
      </c>
      <c r="E2234" s="7" t="s">
        <v>253</v>
      </c>
      <c r="F2234" s="17" t="s">
        <v>531</v>
      </c>
      <c r="G2234" s="7" t="s">
        <v>750</v>
      </c>
      <c r="H2234" s="17">
        <v>4</v>
      </c>
      <c r="I2234" s="17" t="s">
        <v>375</v>
      </c>
      <c r="J2234" s="17" t="s">
        <v>725</v>
      </c>
      <c r="L2234" s="17">
        <v>20</v>
      </c>
      <c r="M2234" s="17">
        <v>4</v>
      </c>
      <c r="N2234" s="17">
        <v>1</v>
      </c>
      <c r="O2234" s="17">
        <v>1</v>
      </c>
      <c r="P2234" s="17">
        <v>1854321034</v>
      </c>
      <c r="Q2234" s="17">
        <v>2098</v>
      </c>
      <c r="S2234" t="s">
        <v>377</v>
      </c>
      <c r="T2234">
        <v>0</v>
      </c>
      <c r="U2234" t="s">
        <v>378</v>
      </c>
      <c r="V2234">
        <f>MATCH(D2234,Отчет!$D:$D,0)</f>
        <v>63</v>
      </c>
    </row>
    <row r="2235" spans="1:22" x14ac:dyDescent="0.2">
      <c r="A2235" s="17">
        <v>1940310436</v>
      </c>
      <c r="B2235" s="17">
        <v>5</v>
      </c>
      <c r="C2235" s="17" t="s">
        <v>399</v>
      </c>
      <c r="D2235" s="17">
        <v>1936678203</v>
      </c>
      <c r="E2235" s="7" t="s">
        <v>360</v>
      </c>
      <c r="F2235" s="17" t="s">
        <v>400</v>
      </c>
      <c r="G2235" s="7" t="s">
        <v>750</v>
      </c>
      <c r="H2235" s="17">
        <v>4</v>
      </c>
      <c r="I2235" s="17" t="s">
        <v>375</v>
      </c>
      <c r="J2235" s="17" t="s">
        <v>725</v>
      </c>
      <c r="L2235" s="17">
        <v>20</v>
      </c>
      <c r="M2235" s="17">
        <v>4</v>
      </c>
      <c r="N2235" s="17">
        <v>1</v>
      </c>
      <c r="O2235" s="17">
        <v>1</v>
      </c>
      <c r="P2235" s="17">
        <v>1854321034</v>
      </c>
      <c r="Q2235" s="17">
        <v>2098</v>
      </c>
      <c r="S2235" t="s">
        <v>377</v>
      </c>
      <c r="T2235">
        <v>0</v>
      </c>
      <c r="U2235" t="s">
        <v>378</v>
      </c>
      <c r="V2235">
        <f>MATCH(D2235,Отчет!$D:$D,0)</f>
        <v>259</v>
      </c>
    </row>
    <row r="2236" spans="1:22" x14ac:dyDescent="0.2">
      <c r="A2236" s="17">
        <v>1940315649</v>
      </c>
      <c r="B2236" s="17">
        <v>6</v>
      </c>
      <c r="C2236" s="17" t="s">
        <v>380</v>
      </c>
      <c r="D2236" s="17">
        <v>1936678230</v>
      </c>
      <c r="E2236" s="7" t="s">
        <v>223</v>
      </c>
      <c r="F2236" s="17" t="s">
        <v>401</v>
      </c>
      <c r="G2236" s="7" t="s">
        <v>750</v>
      </c>
      <c r="H2236" s="17">
        <v>4</v>
      </c>
      <c r="I2236" s="17" t="s">
        <v>375</v>
      </c>
      <c r="J2236" s="17" t="s">
        <v>725</v>
      </c>
      <c r="L2236" s="17">
        <v>24</v>
      </c>
      <c r="M2236" s="17">
        <v>4</v>
      </c>
      <c r="N2236" s="17">
        <v>1</v>
      </c>
      <c r="O2236" s="17">
        <v>1</v>
      </c>
      <c r="P2236" s="17">
        <v>1854321034</v>
      </c>
      <c r="Q2236" s="17">
        <v>2098</v>
      </c>
      <c r="S2236" t="s">
        <v>377</v>
      </c>
      <c r="T2236">
        <v>0</v>
      </c>
      <c r="U2236" t="s">
        <v>378</v>
      </c>
      <c r="V2236">
        <f>MATCH(D2236,Отчет!$D:$D,0)</f>
        <v>266</v>
      </c>
    </row>
    <row r="2237" spans="1:22" x14ac:dyDescent="0.2">
      <c r="A2237" s="17">
        <v>1940332632</v>
      </c>
      <c r="B2237" s="17">
        <v>8</v>
      </c>
      <c r="C2237" s="17" t="s">
        <v>386</v>
      </c>
      <c r="D2237" s="17">
        <v>1936678260</v>
      </c>
      <c r="E2237" s="7" t="s">
        <v>52</v>
      </c>
      <c r="F2237" s="17" t="s">
        <v>402</v>
      </c>
      <c r="G2237" s="7" t="s">
        <v>750</v>
      </c>
      <c r="H2237" s="17">
        <v>4</v>
      </c>
      <c r="I2237" s="17" t="s">
        <v>375</v>
      </c>
      <c r="J2237" s="17" t="s">
        <v>725</v>
      </c>
      <c r="L2237" s="17">
        <v>32</v>
      </c>
      <c r="M2237" s="17">
        <v>4</v>
      </c>
      <c r="N2237" s="17">
        <v>1</v>
      </c>
      <c r="O2237" s="17">
        <v>1</v>
      </c>
      <c r="P2237" s="17">
        <v>1854321034</v>
      </c>
      <c r="Q2237" s="17">
        <v>2098</v>
      </c>
      <c r="S2237" t="s">
        <v>377</v>
      </c>
      <c r="T2237">
        <v>0</v>
      </c>
      <c r="U2237" t="s">
        <v>378</v>
      </c>
      <c r="V2237">
        <f>MATCH(D2237,Отчет!$D:$D,0)</f>
        <v>35</v>
      </c>
    </row>
    <row r="2238" spans="1:22" x14ac:dyDescent="0.2">
      <c r="A2238" s="17">
        <v>1940320564</v>
      </c>
      <c r="B2238" s="17">
        <v>5</v>
      </c>
      <c r="C2238" s="17" t="s">
        <v>403</v>
      </c>
      <c r="D2238" s="17">
        <v>1936678285</v>
      </c>
      <c r="E2238" s="7" t="s">
        <v>106</v>
      </c>
      <c r="F2238" s="17" t="s">
        <v>404</v>
      </c>
      <c r="G2238" s="7" t="s">
        <v>750</v>
      </c>
      <c r="H2238" s="17">
        <v>4</v>
      </c>
      <c r="I2238" s="17" t="s">
        <v>375</v>
      </c>
      <c r="J2238" s="17" t="s">
        <v>725</v>
      </c>
      <c r="L2238" s="17">
        <v>20</v>
      </c>
      <c r="M2238" s="17">
        <v>4</v>
      </c>
      <c r="N2238" s="17">
        <v>1</v>
      </c>
      <c r="O2238" s="17">
        <v>1</v>
      </c>
      <c r="P2238" s="17">
        <v>1854321034</v>
      </c>
      <c r="Q2238" s="17">
        <v>2098</v>
      </c>
      <c r="S2238" t="s">
        <v>377</v>
      </c>
      <c r="T2238">
        <v>0</v>
      </c>
      <c r="U2238" t="s">
        <v>378</v>
      </c>
      <c r="V2238">
        <f>MATCH(D2238,Отчет!$D:$D,0)</f>
        <v>171</v>
      </c>
    </row>
    <row r="2239" spans="1:22" x14ac:dyDescent="0.2">
      <c r="A2239" s="17">
        <v>1940330270</v>
      </c>
      <c r="B2239" s="17">
        <v>5</v>
      </c>
      <c r="C2239" s="17" t="s">
        <v>393</v>
      </c>
      <c r="D2239" s="17">
        <v>1936678316</v>
      </c>
      <c r="E2239" s="7" t="s">
        <v>107</v>
      </c>
      <c r="F2239" s="17" t="s">
        <v>405</v>
      </c>
      <c r="G2239" s="7" t="s">
        <v>750</v>
      </c>
      <c r="H2239" s="17">
        <v>4</v>
      </c>
      <c r="I2239" s="17" t="s">
        <v>375</v>
      </c>
      <c r="J2239" s="17" t="s">
        <v>725</v>
      </c>
      <c r="L2239" s="17">
        <v>20</v>
      </c>
      <c r="M2239" s="17">
        <v>4</v>
      </c>
      <c r="N2239" s="17">
        <v>1</v>
      </c>
      <c r="O2239" s="17">
        <v>1</v>
      </c>
      <c r="P2239" s="17">
        <v>1854321034</v>
      </c>
      <c r="Q2239" s="17">
        <v>2098</v>
      </c>
      <c r="S2239" t="s">
        <v>377</v>
      </c>
      <c r="T2239">
        <v>0</v>
      </c>
      <c r="U2239" t="s">
        <v>378</v>
      </c>
      <c r="V2239">
        <f>MATCH(D2239,Отчет!$D:$D,0)</f>
        <v>220</v>
      </c>
    </row>
    <row r="2240" spans="1:22" x14ac:dyDescent="0.2">
      <c r="A2240" s="17">
        <v>1940332202</v>
      </c>
      <c r="B2240" s="17">
        <v>7</v>
      </c>
      <c r="C2240" s="17" t="s">
        <v>393</v>
      </c>
      <c r="D2240" s="17">
        <v>1936678371</v>
      </c>
      <c r="E2240" s="7" t="s">
        <v>316</v>
      </c>
      <c r="F2240" s="17" t="s">
        <v>406</v>
      </c>
      <c r="G2240" s="7" t="s">
        <v>750</v>
      </c>
      <c r="H2240" s="17">
        <v>4</v>
      </c>
      <c r="I2240" s="17" t="s">
        <v>375</v>
      </c>
      <c r="J2240" s="17" t="s">
        <v>725</v>
      </c>
      <c r="L2240" s="17">
        <v>28</v>
      </c>
      <c r="M2240" s="17">
        <v>4</v>
      </c>
      <c r="N2240" s="17">
        <v>1</v>
      </c>
      <c r="O2240" s="17">
        <v>1</v>
      </c>
      <c r="P2240" s="17">
        <v>1854321034</v>
      </c>
      <c r="Q2240" s="17">
        <v>2098</v>
      </c>
      <c r="S2240" t="s">
        <v>377</v>
      </c>
      <c r="T2240">
        <v>0</v>
      </c>
      <c r="U2240" t="s">
        <v>378</v>
      </c>
      <c r="V2240">
        <f>MATCH(D2240,Отчет!$D:$D,0)</f>
        <v>182</v>
      </c>
    </row>
    <row r="2241" spans="1:22" x14ac:dyDescent="0.2">
      <c r="A2241" s="17">
        <v>1940336181</v>
      </c>
      <c r="B2241" s="17">
        <v>8</v>
      </c>
      <c r="C2241" s="17" t="s">
        <v>407</v>
      </c>
      <c r="D2241" s="17">
        <v>1936678395</v>
      </c>
      <c r="E2241" s="7" t="s">
        <v>80</v>
      </c>
      <c r="F2241" s="17" t="s">
        <v>408</v>
      </c>
      <c r="G2241" s="7" t="s">
        <v>750</v>
      </c>
      <c r="H2241" s="17">
        <v>4</v>
      </c>
      <c r="I2241" s="17" t="s">
        <v>375</v>
      </c>
      <c r="J2241" s="17" t="s">
        <v>725</v>
      </c>
      <c r="L2241" s="17">
        <v>32</v>
      </c>
      <c r="M2241" s="17">
        <v>4</v>
      </c>
      <c r="N2241" s="17">
        <v>1</v>
      </c>
      <c r="O2241" s="17">
        <v>1</v>
      </c>
      <c r="P2241" s="17">
        <v>1854321034</v>
      </c>
      <c r="Q2241" s="17">
        <v>2098</v>
      </c>
      <c r="S2241" t="s">
        <v>377</v>
      </c>
      <c r="T2241">
        <v>0</v>
      </c>
      <c r="U2241" t="s">
        <v>378</v>
      </c>
      <c r="V2241">
        <f>MATCH(D2241,Отчет!$D:$D,0)</f>
        <v>122</v>
      </c>
    </row>
    <row r="2242" spans="1:22" x14ac:dyDescent="0.2">
      <c r="A2242" s="17">
        <v>1940325694</v>
      </c>
      <c r="B2242" s="17">
        <v>7</v>
      </c>
      <c r="C2242" s="17" t="s">
        <v>383</v>
      </c>
      <c r="D2242" s="17">
        <v>1936678419</v>
      </c>
      <c r="E2242" s="7" t="s">
        <v>310</v>
      </c>
      <c r="F2242" s="17" t="s">
        <v>409</v>
      </c>
      <c r="G2242" s="7" t="s">
        <v>750</v>
      </c>
      <c r="H2242" s="17">
        <v>4</v>
      </c>
      <c r="I2242" s="17" t="s">
        <v>375</v>
      </c>
      <c r="J2242" s="17" t="s">
        <v>725</v>
      </c>
      <c r="L2242" s="17">
        <v>28</v>
      </c>
      <c r="M2242" s="17">
        <v>4</v>
      </c>
      <c r="N2242" s="17">
        <v>1</v>
      </c>
      <c r="O2242" s="17">
        <v>1</v>
      </c>
      <c r="P2242" s="17">
        <v>1854321034</v>
      </c>
      <c r="Q2242" s="17">
        <v>2098</v>
      </c>
      <c r="S2242" t="s">
        <v>377</v>
      </c>
      <c r="T2242">
        <v>0</v>
      </c>
      <c r="U2242" t="s">
        <v>378</v>
      </c>
      <c r="V2242">
        <f>MATCH(D2242,Отчет!$D:$D,0)</f>
        <v>237</v>
      </c>
    </row>
    <row r="2243" spans="1:22" x14ac:dyDescent="0.2">
      <c r="A2243" s="17">
        <v>1940306310</v>
      </c>
      <c r="B2243" s="17">
        <v>6</v>
      </c>
      <c r="C2243" s="17" t="s">
        <v>390</v>
      </c>
      <c r="D2243" s="17">
        <v>1936678610</v>
      </c>
      <c r="E2243" s="7" t="s">
        <v>101</v>
      </c>
      <c r="F2243" s="17" t="s">
        <v>410</v>
      </c>
      <c r="G2243" s="7" t="s">
        <v>750</v>
      </c>
      <c r="H2243" s="17">
        <v>4</v>
      </c>
      <c r="I2243" s="17" t="s">
        <v>375</v>
      </c>
      <c r="J2243" s="17" t="s">
        <v>725</v>
      </c>
      <c r="L2243" s="17">
        <v>24</v>
      </c>
      <c r="M2243" s="17">
        <v>4</v>
      </c>
      <c r="N2243" s="17">
        <v>1</v>
      </c>
      <c r="O2243" s="17">
        <v>1</v>
      </c>
      <c r="P2243" s="17">
        <v>1854321034</v>
      </c>
      <c r="Q2243" s="17">
        <v>2098</v>
      </c>
      <c r="S2243" t="s">
        <v>377</v>
      </c>
      <c r="T2243">
        <v>0</v>
      </c>
      <c r="U2243" t="s">
        <v>378</v>
      </c>
      <c r="V2243">
        <f>MATCH(D2243,Отчет!$D:$D,0)</f>
        <v>273</v>
      </c>
    </row>
    <row r="2244" spans="1:22" x14ac:dyDescent="0.2">
      <c r="A2244" s="17">
        <v>1940330054</v>
      </c>
      <c r="B2244" s="17">
        <v>6</v>
      </c>
      <c r="C2244" s="17" t="s">
        <v>393</v>
      </c>
      <c r="D2244" s="17">
        <v>1936678640</v>
      </c>
      <c r="E2244" s="7" t="s">
        <v>82</v>
      </c>
      <c r="F2244" s="17" t="s">
        <v>411</v>
      </c>
      <c r="G2244" s="7" t="s">
        <v>750</v>
      </c>
      <c r="H2244" s="17">
        <v>4</v>
      </c>
      <c r="I2244" s="17" t="s">
        <v>375</v>
      </c>
      <c r="J2244" s="17" t="s">
        <v>725</v>
      </c>
      <c r="L2244" s="17">
        <v>24</v>
      </c>
      <c r="M2244" s="17">
        <v>4</v>
      </c>
      <c r="N2244" s="17">
        <v>1</v>
      </c>
      <c r="O2244" s="17">
        <v>1</v>
      </c>
      <c r="P2244" s="17">
        <v>1854321034</v>
      </c>
      <c r="Q2244" s="17">
        <v>2098</v>
      </c>
      <c r="S2244" t="s">
        <v>377</v>
      </c>
      <c r="T2244">
        <v>0</v>
      </c>
      <c r="U2244" t="s">
        <v>378</v>
      </c>
      <c r="V2244">
        <f>MATCH(D2244,Отчет!$D:$D,0)</f>
        <v>164</v>
      </c>
    </row>
    <row r="2245" spans="1:22" x14ac:dyDescent="0.2">
      <c r="A2245" s="17">
        <v>1940320925</v>
      </c>
      <c r="B2245" s="17">
        <v>5</v>
      </c>
      <c r="C2245" s="17" t="s">
        <v>403</v>
      </c>
      <c r="D2245" s="17">
        <v>1936678688</v>
      </c>
      <c r="E2245" s="7" t="s">
        <v>147</v>
      </c>
      <c r="F2245" s="17" t="s">
        <v>412</v>
      </c>
      <c r="G2245" s="7" t="s">
        <v>750</v>
      </c>
      <c r="H2245" s="17">
        <v>4</v>
      </c>
      <c r="I2245" s="17" t="s">
        <v>375</v>
      </c>
      <c r="J2245" s="17" t="s">
        <v>725</v>
      </c>
      <c r="L2245" s="17">
        <v>20</v>
      </c>
      <c r="M2245" s="17">
        <v>4</v>
      </c>
      <c r="N2245" s="17">
        <v>1</v>
      </c>
      <c r="O2245" s="17">
        <v>1</v>
      </c>
      <c r="P2245" s="17">
        <v>1854321034</v>
      </c>
      <c r="Q2245" s="17">
        <v>2098</v>
      </c>
      <c r="S2245" t="s">
        <v>377</v>
      </c>
      <c r="T2245">
        <v>0</v>
      </c>
      <c r="U2245" t="s">
        <v>378</v>
      </c>
      <c r="V2245">
        <f>MATCH(D2245,Отчет!$D:$D,0)</f>
        <v>132</v>
      </c>
    </row>
    <row r="2246" spans="1:22" x14ac:dyDescent="0.2">
      <c r="A2246" s="17">
        <v>1940327036</v>
      </c>
      <c r="B2246" s="17">
        <v>4</v>
      </c>
      <c r="C2246" s="17" t="s">
        <v>413</v>
      </c>
      <c r="D2246" s="17">
        <v>1936678712</v>
      </c>
      <c r="E2246" s="7" t="s">
        <v>164</v>
      </c>
      <c r="F2246" s="17" t="s">
        <v>414</v>
      </c>
      <c r="G2246" s="7" t="s">
        <v>750</v>
      </c>
      <c r="H2246" s="17">
        <v>4</v>
      </c>
      <c r="I2246" s="17" t="s">
        <v>375</v>
      </c>
      <c r="J2246" s="17" t="s">
        <v>725</v>
      </c>
      <c r="L2246" s="17">
        <v>16</v>
      </c>
      <c r="M2246" s="17">
        <v>4</v>
      </c>
      <c r="N2246" s="17">
        <v>1</v>
      </c>
      <c r="O2246" s="17">
        <v>1</v>
      </c>
      <c r="P2246" s="17">
        <v>1854321034</v>
      </c>
      <c r="Q2246" s="17">
        <v>2098</v>
      </c>
      <c r="S2246" t="s">
        <v>377</v>
      </c>
      <c r="T2246">
        <v>0</v>
      </c>
      <c r="U2246" t="s">
        <v>378</v>
      </c>
      <c r="V2246">
        <f>MATCH(D2246,Отчет!$D:$D,0)</f>
        <v>277</v>
      </c>
    </row>
    <row r="2247" spans="1:22" x14ac:dyDescent="0.2">
      <c r="A2247" s="17">
        <v>1940306012</v>
      </c>
      <c r="B2247" s="17">
        <v>5</v>
      </c>
      <c r="C2247" s="17" t="s">
        <v>372</v>
      </c>
      <c r="D2247" s="17">
        <v>1936678736</v>
      </c>
      <c r="E2247" s="7" t="s">
        <v>234</v>
      </c>
      <c r="F2247" s="17" t="s">
        <v>415</v>
      </c>
      <c r="G2247" s="7" t="s">
        <v>750</v>
      </c>
      <c r="H2247" s="17">
        <v>4</v>
      </c>
      <c r="I2247" s="17" t="s">
        <v>375</v>
      </c>
      <c r="J2247" s="17" t="s">
        <v>725</v>
      </c>
      <c r="L2247" s="17">
        <v>20</v>
      </c>
      <c r="M2247" s="17">
        <v>4</v>
      </c>
      <c r="N2247" s="17">
        <v>1</v>
      </c>
      <c r="O2247" s="17">
        <v>1</v>
      </c>
      <c r="P2247" s="17">
        <v>1854321034</v>
      </c>
      <c r="Q2247" s="17">
        <v>2098</v>
      </c>
      <c r="S2247" t="s">
        <v>377</v>
      </c>
      <c r="T2247">
        <v>0</v>
      </c>
      <c r="U2247" t="s">
        <v>378</v>
      </c>
      <c r="V2247">
        <f>MATCH(D2247,Отчет!$D:$D,0)</f>
        <v>177</v>
      </c>
    </row>
    <row r="2248" spans="1:22" x14ac:dyDescent="0.2">
      <c r="A2248" s="17">
        <v>1940335636</v>
      </c>
      <c r="B2248" s="17">
        <v>9</v>
      </c>
      <c r="C2248" s="17" t="s">
        <v>393</v>
      </c>
      <c r="D2248" s="17">
        <v>1936676494</v>
      </c>
      <c r="E2248" s="7" t="s">
        <v>358</v>
      </c>
      <c r="F2248" s="17" t="s">
        <v>513</v>
      </c>
      <c r="G2248" s="7" t="s">
        <v>750</v>
      </c>
      <c r="H2248" s="17">
        <v>4</v>
      </c>
      <c r="I2248" s="17" t="s">
        <v>375</v>
      </c>
      <c r="J2248" s="17" t="s">
        <v>725</v>
      </c>
      <c r="L2248" s="17">
        <v>36</v>
      </c>
      <c r="M2248" s="17">
        <v>4</v>
      </c>
      <c r="N2248" s="17">
        <v>1</v>
      </c>
      <c r="O2248" s="17">
        <v>1</v>
      </c>
      <c r="P2248" s="17">
        <v>1854321034</v>
      </c>
      <c r="Q2248" s="17">
        <v>2098</v>
      </c>
      <c r="S2248" t="s">
        <v>377</v>
      </c>
      <c r="T2248">
        <v>0</v>
      </c>
      <c r="U2248" t="s">
        <v>378</v>
      </c>
      <c r="V2248">
        <f>MATCH(D2248,Отчет!$D:$D,0)</f>
        <v>23</v>
      </c>
    </row>
    <row r="2249" spans="1:22" x14ac:dyDescent="0.2">
      <c r="A2249" s="17">
        <v>1940307866</v>
      </c>
      <c r="B2249" s="17">
        <v>8</v>
      </c>
      <c r="C2249" s="17" t="s">
        <v>390</v>
      </c>
      <c r="D2249" s="17">
        <v>1936676521</v>
      </c>
      <c r="E2249" s="7" t="s">
        <v>352</v>
      </c>
      <c r="F2249" s="17" t="s">
        <v>514</v>
      </c>
      <c r="G2249" s="7" t="s">
        <v>750</v>
      </c>
      <c r="H2249" s="17">
        <v>4</v>
      </c>
      <c r="I2249" s="17" t="s">
        <v>375</v>
      </c>
      <c r="J2249" s="17" t="s">
        <v>725</v>
      </c>
      <c r="L2249" s="17">
        <v>32</v>
      </c>
      <c r="M2249" s="17">
        <v>4</v>
      </c>
      <c r="N2249" s="17">
        <v>1</v>
      </c>
      <c r="O2249" s="17">
        <v>1</v>
      </c>
      <c r="P2249" s="17">
        <v>1854321034</v>
      </c>
      <c r="Q2249" s="17">
        <v>2098</v>
      </c>
      <c r="S2249" t="s">
        <v>377</v>
      </c>
      <c r="T2249">
        <v>0</v>
      </c>
      <c r="U2249" t="s">
        <v>378</v>
      </c>
      <c r="V2249">
        <f>MATCH(D2249,Отчет!$D:$D,0)</f>
        <v>37</v>
      </c>
    </row>
    <row r="2250" spans="1:22" x14ac:dyDescent="0.2">
      <c r="A2250" s="17">
        <v>1940304163</v>
      </c>
      <c r="B2250" s="17">
        <v>5</v>
      </c>
      <c r="C2250" s="17" t="s">
        <v>372</v>
      </c>
      <c r="D2250" s="17">
        <v>1936676546</v>
      </c>
      <c r="E2250" s="7" t="s">
        <v>35</v>
      </c>
      <c r="F2250" s="17" t="s">
        <v>515</v>
      </c>
      <c r="G2250" s="7" t="s">
        <v>750</v>
      </c>
      <c r="H2250" s="17">
        <v>4</v>
      </c>
      <c r="I2250" s="17" t="s">
        <v>375</v>
      </c>
      <c r="J2250" s="17" t="s">
        <v>725</v>
      </c>
      <c r="L2250" s="17">
        <v>20</v>
      </c>
      <c r="M2250" s="17">
        <v>4</v>
      </c>
      <c r="N2250" s="17">
        <v>1</v>
      </c>
      <c r="O2250" s="17">
        <v>1</v>
      </c>
      <c r="P2250" s="17">
        <v>1854321034</v>
      </c>
      <c r="Q2250" s="17">
        <v>2098</v>
      </c>
      <c r="S2250" t="s">
        <v>377</v>
      </c>
      <c r="T2250">
        <v>0</v>
      </c>
      <c r="U2250" t="s">
        <v>378</v>
      </c>
      <c r="V2250">
        <f>MATCH(D2250,Отчет!$D:$D,0)</f>
        <v>194</v>
      </c>
    </row>
    <row r="2251" spans="1:22" x14ac:dyDescent="0.2">
      <c r="A2251" s="17">
        <v>1940333458</v>
      </c>
      <c r="B2251" s="17">
        <v>9</v>
      </c>
      <c r="C2251" s="17" t="s">
        <v>386</v>
      </c>
      <c r="D2251" s="17">
        <v>1936676575</v>
      </c>
      <c r="E2251" s="7" t="s">
        <v>184</v>
      </c>
      <c r="F2251" s="17" t="s">
        <v>516</v>
      </c>
      <c r="G2251" s="7" t="s">
        <v>750</v>
      </c>
      <c r="H2251" s="17">
        <v>4</v>
      </c>
      <c r="I2251" s="17" t="s">
        <v>375</v>
      </c>
      <c r="J2251" s="17" t="s">
        <v>725</v>
      </c>
      <c r="L2251" s="17">
        <v>36</v>
      </c>
      <c r="M2251" s="17">
        <v>4</v>
      </c>
      <c r="N2251" s="17">
        <v>1</v>
      </c>
      <c r="O2251" s="17">
        <v>1</v>
      </c>
      <c r="P2251" s="17">
        <v>1854321034</v>
      </c>
      <c r="Q2251" s="17">
        <v>2098</v>
      </c>
      <c r="S2251" t="s">
        <v>377</v>
      </c>
      <c r="T2251">
        <v>0</v>
      </c>
      <c r="U2251" t="s">
        <v>378</v>
      </c>
      <c r="V2251">
        <f>MATCH(D2251,Отчет!$D:$D,0)</f>
        <v>131</v>
      </c>
    </row>
    <row r="2252" spans="1:22" x14ac:dyDescent="0.2">
      <c r="A2252" s="17">
        <v>1940317506</v>
      </c>
      <c r="B2252" s="17">
        <v>4</v>
      </c>
      <c r="C2252" s="17" t="s">
        <v>395</v>
      </c>
      <c r="D2252" s="17">
        <v>1936676607</v>
      </c>
      <c r="E2252" s="7" t="s">
        <v>300</v>
      </c>
      <c r="F2252" s="17" t="s">
        <v>517</v>
      </c>
      <c r="G2252" s="7" t="s">
        <v>750</v>
      </c>
      <c r="H2252" s="17">
        <v>4</v>
      </c>
      <c r="I2252" s="17" t="s">
        <v>375</v>
      </c>
      <c r="J2252" s="17" t="s">
        <v>725</v>
      </c>
      <c r="L2252" s="17">
        <v>0</v>
      </c>
      <c r="M2252" s="17">
        <v>4</v>
      </c>
      <c r="N2252" s="17">
        <v>1</v>
      </c>
      <c r="O2252" s="17">
        <v>1</v>
      </c>
      <c r="P2252" s="17">
        <v>1854321034</v>
      </c>
      <c r="Q2252" s="17">
        <v>2098</v>
      </c>
      <c r="S2252" t="s">
        <v>377</v>
      </c>
      <c r="T2252">
        <v>0</v>
      </c>
      <c r="U2252" t="s">
        <v>378</v>
      </c>
      <c r="V2252">
        <f>MATCH(D2252,Отчет!$D:$D,0)</f>
        <v>287</v>
      </c>
    </row>
    <row r="2253" spans="1:22" x14ac:dyDescent="0.2">
      <c r="A2253" s="17">
        <v>1940309890</v>
      </c>
      <c r="B2253" s="17">
        <v>8</v>
      </c>
      <c r="C2253" s="17" t="s">
        <v>399</v>
      </c>
      <c r="D2253" s="17">
        <v>1936676633</v>
      </c>
      <c r="E2253" s="7" t="s">
        <v>327</v>
      </c>
      <c r="F2253" s="17" t="s">
        <v>518</v>
      </c>
      <c r="G2253" s="7" t="s">
        <v>750</v>
      </c>
      <c r="H2253" s="17">
        <v>4</v>
      </c>
      <c r="I2253" s="17" t="s">
        <v>375</v>
      </c>
      <c r="J2253" s="17" t="s">
        <v>725</v>
      </c>
      <c r="L2253" s="17">
        <v>32</v>
      </c>
      <c r="M2253" s="17">
        <v>4</v>
      </c>
      <c r="N2253" s="17">
        <v>1</v>
      </c>
      <c r="O2253" s="17">
        <v>1</v>
      </c>
      <c r="P2253" s="17">
        <v>1854321034</v>
      </c>
      <c r="Q2253" s="17">
        <v>2098</v>
      </c>
      <c r="S2253" t="s">
        <v>377</v>
      </c>
      <c r="T2253">
        <v>0</v>
      </c>
      <c r="U2253" t="s">
        <v>378</v>
      </c>
      <c r="V2253">
        <f>MATCH(D2253,Отчет!$D:$D,0)</f>
        <v>126</v>
      </c>
    </row>
    <row r="2254" spans="1:22" x14ac:dyDescent="0.2">
      <c r="A2254" s="17">
        <v>1940333142</v>
      </c>
      <c r="B2254" s="17">
        <v>8</v>
      </c>
      <c r="C2254" s="17" t="s">
        <v>386</v>
      </c>
      <c r="D2254" s="17">
        <v>1936676663</v>
      </c>
      <c r="E2254" s="7" t="s">
        <v>131</v>
      </c>
      <c r="F2254" s="17" t="s">
        <v>519</v>
      </c>
      <c r="G2254" s="7" t="s">
        <v>750</v>
      </c>
      <c r="H2254" s="17">
        <v>4</v>
      </c>
      <c r="I2254" s="17" t="s">
        <v>375</v>
      </c>
      <c r="J2254" s="17" t="s">
        <v>725</v>
      </c>
      <c r="L2254" s="17">
        <v>32</v>
      </c>
      <c r="M2254" s="17">
        <v>4</v>
      </c>
      <c r="N2254" s="17">
        <v>1</v>
      </c>
      <c r="O2254" s="17">
        <v>1</v>
      </c>
      <c r="P2254" s="17">
        <v>1854321034</v>
      </c>
      <c r="Q2254" s="17">
        <v>2098</v>
      </c>
      <c r="S2254" t="s">
        <v>377</v>
      </c>
      <c r="T2254">
        <v>0</v>
      </c>
      <c r="U2254" t="s">
        <v>378</v>
      </c>
      <c r="V2254">
        <f>MATCH(D2254,Отчет!$D:$D,0)</f>
        <v>102</v>
      </c>
    </row>
    <row r="2255" spans="1:22" x14ac:dyDescent="0.2">
      <c r="A2255" s="17">
        <v>1940324452</v>
      </c>
      <c r="B2255" s="17">
        <v>7</v>
      </c>
      <c r="C2255" s="17" t="s">
        <v>383</v>
      </c>
      <c r="D2255" s="17">
        <v>1936676688</v>
      </c>
      <c r="E2255" s="7" t="s">
        <v>183</v>
      </c>
      <c r="F2255" s="17" t="s">
        <v>520</v>
      </c>
      <c r="G2255" s="7" t="s">
        <v>750</v>
      </c>
      <c r="H2255" s="17">
        <v>4</v>
      </c>
      <c r="I2255" s="17" t="s">
        <v>375</v>
      </c>
      <c r="J2255" s="17" t="s">
        <v>725</v>
      </c>
      <c r="L2255" s="17">
        <v>28</v>
      </c>
      <c r="M2255" s="17">
        <v>4</v>
      </c>
      <c r="N2255" s="17">
        <v>1</v>
      </c>
      <c r="O2255" s="17">
        <v>1</v>
      </c>
      <c r="P2255" s="17">
        <v>1854321034</v>
      </c>
      <c r="Q2255" s="17">
        <v>2098</v>
      </c>
      <c r="S2255" t="s">
        <v>377</v>
      </c>
      <c r="T2255">
        <v>0</v>
      </c>
      <c r="U2255" t="s">
        <v>378</v>
      </c>
      <c r="V2255">
        <f>MATCH(D2255,Отчет!$D:$D,0)</f>
        <v>70</v>
      </c>
    </row>
    <row r="2256" spans="1:22" x14ac:dyDescent="0.2">
      <c r="A2256" s="17">
        <v>1940331109</v>
      </c>
      <c r="B2256" s="17">
        <v>8</v>
      </c>
      <c r="C2256" s="17" t="s">
        <v>393</v>
      </c>
      <c r="D2256" s="17">
        <v>1936676716</v>
      </c>
      <c r="E2256" s="7" t="s">
        <v>185</v>
      </c>
      <c r="F2256" s="17" t="s">
        <v>521</v>
      </c>
      <c r="G2256" s="7" t="s">
        <v>750</v>
      </c>
      <c r="H2256" s="17">
        <v>4</v>
      </c>
      <c r="I2256" s="17" t="s">
        <v>375</v>
      </c>
      <c r="J2256" s="17" t="s">
        <v>725</v>
      </c>
      <c r="L2256" s="17">
        <v>32</v>
      </c>
      <c r="M2256" s="17">
        <v>4</v>
      </c>
      <c r="N2256" s="17">
        <v>1</v>
      </c>
      <c r="O2256" s="17">
        <v>1</v>
      </c>
      <c r="P2256" s="17">
        <v>1854321034</v>
      </c>
      <c r="Q2256" s="17">
        <v>2098</v>
      </c>
      <c r="S2256" t="s">
        <v>377</v>
      </c>
      <c r="T2256">
        <v>0</v>
      </c>
      <c r="U2256" t="s">
        <v>378</v>
      </c>
      <c r="V2256">
        <f>MATCH(D2256,Отчет!$D:$D,0)</f>
        <v>163</v>
      </c>
    </row>
    <row r="2257" spans="1:22" x14ac:dyDescent="0.2">
      <c r="A2257" s="17">
        <v>1940337783</v>
      </c>
      <c r="B2257" s="17">
        <v>6</v>
      </c>
      <c r="C2257" s="17" t="s">
        <v>407</v>
      </c>
      <c r="D2257" s="17">
        <v>1936676741</v>
      </c>
      <c r="E2257" s="7" t="s">
        <v>201</v>
      </c>
      <c r="F2257" s="17" t="s">
        <v>522</v>
      </c>
      <c r="G2257" s="7" t="s">
        <v>750</v>
      </c>
      <c r="H2257" s="17">
        <v>4</v>
      </c>
      <c r="I2257" s="17" t="s">
        <v>375</v>
      </c>
      <c r="J2257" s="17" t="s">
        <v>725</v>
      </c>
      <c r="L2257" s="17">
        <v>24</v>
      </c>
      <c r="M2257" s="17">
        <v>4</v>
      </c>
      <c r="N2257" s="17">
        <v>1</v>
      </c>
      <c r="O2257" s="17">
        <v>1</v>
      </c>
      <c r="P2257" s="17">
        <v>1854321034</v>
      </c>
      <c r="Q2257" s="17">
        <v>2098</v>
      </c>
      <c r="S2257" t="s">
        <v>377</v>
      </c>
      <c r="T2257">
        <v>0</v>
      </c>
      <c r="U2257" t="s">
        <v>378</v>
      </c>
      <c r="V2257">
        <f>MATCH(D2257,Отчет!$D:$D,0)</f>
        <v>84</v>
      </c>
    </row>
    <row r="2258" spans="1:22" x14ac:dyDescent="0.2">
      <c r="A2258" s="17">
        <v>1940334987</v>
      </c>
      <c r="B2258" s="17">
        <v>6</v>
      </c>
      <c r="C2258" s="17" t="s">
        <v>386</v>
      </c>
      <c r="D2258" s="17">
        <v>1936676767</v>
      </c>
      <c r="E2258" s="7" t="s">
        <v>320</v>
      </c>
      <c r="F2258" s="17" t="s">
        <v>523</v>
      </c>
      <c r="G2258" s="7" t="s">
        <v>750</v>
      </c>
      <c r="H2258" s="17">
        <v>4</v>
      </c>
      <c r="I2258" s="17" t="s">
        <v>375</v>
      </c>
      <c r="J2258" s="17" t="s">
        <v>725</v>
      </c>
      <c r="L2258" s="17">
        <v>24</v>
      </c>
      <c r="M2258" s="17">
        <v>4</v>
      </c>
      <c r="N2258" s="17">
        <v>1</v>
      </c>
      <c r="O2258" s="17">
        <v>1</v>
      </c>
      <c r="P2258" s="17">
        <v>1854321034</v>
      </c>
      <c r="Q2258" s="17">
        <v>2098</v>
      </c>
      <c r="S2258" t="s">
        <v>377</v>
      </c>
      <c r="T2258">
        <v>0</v>
      </c>
      <c r="U2258" t="s">
        <v>378</v>
      </c>
      <c r="V2258">
        <f>MATCH(D2258,Отчет!$D:$D,0)</f>
        <v>128</v>
      </c>
    </row>
    <row r="2259" spans="1:22" x14ac:dyDescent="0.2">
      <c r="A2259" s="17">
        <v>1940304983</v>
      </c>
      <c r="B2259" s="17">
        <v>7</v>
      </c>
      <c r="C2259" s="17" t="s">
        <v>372</v>
      </c>
      <c r="D2259" s="17">
        <v>1936676803</v>
      </c>
      <c r="E2259" s="7" t="s">
        <v>119</v>
      </c>
      <c r="F2259" s="17" t="s">
        <v>524</v>
      </c>
      <c r="G2259" s="7" t="s">
        <v>750</v>
      </c>
      <c r="H2259" s="17">
        <v>4</v>
      </c>
      <c r="I2259" s="17" t="s">
        <v>375</v>
      </c>
      <c r="J2259" s="17" t="s">
        <v>725</v>
      </c>
      <c r="L2259" s="17">
        <v>28</v>
      </c>
      <c r="M2259" s="17">
        <v>4</v>
      </c>
      <c r="N2259" s="17">
        <v>1</v>
      </c>
      <c r="O2259" s="17">
        <v>1</v>
      </c>
      <c r="P2259" s="17">
        <v>1854321034</v>
      </c>
      <c r="Q2259" s="17">
        <v>2098</v>
      </c>
      <c r="S2259" t="s">
        <v>377</v>
      </c>
      <c r="T2259">
        <v>0</v>
      </c>
      <c r="U2259" t="s">
        <v>378</v>
      </c>
      <c r="V2259">
        <f>MATCH(D2259,Отчет!$D:$D,0)</f>
        <v>120</v>
      </c>
    </row>
    <row r="2260" spans="1:22" x14ac:dyDescent="0.2">
      <c r="A2260" s="17">
        <v>1940306740</v>
      </c>
      <c r="B2260" s="17">
        <v>8</v>
      </c>
      <c r="C2260" s="17" t="s">
        <v>390</v>
      </c>
      <c r="D2260" s="17">
        <v>1936676831</v>
      </c>
      <c r="E2260" s="7" t="s">
        <v>181</v>
      </c>
      <c r="F2260" s="17" t="s">
        <v>525</v>
      </c>
      <c r="G2260" s="7" t="s">
        <v>750</v>
      </c>
      <c r="H2260" s="17">
        <v>4</v>
      </c>
      <c r="I2260" s="17" t="s">
        <v>375</v>
      </c>
      <c r="J2260" s="17" t="s">
        <v>725</v>
      </c>
      <c r="L2260" s="17">
        <v>32</v>
      </c>
      <c r="M2260" s="17">
        <v>4</v>
      </c>
      <c r="N2260" s="17">
        <v>1</v>
      </c>
      <c r="O2260" s="17">
        <v>1</v>
      </c>
      <c r="P2260" s="17">
        <v>1854321034</v>
      </c>
      <c r="Q2260" s="17">
        <v>2098</v>
      </c>
      <c r="S2260" t="s">
        <v>377</v>
      </c>
      <c r="T2260">
        <v>0</v>
      </c>
      <c r="U2260" t="s">
        <v>378</v>
      </c>
      <c r="V2260">
        <f>MATCH(D2260,Отчет!$D:$D,0)</f>
        <v>91</v>
      </c>
    </row>
    <row r="2261" spans="1:22" x14ac:dyDescent="0.2">
      <c r="A2261" s="17">
        <v>1940326015</v>
      </c>
      <c r="B2261" s="17">
        <v>5</v>
      </c>
      <c r="C2261" s="17" t="s">
        <v>413</v>
      </c>
      <c r="D2261" s="17">
        <v>1936676856</v>
      </c>
      <c r="E2261" s="7" t="s">
        <v>61</v>
      </c>
      <c r="F2261" s="17" t="s">
        <v>526</v>
      </c>
      <c r="G2261" s="7" t="s">
        <v>750</v>
      </c>
      <c r="H2261" s="17">
        <v>4</v>
      </c>
      <c r="I2261" s="17" t="s">
        <v>375</v>
      </c>
      <c r="J2261" s="17" t="s">
        <v>725</v>
      </c>
      <c r="L2261" s="17">
        <v>20</v>
      </c>
      <c r="M2261" s="17">
        <v>4</v>
      </c>
      <c r="N2261" s="17">
        <v>1</v>
      </c>
      <c r="O2261" s="17">
        <v>1</v>
      </c>
      <c r="P2261" s="17">
        <v>1854321034</v>
      </c>
      <c r="Q2261" s="17">
        <v>2098</v>
      </c>
      <c r="S2261" t="s">
        <v>377</v>
      </c>
      <c r="T2261">
        <v>0</v>
      </c>
      <c r="U2261" t="s">
        <v>378</v>
      </c>
      <c r="V2261">
        <f>MATCH(D2261,Отчет!$D:$D,0)</f>
        <v>232</v>
      </c>
    </row>
    <row r="2262" spans="1:22" x14ac:dyDescent="0.2">
      <c r="A2262" s="17">
        <v>1940326649</v>
      </c>
      <c r="B2262" s="17">
        <v>8</v>
      </c>
      <c r="C2262" s="17" t="s">
        <v>413</v>
      </c>
      <c r="D2262" s="17">
        <v>1936676886</v>
      </c>
      <c r="E2262" s="7" t="s">
        <v>136</v>
      </c>
      <c r="F2262" s="17" t="s">
        <v>527</v>
      </c>
      <c r="G2262" s="7" t="s">
        <v>750</v>
      </c>
      <c r="H2262" s="17">
        <v>4</v>
      </c>
      <c r="I2262" s="17" t="s">
        <v>375</v>
      </c>
      <c r="J2262" s="17" t="s">
        <v>725</v>
      </c>
      <c r="L2262" s="17">
        <v>32</v>
      </c>
      <c r="M2262" s="17">
        <v>4</v>
      </c>
      <c r="N2262" s="17">
        <v>1</v>
      </c>
      <c r="O2262" s="17">
        <v>1</v>
      </c>
      <c r="P2262" s="17">
        <v>1854321034</v>
      </c>
      <c r="Q2262" s="17">
        <v>2098</v>
      </c>
      <c r="S2262" t="s">
        <v>377</v>
      </c>
      <c r="T2262">
        <v>0</v>
      </c>
      <c r="U2262" t="s">
        <v>378</v>
      </c>
      <c r="V2262">
        <f>MATCH(D2262,Отчет!$D:$D,0)</f>
        <v>90</v>
      </c>
    </row>
    <row r="2263" spans="1:22" x14ac:dyDescent="0.2">
      <c r="A2263" s="17">
        <v>1940311227</v>
      </c>
      <c r="B2263" s="17">
        <v>7</v>
      </c>
      <c r="C2263" s="17" t="s">
        <v>420</v>
      </c>
      <c r="D2263" s="17">
        <v>1936676914</v>
      </c>
      <c r="E2263" s="7" t="s">
        <v>116</v>
      </c>
      <c r="F2263" s="17" t="s">
        <v>528</v>
      </c>
      <c r="G2263" s="7" t="s">
        <v>750</v>
      </c>
      <c r="H2263" s="17">
        <v>4</v>
      </c>
      <c r="I2263" s="17" t="s">
        <v>375</v>
      </c>
      <c r="J2263" s="17" t="s">
        <v>725</v>
      </c>
      <c r="L2263" s="17">
        <v>28</v>
      </c>
      <c r="M2263" s="17">
        <v>4</v>
      </c>
      <c r="N2263" s="17">
        <v>1</v>
      </c>
      <c r="O2263" s="17">
        <v>1</v>
      </c>
      <c r="P2263" s="17">
        <v>1854321034</v>
      </c>
      <c r="Q2263" s="17">
        <v>2098</v>
      </c>
      <c r="S2263" t="s">
        <v>377</v>
      </c>
      <c r="T2263">
        <v>0</v>
      </c>
      <c r="U2263" t="s">
        <v>378</v>
      </c>
      <c r="V2263">
        <f>MATCH(D2263,Отчет!$D:$D,0)</f>
        <v>73</v>
      </c>
    </row>
    <row r="2264" spans="1:22" x14ac:dyDescent="0.2">
      <c r="A2264" s="17">
        <v>1940308018</v>
      </c>
      <c r="B2264" s="17">
        <v>9</v>
      </c>
      <c r="C2264" s="17" t="s">
        <v>390</v>
      </c>
      <c r="D2264" s="17">
        <v>1936675737</v>
      </c>
      <c r="E2264" s="7" t="s">
        <v>369</v>
      </c>
      <c r="F2264" s="17" t="s">
        <v>498</v>
      </c>
      <c r="G2264" s="7" t="s">
        <v>750</v>
      </c>
      <c r="H2264" s="17">
        <v>4</v>
      </c>
      <c r="I2264" s="17" t="s">
        <v>375</v>
      </c>
      <c r="J2264" s="17" t="s">
        <v>725</v>
      </c>
      <c r="L2264" s="17">
        <v>36</v>
      </c>
      <c r="M2264" s="17">
        <v>4</v>
      </c>
      <c r="N2264" s="17">
        <v>1</v>
      </c>
      <c r="O2264" s="17">
        <v>1</v>
      </c>
      <c r="P2264" s="17">
        <v>1854321034</v>
      </c>
      <c r="Q2264" s="17">
        <v>2098</v>
      </c>
      <c r="S2264" t="s">
        <v>377</v>
      </c>
      <c r="T2264">
        <v>0</v>
      </c>
      <c r="U2264" t="s">
        <v>378</v>
      </c>
      <c r="V2264">
        <f>MATCH(D2264,Отчет!$D:$D,0)</f>
        <v>43</v>
      </c>
    </row>
    <row r="2265" spans="1:22" x14ac:dyDescent="0.2">
      <c r="A2265" s="17">
        <v>1940330500</v>
      </c>
      <c r="B2265" s="17">
        <v>8</v>
      </c>
      <c r="C2265" s="17" t="s">
        <v>393</v>
      </c>
      <c r="D2265" s="17">
        <v>1936675767</v>
      </c>
      <c r="E2265" s="7" t="s">
        <v>122</v>
      </c>
      <c r="F2265" s="17" t="s">
        <v>499</v>
      </c>
      <c r="G2265" s="7" t="s">
        <v>750</v>
      </c>
      <c r="H2265" s="17">
        <v>4</v>
      </c>
      <c r="I2265" s="17" t="s">
        <v>375</v>
      </c>
      <c r="J2265" s="17" t="s">
        <v>725</v>
      </c>
      <c r="L2265" s="17">
        <v>32</v>
      </c>
      <c r="M2265" s="17">
        <v>4</v>
      </c>
      <c r="N2265" s="17">
        <v>1</v>
      </c>
      <c r="O2265" s="17">
        <v>1</v>
      </c>
      <c r="P2265" s="17">
        <v>1854321034</v>
      </c>
      <c r="Q2265" s="17">
        <v>2098</v>
      </c>
      <c r="S2265" t="s">
        <v>377</v>
      </c>
      <c r="T2265">
        <v>0</v>
      </c>
      <c r="U2265" t="s">
        <v>378</v>
      </c>
      <c r="V2265">
        <f>MATCH(D2265,Отчет!$D:$D,0)</f>
        <v>31</v>
      </c>
    </row>
    <row r="2266" spans="1:22" x14ac:dyDescent="0.2">
      <c r="A2266" s="17">
        <v>1940306588</v>
      </c>
      <c r="B2266" s="17">
        <v>8</v>
      </c>
      <c r="C2266" s="17" t="s">
        <v>390</v>
      </c>
      <c r="D2266" s="17">
        <v>1936675799</v>
      </c>
      <c r="E2266" s="7" t="s">
        <v>158</v>
      </c>
      <c r="F2266" s="17" t="s">
        <v>500</v>
      </c>
      <c r="G2266" s="7" t="s">
        <v>750</v>
      </c>
      <c r="H2266" s="17">
        <v>4</v>
      </c>
      <c r="I2266" s="17" t="s">
        <v>375</v>
      </c>
      <c r="J2266" s="17" t="s">
        <v>725</v>
      </c>
      <c r="L2266" s="17">
        <v>32</v>
      </c>
      <c r="M2266" s="17">
        <v>4</v>
      </c>
      <c r="N2266" s="17">
        <v>1</v>
      </c>
      <c r="O2266" s="17">
        <v>1</v>
      </c>
      <c r="P2266" s="17">
        <v>1854321034</v>
      </c>
      <c r="Q2266" s="17">
        <v>2098</v>
      </c>
      <c r="S2266" t="s">
        <v>377</v>
      </c>
      <c r="T2266">
        <v>0</v>
      </c>
      <c r="U2266" t="s">
        <v>378</v>
      </c>
      <c r="V2266">
        <f>MATCH(D2266,Отчет!$D:$D,0)</f>
        <v>55</v>
      </c>
    </row>
    <row r="2267" spans="1:22" x14ac:dyDescent="0.2">
      <c r="A2267" s="17">
        <v>1940313349</v>
      </c>
      <c r="B2267" s="17">
        <v>7</v>
      </c>
      <c r="C2267" s="17" t="s">
        <v>420</v>
      </c>
      <c r="D2267" s="17">
        <v>1936675829</v>
      </c>
      <c r="E2267" s="7" t="s">
        <v>370</v>
      </c>
      <c r="F2267" s="17" t="s">
        <v>501</v>
      </c>
      <c r="G2267" s="7" t="s">
        <v>750</v>
      </c>
      <c r="H2267" s="17">
        <v>4</v>
      </c>
      <c r="I2267" s="17" t="s">
        <v>375</v>
      </c>
      <c r="J2267" s="17" t="s">
        <v>725</v>
      </c>
      <c r="L2267" s="17">
        <v>28</v>
      </c>
      <c r="M2267" s="17">
        <v>4</v>
      </c>
      <c r="N2267" s="17">
        <v>1</v>
      </c>
      <c r="O2267" s="17">
        <v>1</v>
      </c>
      <c r="P2267" s="17">
        <v>1854321034</v>
      </c>
      <c r="Q2267" s="17">
        <v>2098</v>
      </c>
      <c r="S2267" t="s">
        <v>377</v>
      </c>
      <c r="T2267">
        <v>0</v>
      </c>
      <c r="U2267" t="s">
        <v>378</v>
      </c>
      <c r="V2267">
        <f>MATCH(D2267,Отчет!$D:$D,0)</f>
        <v>49</v>
      </c>
    </row>
    <row r="2268" spans="1:22" x14ac:dyDescent="0.2">
      <c r="A2268" s="17">
        <v>1940320749</v>
      </c>
      <c r="B2268" s="17">
        <v>4</v>
      </c>
      <c r="C2268" s="17" t="s">
        <v>403</v>
      </c>
      <c r="D2268" s="17">
        <v>1936675857</v>
      </c>
      <c r="E2268" s="7" t="s">
        <v>134</v>
      </c>
      <c r="F2268" s="17" t="s">
        <v>502</v>
      </c>
      <c r="G2268" s="7" t="s">
        <v>750</v>
      </c>
      <c r="H2268" s="17">
        <v>4</v>
      </c>
      <c r="I2268" s="17" t="s">
        <v>375</v>
      </c>
      <c r="J2268" s="17" t="s">
        <v>725</v>
      </c>
      <c r="L2268" s="17">
        <v>16</v>
      </c>
      <c r="M2268" s="17">
        <v>4</v>
      </c>
      <c r="N2268" s="17">
        <v>1</v>
      </c>
      <c r="O2268" s="17">
        <v>1</v>
      </c>
      <c r="P2268" s="17">
        <v>1854321034</v>
      </c>
      <c r="Q2268" s="17">
        <v>2098</v>
      </c>
      <c r="S2268" t="s">
        <v>377</v>
      </c>
      <c r="T2268">
        <v>0</v>
      </c>
      <c r="U2268" t="s">
        <v>378</v>
      </c>
      <c r="V2268">
        <f>MATCH(D2268,Отчет!$D:$D,0)</f>
        <v>173</v>
      </c>
    </row>
    <row r="2269" spans="1:22" x14ac:dyDescent="0.2">
      <c r="A2269" s="17">
        <v>1940312584</v>
      </c>
      <c r="B2269" s="17">
        <v>4</v>
      </c>
      <c r="C2269" s="17" t="s">
        <v>420</v>
      </c>
      <c r="D2269" s="17">
        <v>1936675881</v>
      </c>
      <c r="E2269" s="7" t="s">
        <v>271</v>
      </c>
      <c r="F2269" s="17" t="s">
        <v>503</v>
      </c>
      <c r="G2269" s="7" t="s">
        <v>750</v>
      </c>
      <c r="H2269" s="17">
        <v>4</v>
      </c>
      <c r="I2269" s="17" t="s">
        <v>375</v>
      </c>
      <c r="J2269" s="17" t="s">
        <v>725</v>
      </c>
      <c r="L2269" s="17">
        <v>16</v>
      </c>
      <c r="M2269" s="17">
        <v>4</v>
      </c>
      <c r="N2269" s="17">
        <v>1</v>
      </c>
      <c r="O2269" s="17">
        <v>1</v>
      </c>
      <c r="P2269" s="17">
        <v>1854321034</v>
      </c>
      <c r="Q2269" s="17">
        <v>2098</v>
      </c>
      <c r="S2269" t="s">
        <v>377</v>
      </c>
      <c r="T2269">
        <v>0</v>
      </c>
      <c r="U2269" t="s">
        <v>378</v>
      </c>
      <c r="V2269">
        <f>MATCH(D2269,Отчет!$D:$D,0)</f>
        <v>179</v>
      </c>
    </row>
    <row r="2270" spans="1:22" x14ac:dyDescent="0.2">
      <c r="A2270" s="17">
        <v>1940313955</v>
      </c>
      <c r="B2270" s="17">
        <v>9</v>
      </c>
      <c r="C2270" s="17" t="s">
        <v>380</v>
      </c>
      <c r="D2270" s="17">
        <v>1936675906</v>
      </c>
      <c r="E2270" s="7" t="s">
        <v>85</v>
      </c>
      <c r="F2270" s="17" t="s">
        <v>504</v>
      </c>
      <c r="G2270" s="7" t="s">
        <v>750</v>
      </c>
      <c r="H2270" s="17">
        <v>4</v>
      </c>
      <c r="I2270" s="17" t="s">
        <v>375</v>
      </c>
      <c r="J2270" s="17" t="s">
        <v>725</v>
      </c>
      <c r="L2270" s="17">
        <v>36</v>
      </c>
      <c r="M2270" s="17">
        <v>4</v>
      </c>
      <c r="N2270" s="17">
        <v>1</v>
      </c>
      <c r="O2270" s="17">
        <v>1</v>
      </c>
      <c r="P2270" s="17">
        <v>1854321034</v>
      </c>
      <c r="Q2270" s="17">
        <v>2098</v>
      </c>
      <c r="S2270" t="s">
        <v>377</v>
      </c>
      <c r="T2270">
        <v>0</v>
      </c>
      <c r="U2270" t="s">
        <v>378</v>
      </c>
      <c r="V2270">
        <f>MATCH(D2270,Отчет!$D:$D,0)</f>
        <v>21</v>
      </c>
    </row>
    <row r="2271" spans="1:22" x14ac:dyDescent="0.2">
      <c r="A2271" s="17">
        <v>1940306238</v>
      </c>
      <c r="B2271" s="17">
        <v>6</v>
      </c>
      <c r="C2271" s="17" t="s">
        <v>390</v>
      </c>
      <c r="D2271" s="17">
        <v>1936675931</v>
      </c>
      <c r="E2271" s="7" t="s">
        <v>72</v>
      </c>
      <c r="F2271" s="17" t="s">
        <v>505</v>
      </c>
      <c r="G2271" s="7" t="s">
        <v>750</v>
      </c>
      <c r="H2271" s="17">
        <v>4</v>
      </c>
      <c r="I2271" s="17" t="s">
        <v>375</v>
      </c>
      <c r="J2271" s="17" t="s">
        <v>725</v>
      </c>
      <c r="L2271" s="17">
        <v>24</v>
      </c>
      <c r="M2271" s="17">
        <v>4</v>
      </c>
      <c r="N2271" s="17">
        <v>1</v>
      </c>
      <c r="O2271" s="17">
        <v>1</v>
      </c>
      <c r="P2271" s="17">
        <v>1854321034</v>
      </c>
      <c r="Q2271" s="17">
        <v>2098</v>
      </c>
      <c r="S2271" t="s">
        <v>377</v>
      </c>
      <c r="T2271">
        <v>0</v>
      </c>
      <c r="U2271" t="s">
        <v>378</v>
      </c>
      <c r="V2271">
        <f>MATCH(D2271,Отчет!$D:$D,0)</f>
        <v>148</v>
      </c>
    </row>
    <row r="2272" spans="1:22" x14ac:dyDescent="0.2">
      <c r="A2272" s="17">
        <v>1940310137</v>
      </c>
      <c r="B2272" s="17">
        <v>8</v>
      </c>
      <c r="C2272" s="17" t="s">
        <v>399</v>
      </c>
      <c r="D2272" s="17">
        <v>1936675959</v>
      </c>
      <c r="E2272" s="7" t="s">
        <v>341</v>
      </c>
      <c r="F2272" s="17" t="s">
        <v>506</v>
      </c>
      <c r="G2272" s="7" t="s">
        <v>750</v>
      </c>
      <c r="H2272" s="17">
        <v>4</v>
      </c>
      <c r="I2272" s="17" t="s">
        <v>375</v>
      </c>
      <c r="J2272" s="17" t="s">
        <v>725</v>
      </c>
      <c r="L2272" s="17">
        <v>32</v>
      </c>
      <c r="M2272" s="17">
        <v>4</v>
      </c>
      <c r="N2272" s="17">
        <v>1</v>
      </c>
      <c r="O2272" s="17">
        <v>1</v>
      </c>
      <c r="P2272" s="17">
        <v>1854321034</v>
      </c>
      <c r="Q2272" s="17">
        <v>2098</v>
      </c>
      <c r="S2272" t="s">
        <v>377</v>
      </c>
      <c r="T2272">
        <v>0</v>
      </c>
      <c r="U2272" t="s">
        <v>378</v>
      </c>
      <c r="V2272">
        <f>MATCH(D2272,Отчет!$D:$D,0)</f>
        <v>153</v>
      </c>
    </row>
    <row r="2273" spans="1:22" x14ac:dyDescent="0.2">
      <c r="A2273" s="17">
        <v>1940316380</v>
      </c>
      <c r="B2273" s="17">
        <v>6</v>
      </c>
      <c r="C2273" s="17" t="s">
        <v>395</v>
      </c>
      <c r="D2273" s="17">
        <v>1936675988</v>
      </c>
      <c r="E2273" s="7" t="s">
        <v>208</v>
      </c>
      <c r="F2273" s="17" t="s">
        <v>507</v>
      </c>
      <c r="G2273" s="7" t="s">
        <v>750</v>
      </c>
      <c r="H2273" s="17">
        <v>4</v>
      </c>
      <c r="I2273" s="17" t="s">
        <v>375</v>
      </c>
      <c r="J2273" s="17" t="s">
        <v>725</v>
      </c>
      <c r="L2273" s="17">
        <v>24</v>
      </c>
      <c r="M2273" s="17">
        <v>4</v>
      </c>
      <c r="N2273" s="17">
        <v>1</v>
      </c>
      <c r="O2273" s="17">
        <v>1</v>
      </c>
      <c r="P2273" s="17">
        <v>1854321034</v>
      </c>
      <c r="Q2273" s="17">
        <v>2098</v>
      </c>
      <c r="S2273" t="s">
        <v>377</v>
      </c>
      <c r="T2273">
        <v>0</v>
      </c>
      <c r="U2273" t="s">
        <v>378</v>
      </c>
      <c r="V2273">
        <f>MATCH(D2273,Отчет!$D:$D,0)</f>
        <v>129</v>
      </c>
    </row>
    <row r="2274" spans="1:22" x14ac:dyDescent="0.2">
      <c r="A2274" s="17">
        <v>1940312104</v>
      </c>
      <c r="B2274" s="17">
        <v>6</v>
      </c>
      <c r="C2274" s="17" t="s">
        <v>420</v>
      </c>
      <c r="D2274" s="17">
        <v>1936676012</v>
      </c>
      <c r="E2274" s="7" t="s">
        <v>190</v>
      </c>
      <c r="F2274" s="17" t="s">
        <v>508</v>
      </c>
      <c r="G2274" s="7" t="s">
        <v>750</v>
      </c>
      <c r="H2274" s="17">
        <v>4</v>
      </c>
      <c r="I2274" s="17" t="s">
        <v>375</v>
      </c>
      <c r="J2274" s="17" t="s">
        <v>725</v>
      </c>
      <c r="L2274" s="17">
        <v>24</v>
      </c>
      <c r="M2274" s="17">
        <v>4</v>
      </c>
      <c r="N2274" s="17">
        <v>1</v>
      </c>
      <c r="O2274" s="17">
        <v>1</v>
      </c>
      <c r="P2274" s="17">
        <v>1854321034</v>
      </c>
      <c r="Q2274" s="17">
        <v>2098</v>
      </c>
      <c r="S2274" t="s">
        <v>377</v>
      </c>
      <c r="T2274">
        <v>0</v>
      </c>
      <c r="U2274" t="s">
        <v>378</v>
      </c>
      <c r="V2274">
        <f>MATCH(D2274,Отчет!$D:$D,0)</f>
        <v>88</v>
      </c>
    </row>
    <row r="2275" spans="1:22" x14ac:dyDescent="0.2">
      <c r="A2275" s="17">
        <v>1940316466</v>
      </c>
      <c r="B2275" s="17">
        <v>9</v>
      </c>
      <c r="C2275" s="17" t="s">
        <v>395</v>
      </c>
      <c r="D2275" s="17">
        <v>1936676037</v>
      </c>
      <c r="E2275" s="7" t="s">
        <v>238</v>
      </c>
      <c r="F2275" s="17" t="s">
        <v>509</v>
      </c>
      <c r="G2275" s="7" t="s">
        <v>750</v>
      </c>
      <c r="H2275" s="17">
        <v>4</v>
      </c>
      <c r="I2275" s="17" t="s">
        <v>375</v>
      </c>
      <c r="J2275" s="17" t="s">
        <v>725</v>
      </c>
      <c r="L2275" s="17">
        <v>36</v>
      </c>
      <c r="M2275" s="17">
        <v>4</v>
      </c>
      <c r="N2275" s="17">
        <v>1</v>
      </c>
      <c r="O2275" s="17">
        <v>1</v>
      </c>
      <c r="P2275" s="17">
        <v>1854321034</v>
      </c>
      <c r="Q2275" s="17">
        <v>2098</v>
      </c>
      <c r="S2275" t="s">
        <v>377</v>
      </c>
      <c r="T2275">
        <v>0</v>
      </c>
      <c r="U2275" t="s">
        <v>378</v>
      </c>
      <c r="V2275">
        <f>MATCH(D2275,Отчет!$D:$D,0)</f>
        <v>20</v>
      </c>
    </row>
    <row r="2276" spans="1:22" x14ac:dyDescent="0.2">
      <c r="A2276" s="17">
        <v>1940306382</v>
      </c>
      <c r="B2276" s="17">
        <v>10</v>
      </c>
      <c r="C2276" s="17" t="s">
        <v>390</v>
      </c>
      <c r="D2276" s="17">
        <v>1936676063</v>
      </c>
      <c r="E2276" s="7" t="s">
        <v>112</v>
      </c>
      <c r="F2276" s="17" t="s">
        <v>510</v>
      </c>
      <c r="G2276" s="7" t="s">
        <v>750</v>
      </c>
      <c r="H2276" s="17">
        <v>4</v>
      </c>
      <c r="I2276" s="17" t="s">
        <v>375</v>
      </c>
      <c r="J2276" s="17" t="s">
        <v>725</v>
      </c>
      <c r="L2276" s="17">
        <v>40</v>
      </c>
      <c r="M2276" s="17">
        <v>4</v>
      </c>
      <c r="N2276" s="17">
        <v>1</v>
      </c>
      <c r="O2276" s="17">
        <v>1</v>
      </c>
      <c r="P2276" s="17">
        <v>1854321034</v>
      </c>
      <c r="Q2276" s="17">
        <v>2098</v>
      </c>
      <c r="S2276" t="s">
        <v>377</v>
      </c>
      <c r="T2276">
        <v>0</v>
      </c>
      <c r="U2276" t="s">
        <v>378</v>
      </c>
      <c r="V2276">
        <f>MATCH(D2276,Отчет!$D:$D,0)</f>
        <v>27</v>
      </c>
    </row>
    <row r="2277" spans="1:22" x14ac:dyDescent="0.2">
      <c r="A2277" s="17">
        <v>1940307059</v>
      </c>
      <c r="B2277" s="17">
        <v>9</v>
      </c>
      <c r="C2277" s="17" t="s">
        <v>390</v>
      </c>
      <c r="D2277" s="17">
        <v>1936676444</v>
      </c>
      <c r="E2277" s="7" t="s">
        <v>229</v>
      </c>
      <c r="F2277" s="17" t="s">
        <v>511</v>
      </c>
      <c r="G2277" s="7" t="s">
        <v>750</v>
      </c>
      <c r="H2277" s="17">
        <v>4</v>
      </c>
      <c r="I2277" s="17" t="s">
        <v>375</v>
      </c>
      <c r="J2277" s="17" t="s">
        <v>725</v>
      </c>
      <c r="L2277" s="17">
        <v>36</v>
      </c>
      <c r="M2277" s="17">
        <v>4</v>
      </c>
      <c r="N2277" s="17">
        <v>1</v>
      </c>
      <c r="O2277" s="17">
        <v>1</v>
      </c>
      <c r="P2277" s="17">
        <v>1854321034</v>
      </c>
      <c r="Q2277" s="17">
        <v>2098</v>
      </c>
      <c r="S2277" t="s">
        <v>377</v>
      </c>
      <c r="T2277">
        <v>0</v>
      </c>
      <c r="U2277" t="s">
        <v>378</v>
      </c>
      <c r="V2277">
        <f>MATCH(D2277,Отчет!$D:$D,0)</f>
        <v>58</v>
      </c>
    </row>
    <row r="2278" spans="1:22" x14ac:dyDescent="0.2">
      <c r="A2278" s="17">
        <v>1940313563</v>
      </c>
      <c r="B2278" s="17">
        <v>6</v>
      </c>
      <c r="C2278" s="17" t="s">
        <v>380</v>
      </c>
      <c r="D2278" s="17">
        <v>1936676468</v>
      </c>
      <c r="E2278" s="7" t="s">
        <v>48</v>
      </c>
      <c r="F2278" s="17" t="s">
        <v>512</v>
      </c>
      <c r="G2278" s="7" t="s">
        <v>750</v>
      </c>
      <c r="H2278" s="17">
        <v>4</v>
      </c>
      <c r="I2278" s="17" t="s">
        <v>375</v>
      </c>
      <c r="J2278" s="17" t="s">
        <v>725</v>
      </c>
      <c r="L2278" s="17">
        <v>24</v>
      </c>
      <c r="M2278" s="17">
        <v>4</v>
      </c>
      <c r="N2278" s="17">
        <v>1</v>
      </c>
      <c r="O2278" s="17">
        <v>1</v>
      </c>
      <c r="P2278" s="17">
        <v>1854321034</v>
      </c>
      <c r="Q2278" s="17">
        <v>2098</v>
      </c>
      <c r="S2278" t="s">
        <v>377</v>
      </c>
      <c r="T2278">
        <v>0</v>
      </c>
      <c r="U2278" t="s">
        <v>378</v>
      </c>
      <c r="V2278">
        <f>MATCH(D2278,Отчет!$D:$D,0)</f>
        <v>143</v>
      </c>
    </row>
    <row r="2279" spans="1:22" x14ac:dyDescent="0.2">
      <c r="A2279" s="17">
        <v>1940305294</v>
      </c>
      <c r="B2279" s="17">
        <v>8</v>
      </c>
      <c r="C2279" s="17" t="s">
        <v>372</v>
      </c>
      <c r="D2279" s="17">
        <v>1936675210</v>
      </c>
      <c r="E2279" s="7" t="s">
        <v>202</v>
      </c>
      <c r="F2279" s="17" t="s">
        <v>482</v>
      </c>
      <c r="G2279" s="7" t="s">
        <v>750</v>
      </c>
      <c r="H2279" s="17">
        <v>4</v>
      </c>
      <c r="I2279" s="17" t="s">
        <v>375</v>
      </c>
      <c r="J2279" s="17" t="s">
        <v>725</v>
      </c>
      <c r="L2279" s="17">
        <v>32</v>
      </c>
      <c r="M2279" s="17">
        <v>4</v>
      </c>
      <c r="N2279" s="17">
        <v>1</v>
      </c>
      <c r="O2279" s="17">
        <v>1</v>
      </c>
      <c r="P2279" s="17">
        <v>1854321034</v>
      </c>
      <c r="Q2279" s="17">
        <v>2098</v>
      </c>
      <c r="S2279" t="s">
        <v>377</v>
      </c>
      <c r="T2279">
        <v>0</v>
      </c>
      <c r="U2279" t="s">
        <v>378</v>
      </c>
      <c r="V2279">
        <f>MATCH(D2279,Отчет!$D:$D,0)</f>
        <v>39</v>
      </c>
    </row>
    <row r="2280" spans="1:22" x14ac:dyDescent="0.2">
      <c r="A2280" s="17">
        <v>1940308285</v>
      </c>
      <c r="B2280" s="17">
        <v>9</v>
      </c>
      <c r="C2280" s="17" t="s">
        <v>399</v>
      </c>
      <c r="D2280" s="17">
        <v>1936675236</v>
      </c>
      <c r="E2280" s="7" t="s">
        <v>63</v>
      </c>
      <c r="F2280" s="17" t="s">
        <v>483</v>
      </c>
      <c r="G2280" s="7" t="s">
        <v>750</v>
      </c>
      <c r="H2280" s="17">
        <v>4</v>
      </c>
      <c r="I2280" s="17" t="s">
        <v>375</v>
      </c>
      <c r="J2280" s="17" t="s">
        <v>725</v>
      </c>
      <c r="L2280" s="17">
        <v>36</v>
      </c>
      <c r="M2280" s="17">
        <v>4</v>
      </c>
      <c r="N2280" s="17">
        <v>1</v>
      </c>
      <c r="O2280" s="17">
        <v>1</v>
      </c>
      <c r="P2280" s="17">
        <v>1854321034</v>
      </c>
      <c r="Q2280" s="17">
        <v>2098</v>
      </c>
      <c r="S2280" t="s">
        <v>377</v>
      </c>
      <c r="T2280">
        <v>0</v>
      </c>
      <c r="U2280" t="s">
        <v>378</v>
      </c>
      <c r="V2280">
        <f>MATCH(D2280,Отчет!$D:$D,0)</f>
        <v>18</v>
      </c>
    </row>
    <row r="2281" spans="1:22" x14ac:dyDescent="0.2">
      <c r="A2281" s="17">
        <v>1940323713</v>
      </c>
      <c r="B2281" s="17">
        <v>7</v>
      </c>
      <c r="C2281" s="17" t="s">
        <v>383</v>
      </c>
      <c r="D2281" s="17">
        <v>1936675262</v>
      </c>
      <c r="E2281" s="7" t="s">
        <v>129</v>
      </c>
      <c r="F2281" s="17" t="s">
        <v>484</v>
      </c>
      <c r="G2281" s="7" t="s">
        <v>750</v>
      </c>
      <c r="H2281" s="17">
        <v>4</v>
      </c>
      <c r="I2281" s="17" t="s">
        <v>375</v>
      </c>
      <c r="J2281" s="17" t="s">
        <v>725</v>
      </c>
      <c r="L2281" s="17">
        <v>28</v>
      </c>
      <c r="M2281" s="17">
        <v>4</v>
      </c>
      <c r="N2281" s="17">
        <v>1</v>
      </c>
      <c r="O2281" s="17">
        <v>1</v>
      </c>
      <c r="P2281" s="17">
        <v>1854321034</v>
      </c>
      <c r="Q2281" s="17">
        <v>2098</v>
      </c>
      <c r="S2281" t="s">
        <v>377</v>
      </c>
      <c r="T2281">
        <v>0</v>
      </c>
      <c r="U2281" t="s">
        <v>378</v>
      </c>
      <c r="V2281">
        <f>MATCH(D2281,Отчет!$D:$D,0)</f>
        <v>76</v>
      </c>
    </row>
    <row r="2282" spans="1:22" x14ac:dyDescent="0.2">
      <c r="A2282" s="17">
        <v>1940328335</v>
      </c>
      <c r="B2282" s="17">
        <v>7</v>
      </c>
      <c r="C2282" s="17" t="s">
        <v>413</v>
      </c>
      <c r="D2282" s="17">
        <v>1936675291</v>
      </c>
      <c r="E2282" s="7" t="s">
        <v>230</v>
      </c>
      <c r="F2282" s="17" t="s">
        <v>485</v>
      </c>
      <c r="G2282" s="7" t="s">
        <v>750</v>
      </c>
      <c r="H2282" s="17">
        <v>4</v>
      </c>
      <c r="I2282" s="17" t="s">
        <v>375</v>
      </c>
      <c r="J2282" s="17" t="s">
        <v>725</v>
      </c>
      <c r="L2282" s="17">
        <v>28</v>
      </c>
      <c r="M2282" s="17">
        <v>4</v>
      </c>
      <c r="N2282" s="17">
        <v>1</v>
      </c>
      <c r="O2282" s="17">
        <v>1</v>
      </c>
      <c r="P2282" s="17">
        <v>1854321034</v>
      </c>
      <c r="Q2282" s="17">
        <v>2098</v>
      </c>
      <c r="S2282" t="s">
        <v>377</v>
      </c>
      <c r="T2282">
        <v>0</v>
      </c>
      <c r="U2282" t="s">
        <v>378</v>
      </c>
      <c r="V2282">
        <f>MATCH(D2282,Отчет!$D:$D,0)</f>
        <v>200</v>
      </c>
    </row>
    <row r="2283" spans="1:22" x14ac:dyDescent="0.2">
      <c r="A2283" s="17">
        <v>1940312172</v>
      </c>
      <c r="B2283" s="17">
        <v>7</v>
      </c>
      <c r="C2283" s="17" t="s">
        <v>420</v>
      </c>
      <c r="D2283" s="17">
        <v>1936675327</v>
      </c>
      <c r="E2283" s="7" t="s">
        <v>194</v>
      </c>
      <c r="F2283" s="17" t="s">
        <v>486</v>
      </c>
      <c r="G2283" s="7" t="s">
        <v>750</v>
      </c>
      <c r="H2283" s="17">
        <v>4</v>
      </c>
      <c r="I2283" s="17" t="s">
        <v>375</v>
      </c>
      <c r="J2283" s="17" t="s">
        <v>725</v>
      </c>
      <c r="L2283" s="17">
        <v>28</v>
      </c>
      <c r="M2283" s="17">
        <v>4</v>
      </c>
      <c r="N2283" s="17">
        <v>1</v>
      </c>
      <c r="O2283" s="17">
        <v>1</v>
      </c>
      <c r="P2283" s="17">
        <v>1854321034</v>
      </c>
      <c r="Q2283" s="17">
        <v>2098</v>
      </c>
      <c r="S2283" t="s">
        <v>377</v>
      </c>
      <c r="T2283">
        <v>0</v>
      </c>
      <c r="U2283" t="s">
        <v>378</v>
      </c>
      <c r="V2283">
        <f>MATCH(D2283,Отчет!$D:$D,0)</f>
        <v>66</v>
      </c>
    </row>
    <row r="2284" spans="1:22" x14ac:dyDescent="0.2">
      <c r="A2284" s="17">
        <v>1940318400</v>
      </c>
      <c r="B2284" s="17">
        <v>8</v>
      </c>
      <c r="C2284" s="17" t="s">
        <v>395</v>
      </c>
      <c r="D2284" s="17">
        <v>1936675354</v>
      </c>
      <c r="E2284" s="7" t="s">
        <v>339</v>
      </c>
      <c r="F2284" s="17" t="s">
        <v>487</v>
      </c>
      <c r="G2284" s="7" t="s">
        <v>750</v>
      </c>
      <c r="H2284" s="17">
        <v>4</v>
      </c>
      <c r="I2284" s="17" t="s">
        <v>375</v>
      </c>
      <c r="J2284" s="17" t="s">
        <v>725</v>
      </c>
      <c r="L2284" s="17">
        <v>32</v>
      </c>
      <c r="M2284" s="17">
        <v>4</v>
      </c>
      <c r="N2284" s="17">
        <v>1</v>
      </c>
      <c r="O2284" s="17">
        <v>1</v>
      </c>
      <c r="P2284" s="17">
        <v>1854321034</v>
      </c>
      <c r="Q2284" s="17">
        <v>2098</v>
      </c>
      <c r="S2284" t="s">
        <v>377</v>
      </c>
      <c r="T2284">
        <v>0</v>
      </c>
      <c r="U2284" t="s">
        <v>378</v>
      </c>
      <c r="V2284">
        <f>MATCH(D2284,Отчет!$D:$D,0)</f>
        <v>96</v>
      </c>
    </row>
    <row r="2285" spans="1:22" x14ac:dyDescent="0.2">
      <c r="A2285" s="17">
        <v>1940326244</v>
      </c>
      <c r="B2285" s="17">
        <v>8</v>
      </c>
      <c r="C2285" s="17" t="s">
        <v>413</v>
      </c>
      <c r="D2285" s="17">
        <v>1936675385</v>
      </c>
      <c r="E2285" s="7" t="s">
        <v>92</v>
      </c>
      <c r="F2285" s="17" t="s">
        <v>488</v>
      </c>
      <c r="G2285" s="7" t="s">
        <v>750</v>
      </c>
      <c r="H2285" s="17">
        <v>4</v>
      </c>
      <c r="I2285" s="17" t="s">
        <v>375</v>
      </c>
      <c r="J2285" s="17" t="s">
        <v>725</v>
      </c>
      <c r="L2285" s="17">
        <v>32</v>
      </c>
      <c r="M2285" s="17">
        <v>4</v>
      </c>
      <c r="N2285" s="17">
        <v>1</v>
      </c>
      <c r="O2285" s="17">
        <v>1</v>
      </c>
      <c r="P2285" s="17">
        <v>1854321034</v>
      </c>
      <c r="Q2285" s="17">
        <v>2098</v>
      </c>
      <c r="S2285" t="s">
        <v>377</v>
      </c>
      <c r="T2285">
        <v>0</v>
      </c>
      <c r="U2285" t="s">
        <v>378</v>
      </c>
      <c r="V2285">
        <f>MATCH(D2285,Отчет!$D:$D,0)</f>
        <v>24</v>
      </c>
    </row>
    <row r="2286" spans="1:22" x14ac:dyDescent="0.2">
      <c r="A2286" s="17">
        <v>1940332003</v>
      </c>
      <c r="B2286" s="17">
        <v>9</v>
      </c>
      <c r="C2286" s="17" t="s">
        <v>393</v>
      </c>
      <c r="D2286" s="17">
        <v>1936675422</v>
      </c>
      <c r="E2286" s="7" t="s">
        <v>278</v>
      </c>
      <c r="F2286" s="17" t="s">
        <v>489</v>
      </c>
      <c r="G2286" s="7" t="s">
        <v>750</v>
      </c>
      <c r="H2286" s="17">
        <v>4</v>
      </c>
      <c r="I2286" s="17" t="s">
        <v>375</v>
      </c>
      <c r="J2286" s="17" t="s">
        <v>725</v>
      </c>
      <c r="L2286" s="17">
        <v>36</v>
      </c>
      <c r="M2286" s="17">
        <v>4</v>
      </c>
      <c r="N2286" s="17">
        <v>1</v>
      </c>
      <c r="O2286" s="17">
        <v>1</v>
      </c>
      <c r="P2286" s="17">
        <v>1854321034</v>
      </c>
      <c r="Q2286" s="17">
        <v>2098</v>
      </c>
      <c r="S2286" t="s">
        <v>377</v>
      </c>
      <c r="T2286">
        <v>0</v>
      </c>
      <c r="U2286" t="s">
        <v>378</v>
      </c>
      <c r="V2286">
        <f>MATCH(D2286,Отчет!$D:$D,0)</f>
        <v>13</v>
      </c>
    </row>
    <row r="2287" spans="1:22" x14ac:dyDescent="0.2">
      <c r="A2287" s="17">
        <v>1940309818</v>
      </c>
      <c r="B2287" s="17">
        <v>7</v>
      </c>
      <c r="C2287" s="17" t="s">
        <v>399</v>
      </c>
      <c r="D2287" s="17">
        <v>1936675452</v>
      </c>
      <c r="E2287" s="7" t="s">
        <v>308</v>
      </c>
      <c r="F2287" s="17" t="s">
        <v>490</v>
      </c>
      <c r="G2287" s="7" t="s">
        <v>750</v>
      </c>
      <c r="H2287" s="17">
        <v>4</v>
      </c>
      <c r="I2287" s="17" t="s">
        <v>375</v>
      </c>
      <c r="J2287" s="17" t="s">
        <v>725</v>
      </c>
      <c r="L2287" s="17">
        <v>28</v>
      </c>
      <c r="M2287" s="17">
        <v>4</v>
      </c>
      <c r="N2287" s="17">
        <v>1</v>
      </c>
      <c r="O2287" s="17">
        <v>1</v>
      </c>
      <c r="P2287" s="17">
        <v>1854321034</v>
      </c>
      <c r="Q2287" s="17">
        <v>2098</v>
      </c>
      <c r="S2287" t="s">
        <v>377</v>
      </c>
      <c r="T2287">
        <v>0</v>
      </c>
      <c r="U2287" t="s">
        <v>378</v>
      </c>
      <c r="V2287">
        <f>MATCH(D2287,Отчет!$D:$D,0)</f>
        <v>121</v>
      </c>
    </row>
    <row r="2288" spans="1:22" x14ac:dyDescent="0.2">
      <c r="A2288" s="17">
        <v>1940315709</v>
      </c>
      <c r="B2288" s="17">
        <v>4</v>
      </c>
      <c r="C2288" s="17" t="s">
        <v>380</v>
      </c>
      <c r="D2288" s="17">
        <v>1936675478</v>
      </c>
      <c r="E2288" s="7" t="s">
        <v>268</v>
      </c>
      <c r="F2288" s="17" t="s">
        <v>491</v>
      </c>
      <c r="G2288" s="7" t="s">
        <v>750</v>
      </c>
      <c r="H2288" s="17">
        <v>4</v>
      </c>
      <c r="I2288" s="17" t="s">
        <v>375</v>
      </c>
      <c r="J2288" s="17" t="s">
        <v>725</v>
      </c>
      <c r="L2288" s="17">
        <v>16</v>
      </c>
      <c r="M2288" s="17">
        <v>4</v>
      </c>
      <c r="N2288" s="17">
        <v>1</v>
      </c>
      <c r="O2288" s="17">
        <v>1</v>
      </c>
      <c r="P2288" s="17">
        <v>1854321034</v>
      </c>
      <c r="Q2288" s="17">
        <v>2098</v>
      </c>
      <c r="S2288" t="s">
        <v>377</v>
      </c>
      <c r="T2288">
        <v>0</v>
      </c>
      <c r="U2288" t="s">
        <v>378</v>
      </c>
      <c r="V2288">
        <f>MATCH(D2288,Отчет!$D:$D,0)</f>
        <v>316</v>
      </c>
    </row>
    <row r="2289" spans="1:22" x14ac:dyDescent="0.2">
      <c r="A2289" s="17">
        <v>1963852503</v>
      </c>
      <c r="B2289" s="17">
        <v>5</v>
      </c>
      <c r="C2289" s="17" t="s">
        <v>395</v>
      </c>
      <c r="D2289" s="17">
        <v>1963262706</v>
      </c>
      <c r="E2289" s="7" t="s">
        <v>237</v>
      </c>
      <c r="F2289" s="17" t="s">
        <v>396</v>
      </c>
      <c r="G2289" s="7" t="s">
        <v>750</v>
      </c>
      <c r="H2289" s="17">
        <v>4</v>
      </c>
      <c r="I2289" s="17" t="s">
        <v>375</v>
      </c>
      <c r="J2289" s="17" t="s">
        <v>725</v>
      </c>
      <c r="L2289" s="17">
        <v>0</v>
      </c>
      <c r="M2289" s="17">
        <v>4</v>
      </c>
      <c r="N2289" s="17">
        <v>1</v>
      </c>
      <c r="O2289" s="17">
        <v>0</v>
      </c>
      <c r="P2289" s="17">
        <v>1854321034</v>
      </c>
      <c r="Q2289" s="17">
        <v>2098</v>
      </c>
      <c r="R2289" s="17" t="s">
        <v>727</v>
      </c>
      <c r="S2289" t="s">
        <v>377</v>
      </c>
      <c r="T2289">
        <v>0</v>
      </c>
      <c r="U2289" t="s">
        <v>378</v>
      </c>
      <c r="V2289">
        <f>MATCH(D2289,Отчет!$D:$D,0)</f>
        <v>289</v>
      </c>
    </row>
    <row r="2290" spans="1:22" x14ac:dyDescent="0.2">
      <c r="A2290" s="17">
        <v>1964400262</v>
      </c>
      <c r="B2290" s="17">
        <v>4</v>
      </c>
      <c r="C2290" s="17" t="s">
        <v>380</v>
      </c>
      <c r="D2290" s="17">
        <v>1964092867</v>
      </c>
      <c r="E2290" s="7" t="s">
        <v>117</v>
      </c>
      <c r="F2290" s="17" t="s">
        <v>398</v>
      </c>
      <c r="G2290" s="7" t="s">
        <v>750</v>
      </c>
      <c r="H2290" s="17">
        <v>4</v>
      </c>
      <c r="I2290" s="17" t="s">
        <v>375</v>
      </c>
      <c r="J2290" s="17" t="s">
        <v>725</v>
      </c>
      <c r="L2290" s="17">
        <v>16</v>
      </c>
      <c r="M2290" s="17">
        <v>4</v>
      </c>
      <c r="N2290" s="17">
        <v>1</v>
      </c>
      <c r="O2290" s="17">
        <v>0</v>
      </c>
      <c r="P2290" s="17">
        <v>1854321034</v>
      </c>
      <c r="Q2290" s="17">
        <v>2098</v>
      </c>
      <c r="R2290" s="17" t="s">
        <v>397</v>
      </c>
      <c r="S2290" t="s">
        <v>377</v>
      </c>
      <c r="T2290">
        <v>0</v>
      </c>
      <c r="U2290" t="s">
        <v>378</v>
      </c>
      <c r="V2290">
        <f>MATCH(D2290,Отчет!$D:$D,0)</f>
        <v>310</v>
      </c>
    </row>
    <row r="2291" spans="1:22" x14ac:dyDescent="0.2">
      <c r="A2291" s="17">
        <v>1949948339</v>
      </c>
      <c r="B2291" s="17">
        <v>4</v>
      </c>
      <c r="C2291" s="17" t="s">
        <v>395</v>
      </c>
      <c r="D2291" s="17">
        <v>1941718551</v>
      </c>
      <c r="E2291" s="7" t="s">
        <v>265</v>
      </c>
      <c r="F2291" s="17" t="s">
        <v>464</v>
      </c>
      <c r="G2291" s="7" t="s">
        <v>750</v>
      </c>
      <c r="H2291" s="17">
        <v>4</v>
      </c>
      <c r="I2291" s="17" t="s">
        <v>375</v>
      </c>
      <c r="J2291" s="17" t="s">
        <v>725</v>
      </c>
      <c r="L2291" s="17">
        <v>0</v>
      </c>
      <c r="M2291" s="17">
        <v>4</v>
      </c>
      <c r="N2291" s="17">
        <v>1</v>
      </c>
      <c r="O2291" s="17">
        <v>0</v>
      </c>
      <c r="P2291" s="17">
        <v>1854321034</v>
      </c>
      <c r="Q2291" s="17">
        <v>2098</v>
      </c>
      <c r="S2291" t="s">
        <v>377</v>
      </c>
      <c r="T2291">
        <v>0</v>
      </c>
      <c r="U2291" t="s">
        <v>378</v>
      </c>
      <c r="V2291">
        <f>MATCH(D2291,Отчет!$D:$D,0)</f>
        <v>299</v>
      </c>
    </row>
    <row r="2292" spans="1:22" x14ac:dyDescent="0.2">
      <c r="A2292" s="17">
        <v>1949948520</v>
      </c>
      <c r="B2292" s="17">
        <v>4</v>
      </c>
      <c r="C2292" s="17" t="s">
        <v>395</v>
      </c>
      <c r="D2292" s="17">
        <v>1941730008</v>
      </c>
      <c r="E2292" s="7" t="s">
        <v>344</v>
      </c>
      <c r="F2292" s="17" t="s">
        <v>465</v>
      </c>
      <c r="G2292" s="7" t="s">
        <v>750</v>
      </c>
      <c r="H2292" s="17">
        <v>4</v>
      </c>
      <c r="I2292" s="17" t="s">
        <v>375</v>
      </c>
      <c r="J2292" s="17" t="s">
        <v>725</v>
      </c>
      <c r="L2292" s="17">
        <v>0</v>
      </c>
      <c r="M2292" s="17">
        <v>4</v>
      </c>
      <c r="N2292" s="17">
        <v>1</v>
      </c>
      <c r="O2292" s="17">
        <v>0</v>
      </c>
      <c r="P2292" s="17">
        <v>1854321034</v>
      </c>
      <c r="Q2292" s="17">
        <v>2098</v>
      </c>
      <c r="S2292" t="s">
        <v>377</v>
      </c>
      <c r="T2292">
        <v>0</v>
      </c>
      <c r="U2292" t="s">
        <v>378</v>
      </c>
      <c r="V2292">
        <f>MATCH(D2292,Отчет!$D:$D,0)</f>
        <v>343</v>
      </c>
    </row>
    <row r="2293" spans="1:22" x14ac:dyDescent="0.2">
      <c r="A2293" s="17">
        <v>1949948460</v>
      </c>
      <c r="B2293" s="17">
        <v>2</v>
      </c>
      <c r="C2293" s="17" t="s">
        <v>395</v>
      </c>
      <c r="D2293" s="17">
        <v>1941730034</v>
      </c>
      <c r="E2293" s="7" t="s">
        <v>68</v>
      </c>
      <c r="F2293" s="17" t="s">
        <v>466</v>
      </c>
      <c r="G2293" s="7" t="s">
        <v>750</v>
      </c>
      <c r="H2293" s="17">
        <v>4</v>
      </c>
      <c r="I2293" s="17" t="s">
        <v>375</v>
      </c>
      <c r="J2293" s="17" t="s">
        <v>725</v>
      </c>
      <c r="L2293" s="17">
        <v>0</v>
      </c>
      <c r="M2293" s="17">
        <v>4</v>
      </c>
      <c r="N2293" s="17">
        <v>0</v>
      </c>
      <c r="O2293" s="17">
        <v>0</v>
      </c>
      <c r="P2293" s="17">
        <v>1854321034</v>
      </c>
      <c r="Q2293" s="17">
        <v>2098</v>
      </c>
      <c r="S2293" t="s">
        <v>377</v>
      </c>
      <c r="T2293">
        <v>0</v>
      </c>
      <c r="U2293" t="s">
        <v>378</v>
      </c>
      <c r="V2293">
        <f>MATCH(D2293,Отчет!$D:$D,0)</f>
        <v>338</v>
      </c>
    </row>
    <row r="2294" spans="1:22" x14ac:dyDescent="0.2">
      <c r="A2294" s="17">
        <v>1949948400</v>
      </c>
      <c r="B2294" s="17">
        <v>6</v>
      </c>
      <c r="C2294" s="17" t="s">
        <v>395</v>
      </c>
      <c r="D2294" s="17">
        <v>1941730058</v>
      </c>
      <c r="E2294" s="7" t="s">
        <v>314</v>
      </c>
      <c r="F2294" s="17" t="s">
        <v>467</v>
      </c>
      <c r="G2294" s="7" t="s">
        <v>750</v>
      </c>
      <c r="H2294" s="17">
        <v>4</v>
      </c>
      <c r="I2294" s="17" t="s">
        <v>375</v>
      </c>
      <c r="J2294" s="17" t="s">
        <v>725</v>
      </c>
      <c r="L2294" s="17">
        <v>24</v>
      </c>
      <c r="M2294" s="17">
        <v>4</v>
      </c>
      <c r="N2294" s="17">
        <v>1</v>
      </c>
      <c r="O2294" s="17">
        <v>0</v>
      </c>
      <c r="P2294" s="17">
        <v>1854321034</v>
      </c>
      <c r="Q2294" s="17">
        <v>2098</v>
      </c>
      <c r="S2294" t="s">
        <v>377</v>
      </c>
      <c r="T2294">
        <v>0</v>
      </c>
      <c r="U2294" t="s">
        <v>378</v>
      </c>
      <c r="V2294">
        <f>MATCH(D2294,Отчет!$D:$D,0)</f>
        <v>276</v>
      </c>
    </row>
    <row r="2295" spans="1:22" x14ac:dyDescent="0.2">
      <c r="A2295" s="17">
        <v>1949947968</v>
      </c>
      <c r="B2295" s="17">
        <v>4</v>
      </c>
      <c r="C2295" s="17" t="s">
        <v>372</v>
      </c>
      <c r="D2295" s="17">
        <v>1941756606</v>
      </c>
      <c r="E2295" s="7" t="s">
        <v>166</v>
      </c>
      <c r="F2295" s="17" t="s">
        <v>373</v>
      </c>
      <c r="G2295" s="7" t="s">
        <v>750</v>
      </c>
      <c r="H2295" s="17">
        <v>4</v>
      </c>
      <c r="I2295" s="17" t="s">
        <v>375</v>
      </c>
      <c r="J2295" s="17" t="s">
        <v>725</v>
      </c>
      <c r="L2295" s="17">
        <v>16</v>
      </c>
      <c r="M2295" s="17">
        <v>4</v>
      </c>
      <c r="N2295" s="17">
        <v>1</v>
      </c>
      <c r="O2295" s="17">
        <v>0</v>
      </c>
      <c r="P2295" s="17">
        <v>1854321034</v>
      </c>
      <c r="Q2295" s="17">
        <v>2098</v>
      </c>
      <c r="S2295" t="s">
        <v>377</v>
      </c>
      <c r="T2295">
        <v>0</v>
      </c>
      <c r="U2295" t="s">
        <v>378</v>
      </c>
      <c r="V2295">
        <f>MATCH(D2295,Отчет!$D:$D,0)</f>
        <v>108</v>
      </c>
    </row>
    <row r="2296" spans="1:22" x14ac:dyDescent="0.2">
      <c r="A2296" s="17">
        <v>1949947903</v>
      </c>
      <c r="B2296" s="17">
        <v>4</v>
      </c>
      <c r="C2296" s="17" t="s">
        <v>372</v>
      </c>
      <c r="D2296" s="17">
        <v>1945421541</v>
      </c>
      <c r="E2296" s="7" t="s">
        <v>81</v>
      </c>
      <c r="F2296" s="17" t="s">
        <v>379</v>
      </c>
      <c r="G2296" s="7" t="s">
        <v>750</v>
      </c>
      <c r="H2296" s="17">
        <v>4</v>
      </c>
      <c r="I2296" s="17" t="s">
        <v>375</v>
      </c>
      <c r="J2296" s="17" t="s">
        <v>725</v>
      </c>
      <c r="L2296" s="17">
        <v>0</v>
      </c>
      <c r="M2296" s="17">
        <v>4</v>
      </c>
      <c r="N2296" s="17">
        <v>1</v>
      </c>
      <c r="O2296" s="17">
        <v>0</v>
      </c>
      <c r="P2296" s="17">
        <v>1854321034</v>
      </c>
      <c r="Q2296" s="17">
        <v>2098</v>
      </c>
      <c r="S2296" t="s">
        <v>377</v>
      </c>
      <c r="T2296">
        <v>0</v>
      </c>
      <c r="U2296" t="s">
        <v>378</v>
      </c>
      <c r="V2296">
        <f>MATCH(D2296,Отчет!$D:$D,0)</f>
        <v>320</v>
      </c>
    </row>
    <row r="2297" spans="1:22" x14ac:dyDescent="0.2">
      <c r="A2297" s="17">
        <v>1949948158</v>
      </c>
      <c r="B2297" s="17">
        <v>4</v>
      </c>
      <c r="C2297" s="17" t="s">
        <v>380</v>
      </c>
      <c r="D2297" s="17">
        <v>1946983773</v>
      </c>
      <c r="E2297" s="7" t="s">
        <v>303</v>
      </c>
      <c r="F2297" s="17" t="s">
        <v>381</v>
      </c>
      <c r="G2297" s="7" t="s">
        <v>750</v>
      </c>
      <c r="H2297" s="17">
        <v>4</v>
      </c>
      <c r="I2297" s="17" t="s">
        <v>375</v>
      </c>
      <c r="J2297" s="17" t="s">
        <v>725</v>
      </c>
      <c r="L2297" s="17">
        <v>0</v>
      </c>
      <c r="M2297" s="17">
        <v>4</v>
      </c>
      <c r="N2297" s="17">
        <v>1</v>
      </c>
      <c r="O2297" s="17">
        <v>0</v>
      </c>
      <c r="P2297" s="17">
        <v>1854321034</v>
      </c>
      <c r="Q2297" s="17">
        <v>2098</v>
      </c>
      <c r="S2297" t="s">
        <v>377</v>
      </c>
      <c r="T2297">
        <v>0</v>
      </c>
      <c r="U2297" t="s">
        <v>378</v>
      </c>
      <c r="V2297">
        <f>MATCH(D2297,Отчет!$D:$D,0)</f>
        <v>301</v>
      </c>
    </row>
    <row r="2298" spans="1:22" x14ac:dyDescent="0.2">
      <c r="A2298" s="17">
        <v>1949948279</v>
      </c>
      <c r="B2298" s="17">
        <v>5</v>
      </c>
      <c r="C2298" s="17" t="s">
        <v>380</v>
      </c>
      <c r="D2298" s="17">
        <v>1946983797</v>
      </c>
      <c r="E2298" s="7" t="s">
        <v>333</v>
      </c>
      <c r="F2298" s="17" t="s">
        <v>382</v>
      </c>
      <c r="G2298" s="7" t="s">
        <v>750</v>
      </c>
      <c r="H2298" s="17">
        <v>4</v>
      </c>
      <c r="I2298" s="17" t="s">
        <v>375</v>
      </c>
      <c r="J2298" s="17" t="s">
        <v>725</v>
      </c>
      <c r="L2298" s="17">
        <v>20</v>
      </c>
      <c r="M2298" s="17">
        <v>4</v>
      </c>
      <c r="N2298" s="17">
        <v>1</v>
      </c>
      <c r="O2298" s="17">
        <v>0</v>
      </c>
      <c r="P2298" s="17">
        <v>1854321034</v>
      </c>
      <c r="Q2298" s="17">
        <v>2098</v>
      </c>
      <c r="S2298" t="s">
        <v>377</v>
      </c>
      <c r="T2298">
        <v>0</v>
      </c>
      <c r="U2298" t="s">
        <v>378</v>
      </c>
      <c r="V2298">
        <f>MATCH(D2298,Отчет!$D:$D,0)</f>
        <v>235</v>
      </c>
    </row>
    <row r="2299" spans="1:22" x14ac:dyDescent="0.2">
      <c r="A2299" s="17">
        <v>1949948581</v>
      </c>
      <c r="B2299" s="17">
        <v>4</v>
      </c>
      <c r="C2299" s="17" t="s">
        <v>383</v>
      </c>
      <c r="D2299" s="17">
        <v>1946983824</v>
      </c>
      <c r="E2299" s="7" t="s">
        <v>192</v>
      </c>
      <c r="F2299" s="17" t="s">
        <v>384</v>
      </c>
      <c r="G2299" s="7" t="s">
        <v>750</v>
      </c>
      <c r="H2299" s="17">
        <v>4</v>
      </c>
      <c r="I2299" s="17" t="s">
        <v>375</v>
      </c>
      <c r="J2299" s="17" t="s">
        <v>725</v>
      </c>
      <c r="L2299" s="17">
        <v>0</v>
      </c>
      <c r="M2299" s="17">
        <v>4</v>
      </c>
      <c r="N2299" s="17">
        <v>1</v>
      </c>
      <c r="O2299" s="17">
        <v>0</v>
      </c>
      <c r="P2299" s="17">
        <v>1854321034</v>
      </c>
      <c r="Q2299" s="17">
        <v>2098</v>
      </c>
      <c r="S2299" t="s">
        <v>377</v>
      </c>
      <c r="T2299">
        <v>0</v>
      </c>
      <c r="U2299" t="s">
        <v>378</v>
      </c>
      <c r="V2299">
        <f>MATCH(D2299,Отчет!$D:$D,0)</f>
        <v>328</v>
      </c>
    </row>
    <row r="2300" spans="1:22" x14ac:dyDescent="0.2">
      <c r="A2300" s="17">
        <v>1949948218</v>
      </c>
      <c r="C2300" s="17" t="s">
        <v>380</v>
      </c>
      <c r="D2300" s="17">
        <v>1947019361</v>
      </c>
      <c r="E2300" s="7" t="s">
        <v>304</v>
      </c>
      <c r="F2300" s="17" t="s">
        <v>385</v>
      </c>
      <c r="G2300" s="7" t="s">
        <v>750</v>
      </c>
      <c r="H2300" s="17">
        <v>4</v>
      </c>
      <c r="I2300" s="17" t="s">
        <v>375</v>
      </c>
      <c r="J2300" s="17" t="s">
        <v>725</v>
      </c>
      <c r="K2300" s="17">
        <v>0</v>
      </c>
      <c r="L2300" s="17">
        <v>0</v>
      </c>
      <c r="M2300" s="17">
        <v>4</v>
      </c>
      <c r="O2300" s="17">
        <v>0</v>
      </c>
      <c r="P2300" s="17">
        <v>1854321034</v>
      </c>
      <c r="Q2300" s="17">
        <v>2098</v>
      </c>
      <c r="S2300" t="s">
        <v>377</v>
      </c>
      <c r="T2300">
        <v>0</v>
      </c>
      <c r="U2300" t="s">
        <v>378</v>
      </c>
      <c r="V2300">
        <f>MATCH(D2300,Отчет!$D:$D,0)</f>
        <v>346</v>
      </c>
    </row>
    <row r="2301" spans="1:22" x14ac:dyDescent="0.2">
      <c r="A2301" s="17">
        <v>1950183324</v>
      </c>
      <c r="B2301" s="17">
        <v>4</v>
      </c>
      <c r="C2301" s="17" t="s">
        <v>386</v>
      </c>
      <c r="D2301" s="17">
        <v>1947060323</v>
      </c>
      <c r="E2301" s="7" t="s">
        <v>276</v>
      </c>
      <c r="F2301" s="17" t="s">
        <v>387</v>
      </c>
      <c r="G2301" s="7" t="s">
        <v>750</v>
      </c>
      <c r="H2301" s="17">
        <v>4</v>
      </c>
      <c r="I2301" s="17" t="s">
        <v>375</v>
      </c>
      <c r="J2301" s="17" t="s">
        <v>725</v>
      </c>
      <c r="L2301" s="17">
        <v>0</v>
      </c>
      <c r="M2301" s="17">
        <v>4</v>
      </c>
      <c r="N2301" s="17">
        <v>1</v>
      </c>
      <c r="O2301" s="17">
        <v>1</v>
      </c>
      <c r="P2301" s="17">
        <v>1854321034</v>
      </c>
      <c r="Q2301" s="17">
        <v>2098</v>
      </c>
      <c r="S2301" t="s">
        <v>377</v>
      </c>
      <c r="T2301">
        <v>0</v>
      </c>
      <c r="U2301" t="s">
        <v>378</v>
      </c>
      <c r="V2301">
        <f>MATCH(D2301,Отчет!$D:$D,0)</f>
        <v>288</v>
      </c>
    </row>
    <row r="2302" spans="1:22" x14ac:dyDescent="0.2">
      <c r="A2302" s="17">
        <v>1950183538</v>
      </c>
      <c r="B2302" s="17">
        <v>4</v>
      </c>
      <c r="C2302" s="17" t="s">
        <v>383</v>
      </c>
      <c r="D2302" s="17">
        <v>1947060340</v>
      </c>
      <c r="E2302" s="7" t="s">
        <v>367</v>
      </c>
      <c r="F2302" s="17" t="s">
        <v>388</v>
      </c>
      <c r="G2302" s="7" t="s">
        <v>750</v>
      </c>
      <c r="H2302" s="17">
        <v>4</v>
      </c>
      <c r="I2302" s="17" t="s">
        <v>375</v>
      </c>
      <c r="J2302" s="17" t="s">
        <v>725</v>
      </c>
      <c r="L2302" s="17">
        <v>0</v>
      </c>
      <c r="M2302" s="17">
        <v>4</v>
      </c>
      <c r="N2302" s="17">
        <v>1</v>
      </c>
      <c r="O2302" s="17">
        <v>1</v>
      </c>
      <c r="P2302" s="17">
        <v>1854321034</v>
      </c>
      <c r="Q2302" s="17">
        <v>2098</v>
      </c>
      <c r="S2302" t="s">
        <v>377</v>
      </c>
      <c r="T2302">
        <v>0</v>
      </c>
      <c r="U2302" t="s">
        <v>378</v>
      </c>
      <c r="V2302">
        <f>MATCH(D2302,Отчет!$D:$D,0)</f>
        <v>340</v>
      </c>
    </row>
    <row r="2303" spans="1:22" x14ac:dyDescent="0.2">
      <c r="A2303" s="17">
        <v>1950168486</v>
      </c>
      <c r="B2303" s="17">
        <v>5</v>
      </c>
      <c r="C2303" s="17" t="s">
        <v>372</v>
      </c>
      <c r="D2303" s="17">
        <v>1950110543</v>
      </c>
      <c r="E2303" s="7" t="s">
        <v>37</v>
      </c>
      <c r="F2303" s="17" t="s">
        <v>389</v>
      </c>
      <c r="G2303" s="7" t="s">
        <v>750</v>
      </c>
      <c r="H2303" s="17">
        <v>4</v>
      </c>
      <c r="I2303" s="17" t="s">
        <v>375</v>
      </c>
      <c r="J2303" s="17" t="s">
        <v>725</v>
      </c>
      <c r="L2303" s="17">
        <v>20</v>
      </c>
      <c r="M2303" s="17">
        <v>4</v>
      </c>
      <c r="N2303" s="17">
        <v>1</v>
      </c>
      <c r="O2303" s="17">
        <v>0</v>
      </c>
      <c r="P2303" s="17">
        <v>1854321034</v>
      </c>
      <c r="Q2303" s="17">
        <v>2098</v>
      </c>
      <c r="S2303" t="s">
        <v>377</v>
      </c>
      <c r="T2303">
        <v>0</v>
      </c>
      <c r="U2303" t="s">
        <v>378</v>
      </c>
      <c r="V2303">
        <f>MATCH(D2303,Отчет!$D:$D,0)</f>
        <v>119</v>
      </c>
    </row>
    <row r="2304" spans="1:22" x14ac:dyDescent="0.2">
      <c r="A2304" s="17">
        <v>1955313585</v>
      </c>
      <c r="B2304" s="17">
        <v>5</v>
      </c>
      <c r="C2304" s="17" t="s">
        <v>390</v>
      </c>
      <c r="D2304" s="17">
        <v>1950269092</v>
      </c>
      <c r="E2304" s="7" t="s">
        <v>336</v>
      </c>
      <c r="F2304" s="17" t="s">
        <v>391</v>
      </c>
      <c r="G2304" s="7" t="s">
        <v>750</v>
      </c>
      <c r="H2304" s="17">
        <v>4</v>
      </c>
      <c r="I2304" s="17" t="s">
        <v>375</v>
      </c>
      <c r="J2304" s="17" t="s">
        <v>725</v>
      </c>
      <c r="L2304" s="17">
        <v>20</v>
      </c>
      <c r="M2304" s="17">
        <v>4</v>
      </c>
      <c r="N2304" s="17">
        <v>1</v>
      </c>
      <c r="O2304" s="17">
        <v>1</v>
      </c>
      <c r="P2304" s="17">
        <v>1854321034</v>
      </c>
      <c r="Q2304" s="17">
        <v>2098</v>
      </c>
      <c r="S2304" t="s">
        <v>377</v>
      </c>
      <c r="T2304">
        <v>0</v>
      </c>
      <c r="U2304" t="s">
        <v>378</v>
      </c>
      <c r="V2304">
        <f>MATCH(D2304,Отчет!$D:$D,0)</f>
        <v>162</v>
      </c>
    </row>
    <row r="2305" spans="1:22" x14ac:dyDescent="0.2">
      <c r="A2305" s="17">
        <v>1955189376</v>
      </c>
      <c r="B2305" s="17">
        <v>2</v>
      </c>
      <c r="C2305" s="17" t="s">
        <v>372</v>
      </c>
      <c r="D2305" s="17">
        <v>1950573774</v>
      </c>
      <c r="E2305" s="7" t="s">
        <v>58</v>
      </c>
      <c r="F2305" s="17" t="s">
        <v>392</v>
      </c>
      <c r="G2305" s="7" t="s">
        <v>750</v>
      </c>
      <c r="H2305" s="17">
        <v>4</v>
      </c>
      <c r="I2305" s="17" t="s">
        <v>375</v>
      </c>
      <c r="J2305" s="17" t="s">
        <v>725</v>
      </c>
      <c r="L2305" s="17">
        <v>0</v>
      </c>
      <c r="M2305" s="17">
        <v>4</v>
      </c>
      <c r="N2305" s="17">
        <v>0</v>
      </c>
      <c r="O2305" s="17">
        <v>0</v>
      </c>
      <c r="P2305" s="17">
        <v>1854321034</v>
      </c>
      <c r="Q2305" s="17">
        <v>2098</v>
      </c>
      <c r="S2305" t="s">
        <v>377</v>
      </c>
      <c r="T2305">
        <v>0</v>
      </c>
      <c r="U2305" t="s">
        <v>378</v>
      </c>
      <c r="V2305">
        <f>MATCH(D2305,Отчет!$D:$D,0)</f>
        <v>339</v>
      </c>
    </row>
    <row r="2306" spans="1:22" x14ac:dyDescent="0.2">
      <c r="A2306" s="17">
        <v>1955308704</v>
      </c>
      <c r="B2306" s="17">
        <v>4</v>
      </c>
      <c r="C2306" s="17" t="s">
        <v>393</v>
      </c>
      <c r="D2306" s="17">
        <v>1950828929</v>
      </c>
      <c r="E2306" s="7" t="s">
        <v>118</v>
      </c>
      <c r="F2306" s="17" t="s">
        <v>394</v>
      </c>
      <c r="G2306" s="7" t="s">
        <v>750</v>
      </c>
      <c r="H2306" s="17">
        <v>4</v>
      </c>
      <c r="I2306" s="17" t="s">
        <v>375</v>
      </c>
      <c r="J2306" s="17" t="s">
        <v>725</v>
      </c>
      <c r="L2306" s="17">
        <v>0</v>
      </c>
      <c r="M2306" s="17">
        <v>4</v>
      </c>
      <c r="N2306" s="17">
        <v>1</v>
      </c>
      <c r="O2306" s="17">
        <v>0</v>
      </c>
      <c r="P2306" s="17">
        <v>1854321034</v>
      </c>
      <c r="Q2306" s="17">
        <v>2098</v>
      </c>
      <c r="S2306" t="s">
        <v>377</v>
      </c>
      <c r="T2306">
        <v>0</v>
      </c>
      <c r="U2306" t="s">
        <v>378</v>
      </c>
      <c r="V2306">
        <f>MATCH(D2306,Отчет!$D:$D,0)</f>
        <v>312</v>
      </c>
    </row>
    <row r="2307" spans="1:22" x14ac:dyDescent="0.2">
      <c r="A2307" s="17">
        <v>1945692492</v>
      </c>
      <c r="B2307" s="17">
        <v>5</v>
      </c>
      <c r="C2307" s="17" t="s">
        <v>386</v>
      </c>
      <c r="D2307" s="17">
        <v>1940120150</v>
      </c>
      <c r="E2307" s="7" t="s">
        <v>284</v>
      </c>
      <c r="F2307" s="17" t="s">
        <v>448</v>
      </c>
      <c r="G2307" s="7" t="s">
        <v>750</v>
      </c>
      <c r="H2307" s="17">
        <v>4</v>
      </c>
      <c r="I2307" s="17" t="s">
        <v>375</v>
      </c>
      <c r="J2307" s="17" t="s">
        <v>725</v>
      </c>
      <c r="L2307" s="17">
        <v>20</v>
      </c>
      <c r="M2307" s="17">
        <v>4</v>
      </c>
      <c r="N2307" s="17">
        <v>1</v>
      </c>
      <c r="O2307" s="17">
        <v>1</v>
      </c>
      <c r="P2307" s="17">
        <v>1854321034</v>
      </c>
      <c r="Q2307" s="17">
        <v>2098</v>
      </c>
      <c r="S2307" t="s">
        <v>377</v>
      </c>
      <c r="T2307">
        <v>0</v>
      </c>
      <c r="U2307" t="s">
        <v>378</v>
      </c>
      <c r="V2307">
        <f>MATCH(D2307,Отчет!$D:$D,0)</f>
        <v>262</v>
      </c>
    </row>
    <row r="2308" spans="1:22" x14ac:dyDescent="0.2">
      <c r="A2308" s="17">
        <v>1945692563</v>
      </c>
      <c r="B2308" s="17">
        <v>6</v>
      </c>
      <c r="C2308" s="17" t="s">
        <v>386</v>
      </c>
      <c r="D2308" s="17">
        <v>1940120167</v>
      </c>
      <c r="E2308" s="7" t="s">
        <v>291</v>
      </c>
      <c r="F2308" s="17" t="s">
        <v>449</v>
      </c>
      <c r="G2308" s="7" t="s">
        <v>750</v>
      </c>
      <c r="H2308" s="17">
        <v>4</v>
      </c>
      <c r="I2308" s="17" t="s">
        <v>375</v>
      </c>
      <c r="J2308" s="17" t="s">
        <v>725</v>
      </c>
      <c r="L2308" s="17">
        <v>24</v>
      </c>
      <c r="M2308" s="17">
        <v>4</v>
      </c>
      <c r="N2308" s="17">
        <v>1</v>
      </c>
      <c r="O2308" s="17">
        <v>1</v>
      </c>
      <c r="P2308" s="17">
        <v>1854321034</v>
      </c>
      <c r="Q2308" s="17">
        <v>2098</v>
      </c>
      <c r="S2308" t="s">
        <v>377</v>
      </c>
      <c r="T2308">
        <v>0</v>
      </c>
      <c r="U2308" t="s">
        <v>378</v>
      </c>
      <c r="V2308">
        <f>MATCH(D2308,Отчет!$D:$D,0)</f>
        <v>113</v>
      </c>
    </row>
    <row r="2309" spans="1:22" x14ac:dyDescent="0.2">
      <c r="A2309" s="17">
        <v>1945692252</v>
      </c>
      <c r="B2309" s="17">
        <v>6</v>
      </c>
      <c r="C2309" s="17" t="s">
        <v>413</v>
      </c>
      <c r="D2309" s="17">
        <v>1940120188</v>
      </c>
      <c r="E2309" s="7" t="s">
        <v>225</v>
      </c>
      <c r="F2309" s="17" t="s">
        <v>450</v>
      </c>
      <c r="G2309" s="7" t="s">
        <v>750</v>
      </c>
      <c r="H2309" s="17">
        <v>4</v>
      </c>
      <c r="I2309" s="17" t="s">
        <v>375</v>
      </c>
      <c r="J2309" s="17" t="s">
        <v>725</v>
      </c>
      <c r="L2309" s="17">
        <v>24</v>
      </c>
      <c r="M2309" s="17">
        <v>4</v>
      </c>
      <c r="N2309" s="17">
        <v>1</v>
      </c>
      <c r="O2309" s="17">
        <v>1</v>
      </c>
      <c r="P2309" s="17">
        <v>1854321034</v>
      </c>
      <c r="Q2309" s="17">
        <v>2098</v>
      </c>
      <c r="S2309" t="s">
        <v>377</v>
      </c>
      <c r="T2309">
        <v>0</v>
      </c>
      <c r="U2309" t="s">
        <v>378</v>
      </c>
      <c r="V2309">
        <f>MATCH(D2309,Отчет!$D:$D,0)</f>
        <v>203</v>
      </c>
    </row>
    <row r="2310" spans="1:22" x14ac:dyDescent="0.2">
      <c r="A2310" s="17">
        <v>1945691487</v>
      </c>
      <c r="B2310" s="17">
        <v>5</v>
      </c>
      <c r="C2310" s="17" t="s">
        <v>403</v>
      </c>
      <c r="D2310" s="17">
        <v>1940120206</v>
      </c>
      <c r="E2310" s="7" t="s">
        <v>34</v>
      </c>
      <c r="F2310" s="17" t="s">
        <v>451</v>
      </c>
      <c r="G2310" s="7" t="s">
        <v>750</v>
      </c>
      <c r="H2310" s="17">
        <v>4</v>
      </c>
      <c r="I2310" s="17" t="s">
        <v>375</v>
      </c>
      <c r="J2310" s="17" t="s">
        <v>725</v>
      </c>
      <c r="L2310" s="17">
        <v>20</v>
      </c>
      <c r="M2310" s="17">
        <v>4</v>
      </c>
      <c r="N2310" s="17">
        <v>1</v>
      </c>
      <c r="O2310" s="17">
        <v>1</v>
      </c>
      <c r="P2310" s="17">
        <v>1854321034</v>
      </c>
      <c r="Q2310" s="17">
        <v>2098</v>
      </c>
      <c r="S2310" t="s">
        <v>377</v>
      </c>
      <c r="T2310">
        <v>0</v>
      </c>
      <c r="U2310" t="s">
        <v>378</v>
      </c>
      <c r="V2310">
        <f>MATCH(D2310,Отчет!$D:$D,0)</f>
        <v>309</v>
      </c>
    </row>
    <row r="2311" spans="1:22" x14ac:dyDescent="0.2">
      <c r="A2311" s="17">
        <v>1946399974</v>
      </c>
      <c r="B2311" s="17">
        <v>6</v>
      </c>
      <c r="C2311" s="17" t="s">
        <v>390</v>
      </c>
      <c r="D2311" s="17">
        <v>1941592732</v>
      </c>
      <c r="E2311" s="7" t="s">
        <v>340</v>
      </c>
      <c r="F2311" s="17" t="s">
        <v>452</v>
      </c>
      <c r="G2311" s="7" t="s">
        <v>750</v>
      </c>
      <c r="H2311" s="17">
        <v>4</v>
      </c>
      <c r="I2311" s="17" t="s">
        <v>375</v>
      </c>
      <c r="J2311" s="17" t="s">
        <v>725</v>
      </c>
      <c r="L2311" s="17">
        <v>24</v>
      </c>
      <c r="M2311" s="17">
        <v>4</v>
      </c>
      <c r="N2311" s="17">
        <v>1</v>
      </c>
      <c r="O2311" s="17">
        <v>1</v>
      </c>
      <c r="P2311" s="17">
        <v>1854321034</v>
      </c>
      <c r="Q2311" s="17">
        <v>2098</v>
      </c>
      <c r="S2311" t="s">
        <v>377</v>
      </c>
      <c r="T2311">
        <v>0</v>
      </c>
      <c r="U2311" t="s">
        <v>378</v>
      </c>
      <c r="V2311">
        <f>MATCH(D2311,Отчет!$D:$D,0)</f>
        <v>257</v>
      </c>
    </row>
    <row r="2312" spans="1:22" x14ac:dyDescent="0.2">
      <c r="A2312" s="17">
        <v>1945691568</v>
      </c>
      <c r="B2312" s="17">
        <v>7</v>
      </c>
      <c r="C2312" s="17" t="s">
        <v>403</v>
      </c>
      <c r="D2312" s="17">
        <v>1941592749</v>
      </c>
      <c r="E2312" s="7" t="s">
        <v>41</v>
      </c>
      <c r="F2312" s="17" t="s">
        <v>453</v>
      </c>
      <c r="G2312" s="7" t="s">
        <v>750</v>
      </c>
      <c r="H2312" s="17">
        <v>4</v>
      </c>
      <c r="I2312" s="17" t="s">
        <v>375</v>
      </c>
      <c r="J2312" s="17" t="s">
        <v>725</v>
      </c>
      <c r="L2312" s="17">
        <v>28</v>
      </c>
      <c r="M2312" s="17">
        <v>4</v>
      </c>
      <c r="N2312" s="17">
        <v>1</v>
      </c>
      <c r="O2312" s="17">
        <v>1</v>
      </c>
      <c r="P2312" s="17">
        <v>1854321034</v>
      </c>
      <c r="Q2312" s="17">
        <v>2098</v>
      </c>
      <c r="S2312" t="s">
        <v>377</v>
      </c>
      <c r="T2312">
        <v>0</v>
      </c>
      <c r="U2312" t="s">
        <v>378</v>
      </c>
      <c r="V2312">
        <f>MATCH(D2312,Отчет!$D:$D,0)</f>
        <v>93</v>
      </c>
    </row>
    <row r="2313" spans="1:22" x14ac:dyDescent="0.2">
      <c r="A2313" s="17">
        <v>1945692393</v>
      </c>
      <c r="B2313" s="17">
        <v>4</v>
      </c>
      <c r="C2313" s="17" t="s">
        <v>386</v>
      </c>
      <c r="D2313" s="17">
        <v>1941592766</v>
      </c>
      <c r="E2313" s="7" t="s">
        <v>279</v>
      </c>
      <c r="F2313" s="17" t="s">
        <v>454</v>
      </c>
      <c r="G2313" s="7" t="s">
        <v>750</v>
      </c>
      <c r="H2313" s="17">
        <v>4</v>
      </c>
      <c r="I2313" s="17" t="s">
        <v>375</v>
      </c>
      <c r="J2313" s="17" t="s">
        <v>725</v>
      </c>
      <c r="L2313" s="17">
        <v>0</v>
      </c>
      <c r="M2313" s="17">
        <v>4</v>
      </c>
      <c r="N2313" s="17">
        <v>1</v>
      </c>
      <c r="O2313" s="17">
        <v>1</v>
      </c>
      <c r="P2313" s="17">
        <v>1854321034</v>
      </c>
      <c r="Q2313" s="17">
        <v>2098</v>
      </c>
      <c r="S2313" t="s">
        <v>377</v>
      </c>
      <c r="T2313">
        <v>0</v>
      </c>
      <c r="U2313" t="s">
        <v>378</v>
      </c>
      <c r="V2313">
        <f>MATCH(D2313,Отчет!$D:$D,0)</f>
        <v>229</v>
      </c>
    </row>
    <row r="2314" spans="1:22" x14ac:dyDescent="0.2">
      <c r="A2314" s="17">
        <v>1946399829</v>
      </c>
      <c r="B2314" s="17">
        <v>4</v>
      </c>
      <c r="C2314" s="17" t="s">
        <v>393</v>
      </c>
      <c r="D2314" s="17">
        <v>1941592783</v>
      </c>
      <c r="E2314" s="7" t="s">
        <v>235</v>
      </c>
      <c r="F2314" s="17" t="s">
        <v>455</v>
      </c>
      <c r="G2314" s="7" t="s">
        <v>750</v>
      </c>
      <c r="H2314" s="17">
        <v>4</v>
      </c>
      <c r="I2314" s="17" t="s">
        <v>375</v>
      </c>
      <c r="J2314" s="17" t="s">
        <v>725</v>
      </c>
      <c r="L2314" s="17">
        <v>0</v>
      </c>
      <c r="M2314" s="17">
        <v>4</v>
      </c>
      <c r="N2314" s="17">
        <v>1</v>
      </c>
      <c r="O2314" s="17">
        <v>1</v>
      </c>
      <c r="P2314" s="17">
        <v>1854321034</v>
      </c>
      <c r="Q2314" s="17">
        <v>2098</v>
      </c>
      <c r="S2314" t="s">
        <v>377</v>
      </c>
      <c r="T2314">
        <v>0</v>
      </c>
      <c r="U2314" t="s">
        <v>378</v>
      </c>
      <c r="V2314">
        <f>MATCH(D2314,Отчет!$D:$D,0)</f>
        <v>298</v>
      </c>
    </row>
    <row r="2315" spans="1:22" x14ac:dyDescent="0.2">
      <c r="A2315" s="17">
        <v>1945691114</v>
      </c>
      <c r="B2315" s="17">
        <v>2</v>
      </c>
      <c r="C2315" s="17" t="s">
        <v>390</v>
      </c>
      <c r="D2315" s="17">
        <v>1941592800</v>
      </c>
      <c r="E2315" s="7" t="s">
        <v>346</v>
      </c>
      <c r="F2315" s="17" t="s">
        <v>456</v>
      </c>
      <c r="G2315" s="7" t="s">
        <v>750</v>
      </c>
      <c r="H2315" s="17">
        <v>4</v>
      </c>
      <c r="I2315" s="17" t="s">
        <v>375</v>
      </c>
      <c r="J2315" s="17" t="s">
        <v>725</v>
      </c>
      <c r="L2315" s="17">
        <v>0</v>
      </c>
      <c r="M2315" s="17">
        <v>4</v>
      </c>
      <c r="N2315" s="17">
        <v>0</v>
      </c>
      <c r="O2315" s="17">
        <v>1</v>
      </c>
      <c r="P2315" s="17">
        <v>1854321034</v>
      </c>
      <c r="Q2315" s="17">
        <v>2098</v>
      </c>
      <c r="S2315" t="s">
        <v>377</v>
      </c>
      <c r="T2315">
        <v>0</v>
      </c>
      <c r="U2315" t="s">
        <v>378</v>
      </c>
      <c r="V2315">
        <f>MATCH(D2315,Отчет!$D:$D,0)</f>
        <v>333</v>
      </c>
    </row>
    <row r="2316" spans="1:22" x14ac:dyDescent="0.2">
      <c r="A2316" s="17">
        <v>1945691427</v>
      </c>
      <c r="B2316" s="17">
        <v>4</v>
      </c>
      <c r="C2316" s="17" t="s">
        <v>420</v>
      </c>
      <c r="D2316" s="17">
        <v>1941592817</v>
      </c>
      <c r="E2316" s="7" t="s">
        <v>366</v>
      </c>
      <c r="F2316" s="17" t="s">
        <v>457</v>
      </c>
      <c r="G2316" s="7" t="s">
        <v>750</v>
      </c>
      <c r="H2316" s="17">
        <v>4</v>
      </c>
      <c r="I2316" s="17" t="s">
        <v>375</v>
      </c>
      <c r="J2316" s="17" t="s">
        <v>725</v>
      </c>
      <c r="L2316" s="17">
        <v>16</v>
      </c>
      <c r="M2316" s="17">
        <v>4</v>
      </c>
      <c r="N2316" s="17">
        <v>1</v>
      </c>
      <c r="O2316" s="17">
        <v>1</v>
      </c>
      <c r="P2316" s="17">
        <v>1854321034</v>
      </c>
      <c r="Q2316" s="17">
        <v>2098</v>
      </c>
      <c r="S2316" t="s">
        <v>377</v>
      </c>
      <c r="T2316">
        <v>0</v>
      </c>
      <c r="U2316" t="s">
        <v>378</v>
      </c>
      <c r="V2316">
        <f>MATCH(D2316,Отчет!$D:$D,0)</f>
        <v>261</v>
      </c>
    </row>
    <row r="2317" spans="1:22" x14ac:dyDescent="0.2">
      <c r="A2317" s="17">
        <v>1945692625</v>
      </c>
      <c r="B2317" s="17">
        <v>6</v>
      </c>
      <c r="C2317" s="17" t="s">
        <v>407</v>
      </c>
      <c r="D2317" s="17">
        <v>1941592834</v>
      </c>
      <c r="E2317" s="7" t="s">
        <v>302</v>
      </c>
      <c r="F2317" s="17" t="s">
        <v>458</v>
      </c>
      <c r="G2317" s="7" t="s">
        <v>750</v>
      </c>
      <c r="H2317" s="17">
        <v>4</v>
      </c>
      <c r="I2317" s="17" t="s">
        <v>375</v>
      </c>
      <c r="J2317" s="17" t="s">
        <v>725</v>
      </c>
      <c r="L2317" s="17">
        <v>24</v>
      </c>
      <c r="M2317" s="17">
        <v>4</v>
      </c>
      <c r="N2317" s="17">
        <v>1</v>
      </c>
      <c r="O2317" s="17">
        <v>1</v>
      </c>
      <c r="P2317" s="17">
        <v>1854321034</v>
      </c>
      <c r="Q2317" s="17">
        <v>2098</v>
      </c>
      <c r="S2317" t="s">
        <v>377</v>
      </c>
      <c r="T2317">
        <v>0</v>
      </c>
      <c r="U2317" t="s">
        <v>378</v>
      </c>
      <c r="V2317">
        <f>MATCH(D2317,Отчет!$D:$D,0)</f>
        <v>130</v>
      </c>
    </row>
    <row r="2318" spans="1:22" x14ac:dyDescent="0.2">
      <c r="A2318" s="17">
        <v>1945691181</v>
      </c>
      <c r="B2318" s="17">
        <v>5</v>
      </c>
      <c r="C2318" s="17" t="s">
        <v>399</v>
      </c>
      <c r="D2318" s="17">
        <v>1941592851</v>
      </c>
      <c r="E2318" s="7" t="s">
        <v>315</v>
      </c>
      <c r="F2318" s="17" t="s">
        <v>459</v>
      </c>
      <c r="G2318" s="7" t="s">
        <v>750</v>
      </c>
      <c r="H2318" s="17">
        <v>4</v>
      </c>
      <c r="I2318" s="17" t="s">
        <v>375</v>
      </c>
      <c r="J2318" s="17" t="s">
        <v>725</v>
      </c>
      <c r="L2318" s="17">
        <v>20</v>
      </c>
      <c r="M2318" s="17">
        <v>4</v>
      </c>
      <c r="N2318" s="17">
        <v>1</v>
      </c>
      <c r="O2318" s="17">
        <v>1</v>
      </c>
      <c r="P2318" s="17">
        <v>1854321034</v>
      </c>
      <c r="Q2318" s="17">
        <v>2098</v>
      </c>
      <c r="S2318" t="s">
        <v>377</v>
      </c>
      <c r="T2318">
        <v>0</v>
      </c>
      <c r="U2318" t="s">
        <v>378</v>
      </c>
      <c r="V2318">
        <f>MATCH(D2318,Отчет!$D:$D,0)</f>
        <v>212</v>
      </c>
    </row>
    <row r="2319" spans="1:22" x14ac:dyDescent="0.2">
      <c r="A2319" s="17">
        <v>1945691705</v>
      </c>
      <c r="B2319" s="17">
        <v>4</v>
      </c>
      <c r="C2319" s="17" t="s">
        <v>403</v>
      </c>
      <c r="D2319" s="17">
        <v>1941592868</v>
      </c>
      <c r="E2319" s="7" t="s">
        <v>173</v>
      </c>
      <c r="F2319" s="17" t="s">
        <v>460</v>
      </c>
      <c r="G2319" s="7" t="s">
        <v>750</v>
      </c>
      <c r="H2319" s="17">
        <v>4</v>
      </c>
      <c r="I2319" s="17" t="s">
        <v>375</v>
      </c>
      <c r="J2319" s="17" t="s">
        <v>725</v>
      </c>
      <c r="L2319" s="17">
        <v>0</v>
      </c>
      <c r="M2319" s="17">
        <v>4</v>
      </c>
      <c r="N2319" s="17">
        <v>1</v>
      </c>
      <c r="O2319" s="17">
        <v>1</v>
      </c>
      <c r="P2319" s="17">
        <v>1854321034</v>
      </c>
      <c r="Q2319" s="17">
        <v>2098</v>
      </c>
      <c r="S2319" t="s">
        <v>377</v>
      </c>
      <c r="T2319">
        <v>0</v>
      </c>
      <c r="U2319" t="s">
        <v>378</v>
      </c>
      <c r="V2319">
        <f>MATCH(D2319,Отчет!$D:$D,0)</f>
        <v>331</v>
      </c>
    </row>
    <row r="2320" spans="1:22" x14ac:dyDescent="0.2">
      <c r="A2320" s="17">
        <v>1946399684</v>
      </c>
      <c r="B2320" s="17">
        <v>6</v>
      </c>
      <c r="C2320" s="17" t="s">
        <v>383</v>
      </c>
      <c r="D2320" s="17">
        <v>1941592885</v>
      </c>
      <c r="E2320" s="7" t="s">
        <v>140</v>
      </c>
      <c r="F2320" s="17" t="s">
        <v>461</v>
      </c>
      <c r="G2320" s="7" t="s">
        <v>750</v>
      </c>
      <c r="H2320" s="17">
        <v>4</v>
      </c>
      <c r="I2320" s="17" t="s">
        <v>375</v>
      </c>
      <c r="J2320" s="17" t="s">
        <v>725</v>
      </c>
      <c r="L2320" s="17">
        <v>24</v>
      </c>
      <c r="M2320" s="17">
        <v>4</v>
      </c>
      <c r="N2320" s="17">
        <v>1</v>
      </c>
      <c r="O2320" s="17">
        <v>1</v>
      </c>
      <c r="P2320" s="17">
        <v>1854321034</v>
      </c>
      <c r="Q2320" s="17">
        <v>2098</v>
      </c>
      <c r="S2320" t="s">
        <v>377</v>
      </c>
      <c r="T2320">
        <v>0</v>
      </c>
      <c r="U2320" t="s">
        <v>378</v>
      </c>
      <c r="V2320">
        <f>MATCH(D2320,Отчет!$D:$D,0)</f>
        <v>142</v>
      </c>
    </row>
    <row r="2321" spans="1:22" x14ac:dyDescent="0.2">
      <c r="A2321" s="17">
        <v>1945691041</v>
      </c>
      <c r="B2321" s="17">
        <v>6</v>
      </c>
      <c r="C2321" s="17" t="s">
        <v>390</v>
      </c>
      <c r="D2321" s="17">
        <v>1941592902</v>
      </c>
      <c r="E2321" s="7" t="s">
        <v>343</v>
      </c>
      <c r="F2321" s="17" t="s">
        <v>462</v>
      </c>
      <c r="G2321" s="7" t="s">
        <v>750</v>
      </c>
      <c r="H2321" s="17">
        <v>4</v>
      </c>
      <c r="I2321" s="17" t="s">
        <v>375</v>
      </c>
      <c r="J2321" s="17" t="s">
        <v>725</v>
      </c>
      <c r="L2321" s="17">
        <v>24</v>
      </c>
      <c r="M2321" s="17">
        <v>4</v>
      </c>
      <c r="N2321" s="17">
        <v>1</v>
      </c>
      <c r="O2321" s="17">
        <v>1</v>
      </c>
      <c r="P2321" s="17">
        <v>1854321034</v>
      </c>
      <c r="Q2321" s="17">
        <v>2098</v>
      </c>
      <c r="S2321" t="s">
        <v>377</v>
      </c>
      <c r="T2321">
        <v>0</v>
      </c>
      <c r="U2321" t="s">
        <v>378</v>
      </c>
      <c r="V2321">
        <f>MATCH(D2321,Отчет!$D:$D,0)</f>
        <v>250</v>
      </c>
    </row>
    <row r="2322" spans="1:22" x14ac:dyDescent="0.2">
      <c r="A2322" s="17">
        <v>1949948097</v>
      </c>
      <c r="B2322" s="17">
        <v>8</v>
      </c>
      <c r="C2322" s="17" t="s">
        <v>372</v>
      </c>
      <c r="D2322" s="17">
        <v>1941718527</v>
      </c>
      <c r="E2322" s="7" t="s">
        <v>155</v>
      </c>
      <c r="F2322" s="17" t="s">
        <v>463</v>
      </c>
      <c r="G2322" s="7" t="s">
        <v>750</v>
      </c>
      <c r="H2322" s="17">
        <v>4</v>
      </c>
      <c r="I2322" s="17" t="s">
        <v>375</v>
      </c>
      <c r="J2322" s="17" t="s">
        <v>725</v>
      </c>
      <c r="L2322" s="17">
        <v>32</v>
      </c>
      <c r="M2322" s="17">
        <v>4</v>
      </c>
      <c r="N2322" s="17">
        <v>1</v>
      </c>
      <c r="O2322" s="17">
        <v>0</v>
      </c>
      <c r="P2322" s="17">
        <v>1854321034</v>
      </c>
      <c r="Q2322" s="17">
        <v>2098</v>
      </c>
      <c r="S2322" t="s">
        <v>377</v>
      </c>
      <c r="T2322">
        <v>0</v>
      </c>
      <c r="U2322" t="s">
        <v>378</v>
      </c>
      <c r="V2322">
        <f>MATCH(D2322,Отчет!$D:$D,0)</f>
        <v>110</v>
      </c>
    </row>
    <row r="2323" spans="1:22" x14ac:dyDescent="0.2">
      <c r="A2323" s="17">
        <v>1940305105</v>
      </c>
      <c r="B2323" s="17">
        <v>4</v>
      </c>
      <c r="C2323" s="17" t="s">
        <v>372</v>
      </c>
      <c r="D2323" s="17">
        <v>1936681478</v>
      </c>
      <c r="E2323" s="7" t="s">
        <v>142</v>
      </c>
      <c r="F2323" s="17" t="s">
        <v>432</v>
      </c>
      <c r="G2323" s="7" t="s">
        <v>750</v>
      </c>
      <c r="H2323" s="17">
        <v>4</v>
      </c>
      <c r="I2323" s="17" t="s">
        <v>375</v>
      </c>
      <c r="J2323" s="17" t="s">
        <v>725</v>
      </c>
      <c r="L2323" s="17">
        <v>0</v>
      </c>
      <c r="M2323" s="17">
        <v>4</v>
      </c>
      <c r="N2323" s="17">
        <v>1</v>
      </c>
      <c r="O2323" s="17">
        <v>1</v>
      </c>
      <c r="P2323" s="17">
        <v>1854321034</v>
      </c>
      <c r="Q2323" s="17">
        <v>2098</v>
      </c>
      <c r="S2323" t="s">
        <v>377</v>
      </c>
      <c r="T2323">
        <v>0</v>
      </c>
      <c r="U2323" t="s">
        <v>378</v>
      </c>
      <c r="V2323">
        <f>MATCH(D2323,Отчет!$D:$D,0)</f>
        <v>281</v>
      </c>
    </row>
    <row r="2324" spans="1:22" x14ac:dyDescent="0.2">
      <c r="A2324" s="17">
        <v>1940306522</v>
      </c>
      <c r="B2324" s="17">
        <v>7</v>
      </c>
      <c r="C2324" s="17" t="s">
        <v>390</v>
      </c>
      <c r="D2324" s="17">
        <v>1936681533</v>
      </c>
      <c r="E2324" s="7" t="s">
        <v>137</v>
      </c>
      <c r="F2324" s="17" t="s">
        <v>433</v>
      </c>
      <c r="G2324" s="7" t="s">
        <v>750</v>
      </c>
      <c r="H2324" s="17">
        <v>4</v>
      </c>
      <c r="I2324" s="17" t="s">
        <v>375</v>
      </c>
      <c r="J2324" s="17" t="s">
        <v>725</v>
      </c>
      <c r="L2324" s="17">
        <v>28</v>
      </c>
      <c r="M2324" s="17">
        <v>4</v>
      </c>
      <c r="N2324" s="17">
        <v>1</v>
      </c>
      <c r="O2324" s="17">
        <v>1</v>
      </c>
      <c r="P2324" s="17">
        <v>1854321034</v>
      </c>
      <c r="Q2324" s="17">
        <v>2098</v>
      </c>
      <c r="S2324" t="s">
        <v>377</v>
      </c>
      <c r="T2324">
        <v>0</v>
      </c>
      <c r="U2324" t="s">
        <v>378</v>
      </c>
      <c r="V2324">
        <f>MATCH(D2324,Отчет!$D:$D,0)</f>
        <v>174</v>
      </c>
    </row>
    <row r="2325" spans="1:22" x14ac:dyDescent="0.2">
      <c r="A2325" s="17">
        <v>1940333362</v>
      </c>
      <c r="B2325" s="17">
        <v>4</v>
      </c>
      <c r="C2325" s="17" t="s">
        <v>386</v>
      </c>
      <c r="D2325" s="17">
        <v>1936681608</v>
      </c>
      <c r="E2325" s="7" t="s">
        <v>171</v>
      </c>
      <c r="F2325" s="17" t="s">
        <v>434</v>
      </c>
      <c r="G2325" s="7" t="s">
        <v>750</v>
      </c>
      <c r="H2325" s="17">
        <v>4</v>
      </c>
      <c r="I2325" s="17" t="s">
        <v>375</v>
      </c>
      <c r="J2325" s="17" t="s">
        <v>725</v>
      </c>
      <c r="L2325" s="17">
        <v>0</v>
      </c>
      <c r="M2325" s="17">
        <v>4</v>
      </c>
      <c r="N2325" s="17">
        <v>1</v>
      </c>
      <c r="O2325" s="17">
        <v>1</v>
      </c>
      <c r="P2325" s="17">
        <v>1854321034</v>
      </c>
      <c r="Q2325" s="17">
        <v>2098</v>
      </c>
      <c r="S2325" t="s">
        <v>377</v>
      </c>
      <c r="T2325">
        <v>0</v>
      </c>
      <c r="U2325" t="s">
        <v>378</v>
      </c>
      <c r="V2325">
        <f>MATCH(D2325,Отчет!$D:$D,0)</f>
        <v>318</v>
      </c>
    </row>
    <row r="2326" spans="1:22" x14ac:dyDescent="0.2">
      <c r="A2326" s="17">
        <v>1940326752</v>
      </c>
      <c r="B2326" s="17">
        <v>5</v>
      </c>
      <c r="C2326" s="17" t="s">
        <v>413</v>
      </c>
      <c r="D2326" s="17">
        <v>1936681662</v>
      </c>
      <c r="E2326" s="7" t="s">
        <v>144</v>
      </c>
      <c r="F2326" s="17" t="s">
        <v>435</v>
      </c>
      <c r="G2326" s="7" t="s">
        <v>750</v>
      </c>
      <c r="H2326" s="17">
        <v>4</v>
      </c>
      <c r="I2326" s="17" t="s">
        <v>375</v>
      </c>
      <c r="J2326" s="17" t="s">
        <v>725</v>
      </c>
      <c r="L2326" s="17">
        <v>20</v>
      </c>
      <c r="M2326" s="17">
        <v>4</v>
      </c>
      <c r="N2326" s="17">
        <v>1</v>
      </c>
      <c r="O2326" s="17">
        <v>1</v>
      </c>
      <c r="P2326" s="17">
        <v>1854321034</v>
      </c>
      <c r="Q2326" s="17">
        <v>2098</v>
      </c>
      <c r="S2326" t="s">
        <v>377</v>
      </c>
      <c r="T2326">
        <v>0</v>
      </c>
      <c r="U2326" t="s">
        <v>378</v>
      </c>
      <c r="V2326">
        <f>MATCH(D2326,Отчет!$D:$D,0)</f>
        <v>161</v>
      </c>
    </row>
    <row r="2327" spans="1:22" x14ac:dyDescent="0.2">
      <c r="A2327" s="17">
        <v>1940312369</v>
      </c>
      <c r="B2327" s="17">
        <v>4</v>
      </c>
      <c r="C2327" s="17" t="s">
        <v>420</v>
      </c>
      <c r="D2327" s="17">
        <v>1936681686</v>
      </c>
      <c r="E2327" s="7" t="s">
        <v>239</v>
      </c>
      <c r="F2327" s="17" t="s">
        <v>436</v>
      </c>
      <c r="G2327" s="7" t="s">
        <v>750</v>
      </c>
      <c r="H2327" s="17">
        <v>4</v>
      </c>
      <c r="I2327" s="17" t="s">
        <v>375</v>
      </c>
      <c r="J2327" s="17" t="s">
        <v>725</v>
      </c>
      <c r="L2327" s="17">
        <v>16</v>
      </c>
      <c r="M2327" s="17">
        <v>4</v>
      </c>
      <c r="N2327" s="17">
        <v>1</v>
      </c>
      <c r="O2327" s="17">
        <v>1</v>
      </c>
      <c r="P2327" s="17">
        <v>1854321034</v>
      </c>
      <c r="Q2327" s="17">
        <v>2098</v>
      </c>
      <c r="S2327" t="s">
        <v>377</v>
      </c>
      <c r="T2327">
        <v>0</v>
      </c>
      <c r="U2327" t="s">
        <v>378</v>
      </c>
      <c r="V2327">
        <f>MATCH(D2327,Отчет!$D:$D,0)</f>
        <v>296</v>
      </c>
    </row>
    <row r="2328" spans="1:22" x14ac:dyDescent="0.2">
      <c r="A2328" s="17">
        <v>1940325030</v>
      </c>
      <c r="B2328" s="17">
        <v>5</v>
      </c>
      <c r="C2328" s="17" t="s">
        <v>383</v>
      </c>
      <c r="D2328" s="17">
        <v>1936681715</v>
      </c>
      <c r="E2328" s="7" t="s">
        <v>236</v>
      </c>
      <c r="F2328" s="17" t="s">
        <v>437</v>
      </c>
      <c r="G2328" s="7" t="s">
        <v>750</v>
      </c>
      <c r="H2328" s="17">
        <v>4</v>
      </c>
      <c r="I2328" s="17" t="s">
        <v>375</v>
      </c>
      <c r="J2328" s="17" t="s">
        <v>725</v>
      </c>
      <c r="L2328" s="17">
        <v>20</v>
      </c>
      <c r="M2328" s="17">
        <v>4</v>
      </c>
      <c r="N2328" s="17">
        <v>1</v>
      </c>
      <c r="O2328" s="17">
        <v>1</v>
      </c>
      <c r="P2328" s="17">
        <v>1854321034</v>
      </c>
      <c r="Q2328" s="17">
        <v>2098</v>
      </c>
      <c r="S2328" t="s">
        <v>377</v>
      </c>
      <c r="T2328">
        <v>0</v>
      </c>
      <c r="U2328" t="s">
        <v>378</v>
      </c>
      <c r="V2328">
        <f>MATCH(D2328,Отчет!$D:$D,0)</f>
        <v>280</v>
      </c>
    </row>
    <row r="2329" spans="1:22" x14ac:dyDescent="0.2">
      <c r="A2329" s="17">
        <v>1940319800</v>
      </c>
      <c r="B2329" s="17">
        <v>6</v>
      </c>
      <c r="C2329" s="17" t="s">
        <v>403</v>
      </c>
      <c r="D2329" s="17">
        <v>1936681740</v>
      </c>
      <c r="E2329" s="7" t="s">
        <v>57</v>
      </c>
      <c r="F2329" s="17" t="s">
        <v>438</v>
      </c>
      <c r="G2329" s="7" t="s">
        <v>750</v>
      </c>
      <c r="H2329" s="17">
        <v>4</v>
      </c>
      <c r="I2329" s="17" t="s">
        <v>375</v>
      </c>
      <c r="J2329" s="17" t="s">
        <v>725</v>
      </c>
      <c r="L2329" s="17">
        <v>24</v>
      </c>
      <c r="M2329" s="17">
        <v>4</v>
      </c>
      <c r="N2329" s="17">
        <v>1</v>
      </c>
      <c r="O2329" s="17">
        <v>1</v>
      </c>
      <c r="P2329" s="17">
        <v>1854321034</v>
      </c>
      <c r="Q2329" s="17">
        <v>2098</v>
      </c>
      <c r="S2329" t="s">
        <v>377</v>
      </c>
      <c r="T2329">
        <v>0</v>
      </c>
      <c r="U2329" t="s">
        <v>378</v>
      </c>
      <c r="V2329">
        <f>MATCH(D2329,Отчет!$D:$D,0)</f>
        <v>214</v>
      </c>
    </row>
    <row r="2330" spans="1:22" x14ac:dyDescent="0.2">
      <c r="A2330" s="17">
        <v>1940323186</v>
      </c>
      <c r="B2330" s="17">
        <v>4</v>
      </c>
      <c r="C2330" s="17" t="s">
        <v>383</v>
      </c>
      <c r="D2330" s="17">
        <v>1936681765</v>
      </c>
      <c r="E2330" s="7" t="s">
        <v>70</v>
      </c>
      <c r="F2330" s="17" t="s">
        <v>439</v>
      </c>
      <c r="G2330" s="7" t="s">
        <v>750</v>
      </c>
      <c r="H2330" s="17">
        <v>4</v>
      </c>
      <c r="I2330" s="17" t="s">
        <v>375</v>
      </c>
      <c r="J2330" s="17" t="s">
        <v>725</v>
      </c>
      <c r="L2330" s="17">
        <v>16</v>
      </c>
      <c r="M2330" s="17">
        <v>4</v>
      </c>
      <c r="N2330" s="17">
        <v>1</v>
      </c>
      <c r="O2330" s="17">
        <v>1</v>
      </c>
      <c r="P2330" s="17">
        <v>1854321034</v>
      </c>
      <c r="Q2330" s="17">
        <v>2098</v>
      </c>
      <c r="S2330" t="s">
        <v>377</v>
      </c>
      <c r="T2330">
        <v>0</v>
      </c>
      <c r="U2330" t="s">
        <v>378</v>
      </c>
      <c r="V2330">
        <f>MATCH(D2330,Отчет!$D:$D,0)</f>
        <v>297</v>
      </c>
    </row>
    <row r="2331" spans="1:22" x14ac:dyDescent="0.2">
      <c r="A2331" s="17">
        <v>1940335514</v>
      </c>
      <c r="B2331" s="17">
        <v>7</v>
      </c>
      <c r="C2331" s="17" t="s">
        <v>386</v>
      </c>
      <c r="D2331" s="17">
        <v>1936681790</v>
      </c>
      <c r="E2331" s="7" t="s">
        <v>355</v>
      </c>
      <c r="F2331" s="17" t="s">
        <v>440</v>
      </c>
      <c r="G2331" s="7" t="s">
        <v>750</v>
      </c>
      <c r="H2331" s="17">
        <v>4</v>
      </c>
      <c r="I2331" s="17" t="s">
        <v>375</v>
      </c>
      <c r="J2331" s="17" t="s">
        <v>725</v>
      </c>
      <c r="L2331" s="17">
        <v>28</v>
      </c>
      <c r="M2331" s="17">
        <v>4</v>
      </c>
      <c r="N2331" s="17">
        <v>1</v>
      </c>
      <c r="O2331" s="17">
        <v>1</v>
      </c>
      <c r="P2331" s="17">
        <v>1854321034</v>
      </c>
      <c r="Q2331" s="17">
        <v>2098</v>
      </c>
      <c r="S2331" t="s">
        <v>377</v>
      </c>
      <c r="T2331">
        <v>0</v>
      </c>
      <c r="U2331" t="s">
        <v>378</v>
      </c>
      <c r="V2331">
        <f>MATCH(D2331,Отчет!$D:$D,0)</f>
        <v>243</v>
      </c>
    </row>
    <row r="2332" spans="1:22" x14ac:dyDescent="0.2">
      <c r="A2332" s="17">
        <v>1940321089</v>
      </c>
      <c r="B2332" s="17">
        <v>6</v>
      </c>
      <c r="C2332" s="17" t="s">
        <v>403</v>
      </c>
      <c r="D2332" s="17">
        <v>1936681816</v>
      </c>
      <c r="E2332" s="7" t="s">
        <v>149</v>
      </c>
      <c r="F2332" s="17" t="s">
        <v>441</v>
      </c>
      <c r="G2332" s="7" t="s">
        <v>750</v>
      </c>
      <c r="H2332" s="17">
        <v>4</v>
      </c>
      <c r="I2332" s="17" t="s">
        <v>375</v>
      </c>
      <c r="J2332" s="17" t="s">
        <v>725</v>
      </c>
      <c r="L2332" s="17">
        <v>24</v>
      </c>
      <c r="M2332" s="17">
        <v>4</v>
      </c>
      <c r="N2332" s="17">
        <v>1</v>
      </c>
      <c r="O2332" s="17">
        <v>1</v>
      </c>
      <c r="P2332" s="17">
        <v>1854321034</v>
      </c>
      <c r="Q2332" s="17">
        <v>2098</v>
      </c>
      <c r="S2332" t="s">
        <v>377</v>
      </c>
      <c r="T2332">
        <v>0</v>
      </c>
      <c r="U2332" t="s">
        <v>378</v>
      </c>
      <c r="V2332">
        <f>MATCH(D2332,Отчет!$D:$D,0)</f>
        <v>192</v>
      </c>
    </row>
    <row r="2333" spans="1:22" x14ac:dyDescent="0.2">
      <c r="A2333" s="17">
        <v>1940309997</v>
      </c>
      <c r="B2333" s="17">
        <v>4</v>
      </c>
      <c r="C2333" s="17" t="s">
        <v>399</v>
      </c>
      <c r="D2333" s="17">
        <v>1936681844</v>
      </c>
      <c r="E2333" s="7" t="s">
        <v>335</v>
      </c>
      <c r="F2333" s="17" t="s">
        <v>442</v>
      </c>
      <c r="G2333" s="7" t="s">
        <v>750</v>
      </c>
      <c r="H2333" s="17">
        <v>4</v>
      </c>
      <c r="I2333" s="17" t="s">
        <v>375</v>
      </c>
      <c r="J2333" s="17" t="s">
        <v>725</v>
      </c>
      <c r="L2333" s="17">
        <v>16</v>
      </c>
      <c r="M2333" s="17">
        <v>4</v>
      </c>
      <c r="N2333" s="17">
        <v>1</v>
      </c>
      <c r="O2333" s="17">
        <v>1</v>
      </c>
      <c r="P2333" s="17">
        <v>1854321034</v>
      </c>
      <c r="Q2333" s="17">
        <v>2098</v>
      </c>
      <c r="S2333" t="s">
        <v>377</v>
      </c>
      <c r="T2333">
        <v>0</v>
      </c>
      <c r="U2333" t="s">
        <v>378</v>
      </c>
      <c r="V2333">
        <f>MATCH(D2333,Отчет!$D:$D,0)</f>
        <v>315</v>
      </c>
    </row>
    <row r="2334" spans="1:22" x14ac:dyDescent="0.2">
      <c r="A2334" s="17">
        <v>1940309327</v>
      </c>
      <c r="B2334" s="17">
        <v>9</v>
      </c>
      <c r="C2334" s="17" t="s">
        <v>399</v>
      </c>
      <c r="D2334" s="17">
        <v>1936681869</v>
      </c>
      <c r="E2334" s="7" t="s">
        <v>233</v>
      </c>
      <c r="F2334" s="17" t="s">
        <v>443</v>
      </c>
      <c r="G2334" s="7" t="s">
        <v>750</v>
      </c>
      <c r="H2334" s="17">
        <v>4</v>
      </c>
      <c r="I2334" s="17" t="s">
        <v>375</v>
      </c>
      <c r="J2334" s="17" t="s">
        <v>725</v>
      </c>
      <c r="L2334" s="17">
        <v>36</v>
      </c>
      <c r="M2334" s="17">
        <v>4</v>
      </c>
      <c r="N2334" s="17">
        <v>1</v>
      </c>
      <c r="O2334" s="17">
        <v>1</v>
      </c>
      <c r="P2334" s="17">
        <v>1854321034</v>
      </c>
      <c r="Q2334" s="17">
        <v>2098</v>
      </c>
      <c r="S2334" t="s">
        <v>377</v>
      </c>
      <c r="T2334">
        <v>0</v>
      </c>
      <c r="U2334" t="s">
        <v>378</v>
      </c>
      <c r="V2334">
        <f>MATCH(D2334,Отчет!$D:$D,0)</f>
        <v>17</v>
      </c>
    </row>
    <row r="2335" spans="1:22" x14ac:dyDescent="0.2">
      <c r="A2335" s="17">
        <v>1945691915</v>
      </c>
      <c r="B2335" s="17">
        <v>5</v>
      </c>
      <c r="C2335" s="17" t="s">
        <v>383</v>
      </c>
      <c r="D2335" s="17">
        <v>1940120078</v>
      </c>
      <c r="E2335" s="7" t="s">
        <v>93</v>
      </c>
      <c r="F2335" s="17" t="s">
        <v>444</v>
      </c>
      <c r="G2335" s="7" t="s">
        <v>750</v>
      </c>
      <c r="H2335" s="17">
        <v>4</v>
      </c>
      <c r="I2335" s="17" t="s">
        <v>375</v>
      </c>
      <c r="J2335" s="17" t="s">
        <v>725</v>
      </c>
      <c r="L2335" s="17">
        <v>20</v>
      </c>
      <c r="M2335" s="17">
        <v>4</v>
      </c>
      <c r="N2335" s="17">
        <v>1</v>
      </c>
      <c r="O2335" s="17">
        <v>1</v>
      </c>
      <c r="P2335" s="17">
        <v>1854321034</v>
      </c>
      <c r="Q2335" s="17">
        <v>2098</v>
      </c>
      <c r="S2335" t="s">
        <v>377</v>
      </c>
      <c r="T2335">
        <v>0</v>
      </c>
      <c r="U2335" t="s">
        <v>378</v>
      </c>
      <c r="V2335">
        <f>MATCH(D2335,Отчет!$D:$D,0)</f>
        <v>135</v>
      </c>
    </row>
    <row r="2336" spans="1:22" x14ac:dyDescent="0.2">
      <c r="A2336" s="17">
        <v>1946399893</v>
      </c>
      <c r="B2336" s="17">
        <v>6</v>
      </c>
      <c r="C2336" s="17" t="s">
        <v>407</v>
      </c>
      <c r="D2336" s="17">
        <v>1940120098</v>
      </c>
      <c r="E2336" s="7" t="s">
        <v>318</v>
      </c>
      <c r="F2336" s="17" t="s">
        <v>445</v>
      </c>
      <c r="G2336" s="7" t="s">
        <v>750</v>
      </c>
      <c r="H2336" s="17">
        <v>4</v>
      </c>
      <c r="I2336" s="17" t="s">
        <v>375</v>
      </c>
      <c r="J2336" s="17" t="s">
        <v>725</v>
      </c>
      <c r="L2336" s="17">
        <v>24</v>
      </c>
      <c r="M2336" s="17">
        <v>4</v>
      </c>
      <c r="N2336" s="17">
        <v>1</v>
      </c>
      <c r="O2336" s="17">
        <v>1</v>
      </c>
      <c r="P2336" s="17">
        <v>1854321034</v>
      </c>
      <c r="Q2336" s="17">
        <v>2098</v>
      </c>
      <c r="S2336" t="s">
        <v>377</v>
      </c>
      <c r="T2336">
        <v>0</v>
      </c>
      <c r="U2336" t="s">
        <v>378</v>
      </c>
      <c r="V2336">
        <f>MATCH(D2336,Отчет!$D:$D,0)</f>
        <v>307</v>
      </c>
    </row>
    <row r="2337" spans="1:22" x14ac:dyDescent="0.2">
      <c r="A2337" s="17">
        <v>1945692191</v>
      </c>
      <c r="B2337" s="17">
        <v>7</v>
      </c>
      <c r="C2337" s="17" t="s">
        <v>413</v>
      </c>
      <c r="D2337" s="17">
        <v>1940120115</v>
      </c>
      <c r="E2337" s="7" t="s">
        <v>221</v>
      </c>
      <c r="F2337" s="17" t="s">
        <v>446</v>
      </c>
      <c r="G2337" s="7" t="s">
        <v>750</v>
      </c>
      <c r="H2337" s="17">
        <v>4</v>
      </c>
      <c r="I2337" s="17" t="s">
        <v>375</v>
      </c>
      <c r="J2337" s="17" t="s">
        <v>725</v>
      </c>
      <c r="L2337" s="17">
        <v>28</v>
      </c>
      <c r="M2337" s="17">
        <v>4</v>
      </c>
      <c r="N2337" s="17">
        <v>1</v>
      </c>
      <c r="O2337" s="17">
        <v>1</v>
      </c>
      <c r="P2337" s="17">
        <v>1854321034</v>
      </c>
      <c r="Q2337" s="17">
        <v>2098</v>
      </c>
      <c r="S2337" t="s">
        <v>377</v>
      </c>
      <c r="T2337">
        <v>0</v>
      </c>
      <c r="U2337" t="s">
        <v>378</v>
      </c>
      <c r="V2337">
        <f>MATCH(D2337,Отчет!$D:$D,0)</f>
        <v>149</v>
      </c>
    </row>
    <row r="2338" spans="1:22" x14ac:dyDescent="0.2">
      <c r="A2338" s="17">
        <v>1945691241</v>
      </c>
      <c r="B2338" s="17">
        <v>4</v>
      </c>
      <c r="C2338" s="17" t="s">
        <v>399</v>
      </c>
      <c r="D2338" s="17">
        <v>1940120132</v>
      </c>
      <c r="E2338" s="7" t="s">
        <v>356</v>
      </c>
      <c r="F2338" s="17" t="s">
        <v>447</v>
      </c>
      <c r="G2338" s="7" t="s">
        <v>750</v>
      </c>
      <c r="H2338" s="17">
        <v>4</v>
      </c>
      <c r="I2338" s="17" t="s">
        <v>375</v>
      </c>
      <c r="J2338" s="17" t="s">
        <v>725</v>
      </c>
      <c r="L2338" s="17">
        <v>0</v>
      </c>
      <c r="M2338" s="17">
        <v>4</v>
      </c>
      <c r="N2338" s="17">
        <v>1</v>
      </c>
      <c r="O2338" s="17">
        <v>1</v>
      </c>
      <c r="P2338" s="17">
        <v>1854321034</v>
      </c>
      <c r="Q2338" s="17">
        <v>2098</v>
      </c>
      <c r="S2338" t="s">
        <v>377</v>
      </c>
      <c r="T2338">
        <v>0</v>
      </c>
      <c r="U2338" t="s">
        <v>378</v>
      </c>
      <c r="V2338">
        <f>MATCH(D2338,Отчет!$D:$D,0)</f>
        <v>187</v>
      </c>
    </row>
    <row r="2339" spans="1:22" x14ac:dyDescent="0.2">
      <c r="A2339" s="17">
        <v>1940314195</v>
      </c>
      <c r="B2339" s="17">
        <v>8</v>
      </c>
      <c r="C2339" s="17" t="s">
        <v>380</v>
      </c>
      <c r="D2339" s="17">
        <v>1936679112</v>
      </c>
      <c r="E2339" s="7" t="s">
        <v>87</v>
      </c>
      <c r="F2339" s="17" t="s">
        <v>416</v>
      </c>
      <c r="G2339" s="7" t="s">
        <v>750</v>
      </c>
      <c r="H2339" s="17">
        <v>4</v>
      </c>
      <c r="I2339" s="17" t="s">
        <v>375</v>
      </c>
      <c r="J2339" s="17" t="s">
        <v>725</v>
      </c>
      <c r="L2339" s="17">
        <v>32</v>
      </c>
      <c r="M2339" s="17">
        <v>4</v>
      </c>
      <c r="N2339" s="17">
        <v>1</v>
      </c>
      <c r="O2339" s="17">
        <v>1</v>
      </c>
      <c r="P2339" s="17">
        <v>1854321034</v>
      </c>
      <c r="Q2339" s="17">
        <v>2098</v>
      </c>
      <c r="S2339" t="s">
        <v>377</v>
      </c>
      <c r="T2339">
        <v>0</v>
      </c>
      <c r="U2339" t="s">
        <v>378</v>
      </c>
      <c r="V2339">
        <f>MATCH(D2339,Отчет!$D:$D,0)</f>
        <v>199</v>
      </c>
    </row>
    <row r="2340" spans="1:22" x14ac:dyDescent="0.2">
      <c r="A2340" s="17">
        <v>1940304855</v>
      </c>
      <c r="B2340" s="17">
        <v>7</v>
      </c>
      <c r="C2340" s="17" t="s">
        <v>372</v>
      </c>
      <c r="D2340" s="17">
        <v>1936679316</v>
      </c>
      <c r="E2340" s="7" t="s">
        <v>97</v>
      </c>
      <c r="F2340" s="17" t="s">
        <v>417</v>
      </c>
      <c r="G2340" s="7" t="s">
        <v>750</v>
      </c>
      <c r="H2340" s="17">
        <v>4</v>
      </c>
      <c r="I2340" s="17" t="s">
        <v>375</v>
      </c>
      <c r="J2340" s="17" t="s">
        <v>725</v>
      </c>
      <c r="L2340" s="17">
        <v>28</v>
      </c>
      <c r="M2340" s="17">
        <v>4</v>
      </c>
      <c r="N2340" s="17">
        <v>1</v>
      </c>
      <c r="O2340" s="17">
        <v>1</v>
      </c>
      <c r="P2340" s="17">
        <v>1854321034</v>
      </c>
      <c r="Q2340" s="17">
        <v>2098</v>
      </c>
      <c r="S2340" t="s">
        <v>377</v>
      </c>
      <c r="T2340">
        <v>0</v>
      </c>
      <c r="U2340" t="s">
        <v>378</v>
      </c>
      <c r="V2340">
        <f>MATCH(D2340,Отчет!$D:$D,0)</f>
        <v>97</v>
      </c>
    </row>
    <row r="2341" spans="1:22" x14ac:dyDescent="0.2">
      <c r="A2341" s="17">
        <v>1940317437</v>
      </c>
      <c r="B2341" s="17">
        <v>4</v>
      </c>
      <c r="C2341" s="17" t="s">
        <v>395</v>
      </c>
      <c r="D2341" s="17">
        <v>1936679494</v>
      </c>
      <c r="E2341" s="7" t="s">
        <v>293</v>
      </c>
      <c r="F2341" s="17" t="s">
        <v>418</v>
      </c>
      <c r="G2341" s="7" t="s">
        <v>750</v>
      </c>
      <c r="H2341" s="17">
        <v>4</v>
      </c>
      <c r="I2341" s="17" t="s">
        <v>375</v>
      </c>
      <c r="J2341" s="17" t="s">
        <v>725</v>
      </c>
      <c r="L2341" s="17">
        <v>0</v>
      </c>
      <c r="M2341" s="17">
        <v>4</v>
      </c>
      <c r="N2341" s="17">
        <v>1</v>
      </c>
      <c r="O2341" s="17">
        <v>1</v>
      </c>
      <c r="P2341" s="17">
        <v>1854321034</v>
      </c>
      <c r="Q2341" s="17">
        <v>2098</v>
      </c>
      <c r="S2341" t="s">
        <v>377</v>
      </c>
      <c r="T2341">
        <v>0</v>
      </c>
      <c r="U2341" t="s">
        <v>378</v>
      </c>
      <c r="V2341">
        <f>MATCH(D2341,Отчет!$D:$D,0)</f>
        <v>300</v>
      </c>
    </row>
    <row r="2342" spans="1:22" x14ac:dyDescent="0.2">
      <c r="A2342" s="17">
        <v>1940322313</v>
      </c>
      <c r="B2342" s="17">
        <v>5</v>
      </c>
      <c r="C2342" s="17" t="s">
        <v>403</v>
      </c>
      <c r="D2342" s="17">
        <v>1936679548</v>
      </c>
      <c r="E2342" s="7" t="s">
        <v>248</v>
      </c>
      <c r="F2342" s="17" t="s">
        <v>419</v>
      </c>
      <c r="G2342" s="7" t="s">
        <v>750</v>
      </c>
      <c r="H2342" s="17">
        <v>4</v>
      </c>
      <c r="I2342" s="17" t="s">
        <v>375</v>
      </c>
      <c r="J2342" s="17" t="s">
        <v>725</v>
      </c>
      <c r="L2342" s="17">
        <v>20</v>
      </c>
      <c r="M2342" s="17">
        <v>4</v>
      </c>
      <c r="N2342" s="17">
        <v>1</v>
      </c>
      <c r="O2342" s="17">
        <v>1</v>
      </c>
      <c r="P2342" s="17">
        <v>1854321034</v>
      </c>
      <c r="Q2342" s="17">
        <v>2098</v>
      </c>
      <c r="S2342" t="s">
        <v>377</v>
      </c>
      <c r="T2342">
        <v>0</v>
      </c>
      <c r="U2342" t="s">
        <v>378</v>
      </c>
      <c r="V2342">
        <f>MATCH(D2342,Отчет!$D:$D,0)</f>
        <v>74</v>
      </c>
    </row>
    <row r="2343" spans="1:22" x14ac:dyDescent="0.2">
      <c r="A2343" s="17">
        <v>1940312771</v>
      </c>
      <c r="B2343" s="17">
        <v>5</v>
      </c>
      <c r="C2343" s="17" t="s">
        <v>420</v>
      </c>
      <c r="D2343" s="17">
        <v>1936679630</v>
      </c>
      <c r="E2343" s="7" t="s">
        <v>299</v>
      </c>
      <c r="F2343" s="17" t="s">
        <v>421</v>
      </c>
      <c r="G2343" s="7" t="s">
        <v>750</v>
      </c>
      <c r="H2343" s="17">
        <v>4</v>
      </c>
      <c r="I2343" s="17" t="s">
        <v>375</v>
      </c>
      <c r="J2343" s="17" t="s">
        <v>725</v>
      </c>
      <c r="L2343" s="17">
        <v>20</v>
      </c>
      <c r="M2343" s="17">
        <v>4</v>
      </c>
      <c r="N2343" s="17">
        <v>1</v>
      </c>
      <c r="O2343" s="17">
        <v>1</v>
      </c>
      <c r="P2343" s="17">
        <v>1854321034</v>
      </c>
      <c r="Q2343" s="17">
        <v>2098</v>
      </c>
      <c r="S2343" t="s">
        <v>377</v>
      </c>
      <c r="T2343">
        <v>0</v>
      </c>
      <c r="U2343" t="s">
        <v>378</v>
      </c>
      <c r="V2343">
        <f>MATCH(D2343,Отчет!$D:$D,0)</f>
        <v>168</v>
      </c>
    </row>
    <row r="2344" spans="1:22" x14ac:dyDescent="0.2">
      <c r="A2344" s="17">
        <v>1940316238</v>
      </c>
      <c r="B2344" s="17">
        <v>8</v>
      </c>
      <c r="C2344" s="17" t="s">
        <v>395</v>
      </c>
      <c r="D2344" s="17">
        <v>1936679683</v>
      </c>
      <c r="E2344" s="7" t="s">
        <v>182</v>
      </c>
      <c r="F2344" s="17" t="s">
        <v>422</v>
      </c>
      <c r="G2344" s="7" t="s">
        <v>750</v>
      </c>
      <c r="H2344" s="17">
        <v>4</v>
      </c>
      <c r="I2344" s="17" t="s">
        <v>375</v>
      </c>
      <c r="J2344" s="17" t="s">
        <v>725</v>
      </c>
      <c r="L2344" s="17">
        <v>32</v>
      </c>
      <c r="M2344" s="17">
        <v>4</v>
      </c>
      <c r="N2344" s="17">
        <v>1</v>
      </c>
      <c r="O2344" s="17">
        <v>1</v>
      </c>
      <c r="P2344" s="17">
        <v>1854321034</v>
      </c>
      <c r="Q2344" s="17">
        <v>2098</v>
      </c>
      <c r="S2344" t="s">
        <v>377</v>
      </c>
      <c r="T2344">
        <v>0</v>
      </c>
      <c r="U2344" t="s">
        <v>378</v>
      </c>
      <c r="V2344">
        <f>MATCH(D2344,Отчет!$D:$D,0)</f>
        <v>190</v>
      </c>
    </row>
    <row r="2345" spans="1:22" x14ac:dyDescent="0.2">
      <c r="A2345" s="17">
        <v>1940307440</v>
      </c>
      <c r="B2345" s="17">
        <v>8</v>
      </c>
      <c r="C2345" s="17" t="s">
        <v>390</v>
      </c>
      <c r="D2345" s="17">
        <v>1936679733</v>
      </c>
      <c r="E2345" s="7" t="s">
        <v>290</v>
      </c>
      <c r="F2345" s="17" t="s">
        <v>423</v>
      </c>
      <c r="G2345" s="7" t="s">
        <v>750</v>
      </c>
      <c r="H2345" s="17">
        <v>4</v>
      </c>
      <c r="I2345" s="17" t="s">
        <v>375</v>
      </c>
      <c r="J2345" s="17" t="s">
        <v>725</v>
      </c>
      <c r="L2345" s="17">
        <v>32</v>
      </c>
      <c r="M2345" s="17">
        <v>4</v>
      </c>
      <c r="N2345" s="17">
        <v>1</v>
      </c>
      <c r="O2345" s="17">
        <v>1</v>
      </c>
      <c r="P2345" s="17">
        <v>1854321034</v>
      </c>
      <c r="Q2345" s="17">
        <v>2098</v>
      </c>
      <c r="S2345" t="s">
        <v>377</v>
      </c>
      <c r="T2345">
        <v>0</v>
      </c>
      <c r="U2345" t="s">
        <v>378</v>
      </c>
      <c r="V2345">
        <f>MATCH(D2345,Отчет!$D:$D,0)</f>
        <v>36</v>
      </c>
    </row>
    <row r="2346" spans="1:22" x14ac:dyDescent="0.2">
      <c r="A2346" s="17">
        <v>1940313455</v>
      </c>
      <c r="B2346" s="17">
        <v>4</v>
      </c>
      <c r="C2346" s="17" t="s">
        <v>380</v>
      </c>
      <c r="D2346" s="17">
        <v>1936679758</v>
      </c>
      <c r="E2346" s="7" t="s">
        <v>38</v>
      </c>
      <c r="F2346" s="17" t="s">
        <v>424</v>
      </c>
      <c r="G2346" s="7" t="s">
        <v>750</v>
      </c>
      <c r="H2346" s="17">
        <v>4</v>
      </c>
      <c r="I2346" s="17" t="s">
        <v>375</v>
      </c>
      <c r="J2346" s="17" t="s">
        <v>725</v>
      </c>
      <c r="L2346" s="17">
        <v>16</v>
      </c>
      <c r="M2346" s="17">
        <v>4</v>
      </c>
      <c r="N2346" s="17">
        <v>1</v>
      </c>
      <c r="O2346" s="17">
        <v>1</v>
      </c>
      <c r="P2346" s="17">
        <v>1854321034</v>
      </c>
      <c r="Q2346" s="17">
        <v>2098</v>
      </c>
      <c r="S2346" t="s">
        <v>377</v>
      </c>
      <c r="T2346">
        <v>0</v>
      </c>
      <c r="U2346" t="s">
        <v>378</v>
      </c>
      <c r="V2346">
        <f>MATCH(D2346,Отчет!$D:$D,0)</f>
        <v>186</v>
      </c>
    </row>
    <row r="2347" spans="1:22" x14ac:dyDescent="0.2">
      <c r="A2347" s="17">
        <v>1940326845</v>
      </c>
      <c r="B2347" s="17">
        <v>8</v>
      </c>
      <c r="C2347" s="17" t="s">
        <v>413</v>
      </c>
      <c r="D2347" s="17">
        <v>1936679853</v>
      </c>
      <c r="E2347" s="7" t="s">
        <v>146</v>
      </c>
      <c r="F2347" s="17" t="s">
        <v>425</v>
      </c>
      <c r="G2347" s="7" t="s">
        <v>750</v>
      </c>
      <c r="H2347" s="17">
        <v>4</v>
      </c>
      <c r="I2347" s="17" t="s">
        <v>375</v>
      </c>
      <c r="J2347" s="17" t="s">
        <v>725</v>
      </c>
      <c r="L2347" s="17">
        <v>32</v>
      </c>
      <c r="M2347" s="17">
        <v>4</v>
      </c>
      <c r="N2347" s="17">
        <v>1</v>
      </c>
      <c r="O2347" s="17">
        <v>1</v>
      </c>
      <c r="P2347" s="17">
        <v>1854321034</v>
      </c>
      <c r="Q2347" s="17">
        <v>2098</v>
      </c>
      <c r="S2347" t="s">
        <v>377</v>
      </c>
      <c r="T2347">
        <v>0</v>
      </c>
      <c r="U2347" t="s">
        <v>378</v>
      </c>
      <c r="V2347">
        <f>MATCH(D2347,Отчет!$D:$D,0)</f>
        <v>51</v>
      </c>
    </row>
    <row r="2348" spans="1:22" x14ac:dyDescent="0.2">
      <c r="A2348" s="17">
        <v>1940339110</v>
      </c>
      <c r="B2348" s="17">
        <v>7</v>
      </c>
      <c r="C2348" s="17" t="s">
        <v>407</v>
      </c>
      <c r="D2348" s="17">
        <v>1936680035</v>
      </c>
      <c r="E2348" s="7" t="s">
        <v>365</v>
      </c>
      <c r="F2348" s="17" t="s">
        <v>426</v>
      </c>
      <c r="G2348" s="7" t="s">
        <v>750</v>
      </c>
      <c r="H2348" s="17">
        <v>4</v>
      </c>
      <c r="I2348" s="17" t="s">
        <v>375</v>
      </c>
      <c r="J2348" s="17" t="s">
        <v>725</v>
      </c>
      <c r="L2348" s="17">
        <v>28</v>
      </c>
      <c r="M2348" s="17">
        <v>4</v>
      </c>
      <c r="N2348" s="17">
        <v>1</v>
      </c>
      <c r="O2348" s="17">
        <v>1</v>
      </c>
      <c r="P2348" s="17">
        <v>1854321034</v>
      </c>
      <c r="Q2348" s="17">
        <v>2098</v>
      </c>
      <c r="S2348" t="s">
        <v>377</v>
      </c>
      <c r="T2348">
        <v>0</v>
      </c>
      <c r="U2348" t="s">
        <v>378</v>
      </c>
      <c r="V2348">
        <f>MATCH(D2348,Отчет!$D:$D,0)</f>
        <v>64</v>
      </c>
    </row>
    <row r="2349" spans="1:22" x14ac:dyDescent="0.2">
      <c r="A2349" s="17">
        <v>1940309682</v>
      </c>
      <c r="B2349" s="17">
        <v>6</v>
      </c>
      <c r="C2349" s="17" t="s">
        <v>399</v>
      </c>
      <c r="D2349" s="17">
        <v>1936680073</v>
      </c>
      <c r="E2349" s="7" t="s">
        <v>287</v>
      </c>
      <c r="F2349" s="17" t="s">
        <v>427</v>
      </c>
      <c r="G2349" s="7" t="s">
        <v>750</v>
      </c>
      <c r="H2349" s="17">
        <v>4</v>
      </c>
      <c r="I2349" s="17" t="s">
        <v>375</v>
      </c>
      <c r="J2349" s="17" t="s">
        <v>725</v>
      </c>
      <c r="L2349" s="17">
        <v>24</v>
      </c>
      <c r="M2349" s="17">
        <v>4</v>
      </c>
      <c r="N2349" s="17">
        <v>1</v>
      </c>
      <c r="O2349" s="17">
        <v>1</v>
      </c>
      <c r="P2349" s="17">
        <v>1854321034</v>
      </c>
      <c r="Q2349" s="17">
        <v>2098</v>
      </c>
      <c r="S2349" t="s">
        <v>377</v>
      </c>
      <c r="T2349">
        <v>0</v>
      </c>
      <c r="U2349" t="s">
        <v>378</v>
      </c>
      <c r="V2349">
        <f>MATCH(D2349,Отчет!$D:$D,0)</f>
        <v>138</v>
      </c>
    </row>
    <row r="2350" spans="1:22" x14ac:dyDescent="0.2">
      <c r="A2350" s="17">
        <v>1940332834</v>
      </c>
      <c r="B2350" s="17">
        <v>7</v>
      </c>
      <c r="C2350" s="17" t="s">
        <v>386</v>
      </c>
      <c r="D2350" s="17">
        <v>1936680204</v>
      </c>
      <c r="E2350" s="7" t="s">
        <v>86</v>
      </c>
      <c r="F2350" s="17" t="s">
        <v>428</v>
      </c>
      <c r="G2350" s="7" t="s">
        <v>750</v>
      </c>
      <c r="H2350" s="17">
        <v>4</v>
      </c>
      <c r="I2350" s="17" t="s">
        <v>375</v>
      </c>
      <c r="J2350" s="17" t="s">
        <v>725</v>
      </c>
      <c r="L2350" s="17">
        <v>28</v>
      </c>
      <c r="M2350" s="17">
        <v>4</v>
      </c>
      <c r="N2350" s="17">
        <v>1</v>
      </c>
      <c r="O2350" s="17">
        <v>1</v>
      </c>
      <c r="P2350" s="17">
        <v>1854321034</v>
      </c>
      <c r="Q2350" s="17">
        <v>2098</v>
      </c>
      <c r="S2350" t="s">
        <v>377</v>
      </c>
      <c r="T2350">
        <v>0</v>
      </c>
      <c r="U2350" t="s">
        <v>378</v>
      </c>
      <c r="V2350">
        <f>MATCH(D2350,Отчет!$D:$D,0)</f>
        <v>60</v>
      </c>
    </row>
    <row r="2351" spans="1:22" x14ac:dyDescent="0.2">
      <c r="A2351" s="17">
        <v>1959008885</v>
      </c>
      <c r="B2351" s="17">
        <v>5</v>
      </c>
      <c r="C2351" s="17" t="s">
        <v>393</v>
      </c>
      <c r="D2351" s="17">
        <v>1936668095</v>
      </c>
      <c r="E2351" s="7" t="s">
        <v>331</v>
      </c>
      <c r="F2351" s="17" t="s">
        <v>685</v>
      </c>
      <c r="G2351" s="7" t="s">
        <v>751</v>
      </c>
      <c r="H2351" s="17">
        <v>2</v>
      </c>
      <c r="I2351" s="17" t="s">
        <v>375</v>
      </c>
      <c r="J2351" s="17" t="s">
        <v>725</v>
      </c>
      <c r="L2351" s="17">
        <v>0</v>
      </c>
      <c r="M2351" s="17">
        <v>0</v>
      </c>
      <c r="N2351" s="17">
        <v>1</v>
      </c>
      <c r="O2351" s="17">
        <v>0</v>
      </c>
      <c r="P2351" s="17">
        <v>1861218758</v>
      </c>
      <c r="Q2351" s="17">
        <v>2098</v>
      </c>
      <c r="S2351" t="s">
        <v>726</v>
      </c>
      <c r="T2351">
        <v>0</v>
      </c>
      <c r="U2351" t="s">
        <v>378</v>
      </c>
      <c r="V2351">
        <f>MATCH(D2351,Отчет!$D:$D,0)</f>
        <v>251</v>
      </c>
    </row>
    <row r="2352" spans="1:22" x14ac:dyDescent="0.2">
      <c r="A2352" s="17">
        <v>1959007812</v>
      </c>
      <c r="B2352" s="17">
        <v>7</v>
      </c>
      <c r="C2352" s="17" t="s">
        <v>413</v>
      </c>
      <c r="D2352" s="17">
        <v>1936668198</v>
      </c>
      <c r="E2352" s="7" t="s">
        <v>325</v>
      </c>
      <c r="F2352" s="17" t="s">
        <v>689</v>
      </c>
      <c r="G2352" s="7" t="s">
        <v>751</v>
      </c>
      <c r="H2352" s="17">
        <v>2</v>
      </c>
      <c r="I2352" s="17" t="s">
        <v>375</v>
      </c>
      <c r="J2352" s="17" t="s">
        <v>725</v>
      </c>
      <c r="L2352" s="17">
        <v>0</v>
      </c>
      <c r="M2352" s="17">
        <v>0</v>
      </c>
      <c r="N2352" s="17">
        <v>1</v>
      </c>
      <c r="O2352" s="17">
        <v>0</v>
      </c>
      <c r="P2352" s="17">
        <v>1861218758</v>
      </c>
      <c r="Q2352" s="17">
        <v>2098</v>
      </c>
      <c r="S2352" t="s">
        <v>726</v>
      </c>
      <c r="T2352">
        <v>0</v>
      </c>
      <c r="U2352" t="s">
        <v>378</v>
      </c>
      <c r="V2352">
        <f>MATCH(D2352,Отчет!$D:$D,0)</f>
        <v>236</v>
      </c>
    </row>
    <row r="2353" spans="1:22" x14ac:dyDescent="0.2">
      <c r="A2353" s="17">
        <v>1959009108</v>
      </c>
      <c r="B2353" s="17">
        <v>5</v>
      </c>
      <c r="C2353" s="17" t="s">
        <v>372</v>
      </c>
      <c r="D2353" s="17">
        <v>1936649109</v>
      </c>
      <c r="E2353" s="7" t="s">
        <v>111</v>
      </c>
      <c r="F2353" s="17" t="s">
        <v>674</v>
      </c>
      <c r="G2353" s="7" t="s">
        <v>751</v>
      </c>
      <c r="H2353" s="17">
        <v>2</v>
      </c>
      <c r="I2353" s="17" t="s">
        <v>375</v>
      </c>
      <c r="J2353" s="17" t="s">
        <v>725</v>
      </c>
      <c r="L2353" s="17">
        <v>0</v>
      </c>
      <c r="M2353" s="17">
        <v>0</v>
      </c>
      <c r="N2353" s="17">
        <v>1</v>
      </c>
      <c r="O2353" s="17">
        <v>0</v>
      </c>
      <c r="P2353" s="17">
        <v>1861218758</v>
      </c>
      <c r="Q2353" s="17">
        <v>2098</v>
      </c>
      <c r="S2353" t="s">
        <v>726</v>
      </c>
      <c r="T2353">
        <v>0</v>
      </c>
      <c r="U2353" t="s">
        <v>378</v>
      </c>
      <c r="V2353">
        <f>MATCH(D2353,Отчет!$D:$D,0)</f>
        <v>291</v>
      </c>
    </row>
    <row r="2354" spans="1:22" x14ac:dyDescent="0.2">
      <c r="A2354" s="17">
        <v>1959007822</v>
      </c>
      <c r="B2354" s="17">
        <v>4</v>
      </c>
      <c r="C2354" s="17" t="s">
        <v>403</v>
      </c>
      <c r="D2354" s="17">
        <v>1936669025</v>
      </c>
      <c r="E2354" s="7" t="s">
        <v>163</v>
      </c>
      <c r="F2354" s="17" t="s">
        <v>717</v>
      </c>
      <c r="G2354" s="7" t="s">
        <v>751</v>
      </c>
      <c r="H2354" s="17">
        <v>2</v>
      </c>
      <c r="I2354" s="17" t="s">
        <v>375</v>
      </c>
      <c r="J2354" s="17" t="s">
        <v>725</v>
      </c>
      <c r="L2354" s="17">
        <v>0</v>
      </c>
      <c r="M2354" s="17">
        <v>0</v>
      </c>
      <c r="N2354" s="17">
        <v>1</v>
      </c>
      <c r="O2354" s="17">
        <v>0</v>
      </c>
      <c r="P2354" s="17">
        <v>1861218758</v>
      </c>
      <c r="Q2354" s="17">
        <v>2098</v>
      </c>
      <c r="S2354" t="s">
        <v>726</v>
      </c>
      <c r="T2354">
        <v>0</v>
      </c>
      <c r="U2354" t="s">
        <v>378</v>
      </c>
      <c r="V2354">
        <f>MATCH(D2354,Отчет!$D:$D,0)</f>
        <v>335</v>
      </c>
    </row>
    <row r="2355" spans="1:22" x14ac:dyDescent="0.2">
      <c r="A2355" s="17">
        <v>1959008405</v>
      </c>
      <c r="B2355" s="17">
        <v>7</v>
      </c>
      <c r="C2355" s="17" t="s">
        <v>403</v>
      </c>
      <c r="D2355" s="17">
        <v>1936668581</v>
      </c>
      <c r="E2355" s="7" t="s">
        <v>156</v>
      </c>
      <c r="F2355" s="17" t="s">
        <v>701</v>
      </c>
      <c r="G2355" s="7" t="s">
        <v>751</v>
      </c>
      <c r="H2355" s="17">
        <v>2</v>
      </c>
      <c r="I2355" s="17" t="s">
        <v>375</v>
      </c>
      <c r="J2355" s="17" t="s">
        <v>725</v>
      </c>
      <c r="L2355" s="17">
        <v>0</v>
      </c>
      <c r="M2355" s="17">
        <v>0</v>
      </c>
      <c r="N2355" s="17">
        <v>1</v>
      </c>
      <c r="O2355" s="17">
        <v>0</v>
      </c>
      <c r="P2355" s="17">
        <v>1861218758</v>
      </c>
      <c r="Q2355" s="17">
        <v>2098</v>
      </c>
      <c r="S2355" t="s">
        <v>726</v>
      </c>
      <c r="T2355">
        <v>0</v>
      </c>
      <c r="U2355" t="s">
        <v>378</v>
      </c>
      <c r="V2355">
        <f>MATCH(D2355,Отчет!$D:$D,0)</f>
        <v>206</v>
      </c>
    </row>
    <row r="2356" spans="1:22" x14ac:dyDescent="0.2">
      <c r="A2356" s="17">
        <v>1959008909</v>
      </c>
      <c r="B2356" s="17">
        <v>9</v>
      </c>
      <c r="C2356" s="17" t="s">
        <v>413</v>
      </c>
      <c r="D2356" s="17">
        <v>1936670723</v>
      </c>
      <c r="E2356" s="7" t="s">
        <v>215</v>
      </c>
      <c r="F2356" s="17" t="s">
        <v>646</v>
      </c>
      <c r="G2356" s="7" t="s">
        <v>751</v>
      </c>
      <c r="H2356" s="17">
        <v>2</v>
      </c>
      <c r="I2356" s="17" t="s">
        <v>375</v>
      </c>
      <c r="J2356" s="17" t="s">
        <v>725</v>
      </c>
      <c r="L2356" s="17">
        <v>0</v>
      </c>
      <c r="M2356" s="17">
        <v>0</v>
      </c>
      <c r="N2356" s="17">
        <v>1</v>
      </c>
      <c r="O2356" s="17">
        <v>0</v>
      </c>
      <c r="P2356" s="17">
        <v>1861218758</v>
      </c>
      <c r="Q2356" s="17">
        <v>2098</v>
      </c>
      <c r="S2356" t="s">
        <v>726</v>
      </c>
      <c r="T2356">
        <v>0</v>
      </c>
      <c r="U2356" t="s">
        <v>378</v>
      </c>
      <c r="V2356">
        <f>MATCH(D2356,Отчет!$D:$D,0)</f>
        <v>228</v>
      </c>
    </row>
    <row r="2357" spans="1:22" x14ac:dyDescent="0.2">
      <c r="A2357" s="17">
        <v>1959008689</v>
      </c>
      <c r="B2357" s="17">
        <v>8</v>
      </c>
      <c r="C2357" s="17" t="s">
        <v>413</v>
      </c>
      <c r="D2357" s="17">
        <v>1936681662</v>
      </c>
      <c r="E2357" s="7" t="s">
        <v>144</v>
      </c>
      <c r="F2357" s="17" t="s">
        <v>435</v>
      </c>
      <c r="G2357" s="7" t="s">
        <v>751</v>
      </c>
      <c r="H2357" s="17">
        <v>2</v>
      </c>
      <c r="I2357" s="17" t="s">
        <v>375</v>
      </c>
      <c r="J2357" s="17" t="s">
        <v>725</v>
      </c>
      <c r="L2357" s="17">
        <v>0</v>
      </c>
      <c r="M2357" s="17">
        <v>0</v>
      </c>
      <c r="N2357" s="17">
        <v>1</v>
      </c>
      <c r="O2357" s="17">
        <v>1</v>
      </c>
      <c r="P2357" s="17">
        <v>1861218758</v>
      </c>
      <c r="Q2357" s="17">
        <v>2098</v>
      </c>
      <c r="S2357" t="s">
        <v>726</v>
      </c>
      <c r="T2357">
        <v>0</v>
      </c>
      <c r="U2357" t="s">
        <v>378</v>
      </c>
      <c r="V2357">
        <f>MATCH(D2357,Отчет!$D:$D,0)</f>
        <v>161</v>
      </c>
    </row>
    <row r="2358" spans="1:22" x14ac:dyDescent="0.2">
      <c r="A2358" s="17">
        <v>1959009439</v>
      </c>
      <c r="B2358" s="17">
        <v>4</v>
      </c>
      <c r="C2358" s="17" t="s">
        <v>372</v>
      </c>
      <c r="D2358" s="17">
        <v>1936669648</v>
      </c>
      <c r="E2358" s="7" t="s">
        <v>42</v>
      </c>
      <c r="F2358" s="17" t="s">
        <v>611</v>
      </c>
      <c r="G2358" s="7" t="s">
        <v>751</v>
      </c>
      <c r="H2358" s="17">
        <v>2</v>
      </c>
      <c r="I2358" s="17" t="s">
        <v>375</v>
      </c>
      <c r="J2358" s="17" t="s">
        <v>725</v>
      </c>
      <c r="L2358" s="17">
        <v>0</v>
      </c>
      <c r="M2358" s="17">
        <v>0</v>
      </c>
      <c r="N2358" s="17">
        <v>1</v>
      </c>
      <c r="O2358" s="17">
        <v>0</v>
      </c>
      <c r="P2358" s="17">
        <v>1861218758</v>
      </c>
      <c r="Q2358" s="17">
        <v>2098</v>
      </c>
      <c r="S2358" t="s">
        <v>726</v>
      </c>
      <c r="T2358">
        <v>0</v>
      </c>
      <c r="U2358" t="s">
        <v>378</v>
      </c>
      <c r="V2358">
        <f>MATCH(D2358,Отчет!$D:$D,0)</f>
        <v>50</v>
      </c>
    </row>
    <row r="2359" spans="1:22" x14ac:dyDescent="0.2">
      <c r="A2359" s="17">
        <v>1959008840</v>
      </c>
      <c r="B2359" s="17">
        <v>9</v>
      </c>
      <c r="C2359" s="17" t="s">
        <v>413</v>
      </c>
      <c r="D2359" s="17">
        <v>1936675048</v>
      </c>
      <c r="E2359" s="7" t="s">
        <v>47</v>
      </c>
      <c r="F2359" s="17" t="s">
        <v>476</v>
      </c>
      <c r="G2359" s="7" t="s">
        <v>751</v>
      </c>
      <c r="H2359" s="17">
        <v>2</v>
      </c>
      <c r="I2359" s="17" t="s">
        <v>375</v>
      </c>
      <c r="J2359" s="17" t="s">
        <v>725</v>
      </c>
      <c r="L2359" s="17">
        <v>0</v>
      </c>
      <c r="M2359" s="17">
        <v>0</v>
      </c>
      <c r="N2359" s="17">
        <v>1</v>
      </c>
      <c r="O2359" s="17">
        <v>1</v>
      </c>
      <c r="P2359" s="17">
        <v>1861218758</v>
      </c>
      <c r="Q2359" s="17">
        <v>2098</v>
      </c>
      <c r="S2359" t="s">
        <v>726</v>
      </c>
      <c r="T2359">
        <v>0</v>
      </c>
      <c r="U2359" t="s">
        <v>378</v>
      </c>
      <c r="V2359">
        <f>MATCH(D2359,Отчет!$D:$D,0)</f>
        <v>81</v>
      </c>
    </row>
    <row r="2360" spans="1:22" x14ac:dyDescent="0.2">
      <c r="A2360" s="17">
        <v>1959008130</v>
      </c>
      <c r="B2360" s="17">
        <v>8</v>
      </c>
      <c r="C2360" s="17" t="s">
        <v>393</v>
      </c>
      <c r="D2360" s="17">
        <v>1936678316</v>
      </c>
      <c r="E2360" s="7" t="s">
        <v>107</v>
      </c>
      <c r="F2360" s="17" t="s">
        <v>405</v>
      </c>
      <c r="G2360" s="7" t="s">
        <v>751</v>
      </c>
      <c r="H2360" s="17">
        <v>2</v>
      </c>
      <c r="I2360" s="17" t="s">
        <v>375</v>
      </c>
      <c r="J2360" s="17" t="s">
        <v>725</v>
      </c>
      <c r="L2360" s="17">
        <v>0</v>
      </c>
      <c r="M2360" s="17">
        <v>0</v>
      </c>
      <c r="N2360" s="17">
        <v>1</v>
      </c>
      <c r="O2360" s="17">
        <v>1</v>
      </c>
      <c r="P2360" s="17">
        <v>1861218758</v>
      </c>
      <c r="Q2360" s="17">
        <v>2098</v>
      </c>
      <c r="S2360" t="s">
        <v>726</v>
      </c>
      <c r="T2360">
        <v>0</v>
      </c>
      <c r="U2360" t="s">
        <v>378</v>
      </c>
      <c r="V2360">
        <f>MATCH(D2360,Отчет!$D:$D,0)</f>
        <v>220</v>
      </c>
    </row>
    <row r="2361" spans="1:22" x14ac:dyDescent="0.2">
      <c r="A2361" s="17">
        <v>1959008440</v>
      </c>
      <c r="B2361" s="17">
        <v>8</v>
      </c>
      <c r="C2361" s="17" t="s">
        <v>393</v>
      </c>
      <c r="D2361" s="17">
        <v>1936678640</v>
      </c>
      <c r="E2361" s="7" t="s">
        <v>82</v>
      </c>
      <c r="F2361" s="17" t="s">
        <v>411</v>
      </c>
      <c r="G2361" s="7" t="s">
        <v>751</v>
      </c>
      <c r="H2361" s="17">
        <v>2</v>
      </c>
      <c r="I2361" s="17" t="s">
        <v>375</v>
      </c>
      <c r="J2361" s="17" t="s">
        <v>725</v>
      </c>
      <c r="L2361" s="17">
        <v>0</v>
      </c>
      <c r="M2361" s="17">
        <v>0</v>
      </c>
      <c r="N2361" s="17">
        <v>1</v>
      </c>
      <c r="O2361" s="17">
        <v>1</v>
      </c>
      <c r="P2361" s="17">
        <v>1861218758</v>
      </c>
      <c r="Q2361" s="17">
        <v>2098</v>
      </c>
      <c r="S2361" t="s">
        <v>726</v>
      </c>
      <c r="T2361">
        <v>0</v>
      </c>
      <c r="U2361" t="s">
        <v>378</v>
      </c>
      <c r="V2361">
        <f>MATCH(D2361,Отчет!$D:$D,0)</f>
        <v>164</v>
      </c>
    </row>
    <row r="2362" spans="1:22" x14ac:dyDescent="0.2">
      <c r="A2362" s="17">
        <v>1959008601</v>
      </c>
      <c r="B2362" s="17">
        <v>9</v>
      </c>
      <c r="C2362" s="17" t="s">
        <v>413</v>
      </c>
      <c r="D2362" s="17">
        <v>1936675707</v>
      </c>
      <c r="E2362" s="7" t="s">
        <v>251</v>
      </c>
      <c r="F2362" s="17" t="s">
        <v>497</v>
      </c>
      <c r="G2362" s="7" t="s">
        <v>751</v>
      </c>
      <c r="H2362" s="17">
        <v>2</v>
      </c>
      <c r="I2362" s="17" t="s">
        <v>375</v>
      </c>
      <c r="J2362" s="17" t="s">
        <v>725</v>
      </c>
      <c r="L2362" s="17">
        <v>0</v>
      </c>
      <c r="M2362" s="17">
        <v>0</v>
      </c>
      <c r="N2362" s="17">
        <v>1</v>
      </c>
      <c r="O2362" s="17">
        <v>1</v>
      </c>
      <c r="P2362" s="17">
        <v>1861218758</v>
      </c>
      <c r="Q2362" s="17">
        <v>2098</v>
      </c>
      <c r="S2362" t="s">
        <v>726</v>
      </c>
      <c r="T2362">
        <v>0</v>
      </c>
      <c r="U2362" t="s">
        <v>378</v>
      </c>
      <c r="V2362">
        <f>MATCH(D2362,Отчет!$D:$D,0)</f>
        <v>114</v>
      </c>
    </row>
    <row r="2363" spans="1:22" x14ac:dyDescent="0.2">
      <c r="A2363" s="17">
        <v>1959009276</v>
      </c>
      <c r="B2363" s="17">
        <v>7</v>
      </c>
      <c r="C2363" s="17" t="s">
        <v>393</v>
      </c>
      <c r="D2363" s="17">
        <v>1941592783</v>
      </c>
      <c r="E2363" s="7" t="s">
        <v>235</v>
      </c>
      <c r="F2363" s="17" t="s">
        <v>455</v>
      </c>
      <c r="G2363" s="7" t="s">
        <v>751</v>
      </c>
      <c r="H2363" s="17">
        <v>2</v>
      </c>
      <c r="I2363" s="17" t="s">
        <v>375</v>
      </c>
      <c r="J2363" s="17" t="s">
        <v>725</v>
      </c>
      <c r="L2363" s="17">
        <v>0</v>
      </c>
      <c r="M2363" s="17">
        <v>0</v>
      </c>
      <c r="N2363" s="17">
        <v>1</v>
      </c>
      <c r="O2363" s="17">
        <v>1</v>
      </c>
      <c r="P2363" s="17">
        <v>1861218758</v>
      </c>
      <c r="Q2363" s="17">
        <v>2098</v>
      </c>
      <c r="S2363" t="s">
        <v>726</v>
      </c>
      <c r="T2363">
        <v>0</v>
      </c>
      <c r="U2363" t="s">
        <v>378</v>
      </c>
      <c r="V2363">
        <f>MATCH(D2363,Отчет!$D:$D,0)</f>
        <v>298</v>
      </c>
    </row>
    <row r="2364" spans="1:22" x14ac:dyDescent="0.2">
      <c r="A2364" s="17">
        <v>1959007858</v>
      </c>
      <c r="B2364" s="17">
        <v>4</v>
      </c>
      <c r="C2364" s="17" t="s">
        <v>393</v>
      </c>
      <c r="D2364" s="17">
        <v>1936669611</v>
      </c>
      <c r="E2364" s="7" t="s">
        <v>277</v>
      </c>
      <c r="F2364" s="17" t="s">
        <v>610</v>
      </c>
      <c r="G2364" s="7" t="s">
        <v>751</v>
      </c>
      <c r="H2364" s="17">
        <v>2</v>
      </c>
      <c r="I2364" s="17" t="s">
        <v>375</v>
      </c>
      <c r="J2364" s="17" t="s">
        <v>725</v>
      </c>
      <c r="L2364" s="17">
        <v>0</v>
      </c>
      <c r="M2364" s="17">
        <v>0</v>
      </c>
      <c r="N2364" s="17">
        <v>1</v>
      </c>
      <c r="O2364" s="17">
        <v>0</v>
      </c>
      <c r="P2364" s="17">
        <v>1861218758</v>
      </c>
      <c r="Q2364" s="17">
        <v>2098</v>
      </c>
      <c r="S2364" t="s">
        <v>726</v>
      </c>
      <c r="T2364">
        <v>0</v>
      </c>
      <c r="U2364" t="s">
        <v>378</v>
      </c>
      <c r="V2364">
        <f>MATCH(D2364,Отчет!$D:$D,0)</f>
        <v>325</v>
      </c>
    </row>
    <row r="2365" spans="1:22" x14ac:dyDescent="0.2">
      <c r="A2365" s="17">
        <v>1949948426</v>
      </c>
      <c r="C2365" s="17" t="s">
        <v>395</v>
      </c>
      <c r="D2365" s="17">
        <v>1941730058</v>
      </c>
      <c r="E2365" s="7" t="s">
        <v>314</v>
      </c>
      <c r="F2365" s="17" t="s">
        <v>467</v>
      </c>
      <c r="G2365" s="7" t="s">
        <v>752</v>
      </c>
      <c r="H2365" s="17">
        <v>0</v>
      </c>
      <c r="I2365" s="17" t="s">
        <v>753</v>
      </c>
      <c r="J2365" s="17" t="s">
        <v>725</v>
      </c>
      <c r="L2365" s="17">
        <v>0</v>
      </c>
      <c r="M2365" s="17">
        <v>0</v>
      </c>
      <c r="N2365" s="17">
        <v>1</v>
      </c>
      <c r="O2365" s="17">
        <v>0</v>
      </c>
      <c r="P2365" s="17">
        <v>1854321034</v>
      </c>
      <c r="Q2365" s="17">
        <v>2098</v>
      </c>
      <c r="S2365" t="s">
        <v>377</v>
      </c>
      <c r="T2365">
        <v>0</v>
      </c>
      <c r="U2365" t="s">
        <v>378</v>
      </c>
      <c r="V2365">
        <f>MATCH(D2365,Отчет!$D:$D,0)</f>
        <v>276</v>
      </c>
    </row>
    <row r="2366" spans="1:22" x14ac:dyDescent="0.2">
      <c r="A2366" s="17">
        <v>1949947998</v>
      </c>
      <c r="C2366" s="17" t="s">
        <v>372</v>
      </c>
      <c r="D2366" s="17">
        <v>1941756606</v>
      </c>
      <c r="E2366" s="7" t="s">
        <v>166</v>
      </c>
      <c r="F2366" s="17" t="s">
        <v>373</v>
      </c>
      <c r="G2366" s="7" t="s">
        <v>752</v>
      </c>
      <c r="H2366" s="17">
        <v>0</v>
      </c>
      <c r="I2366" s="17" t="s">
        <v>753</v>
      </c>
      <c r="J2366" s="17" t="s">
        <v>725</v>
      </c>
      <c r="L2366" s="17">
        <v>0</v>
      </c>
      <c r="M2366" s="17">
        <v>0</v>
      </c>
      <c r="N2366" s="17">
        <v>1</v>
      </c>
      <c r="O2366" s="17">
        <v>0</v>
      </c>
      <c r="P2366" s="17">
        <v>1854321034</v>
      </c>
      <c r="Q2366" s="17">
        <v>2098</v>
      </c>
      <c r="S2366" t="s">
        <v>377</v>
      </c>
      <c r="T2366">
        <v>0</v>
      </c>
      <c r="U2366" t="s">
        <v>378</v>
      </c>
      <c r="V2366">
        <f>MATCH(D2366,Отчет!$D:$D,0)</f>
        <v>108</v>
      </c>
    </row>
    <row r="2367" spans="1:22" x14ac:dyDescent="0.2">
      <c r="A2367" s="17">
        <v>1949947934</v>
      </c>
      <c r="C2367" s="17" t="s">
        <v>372</v>
      </c>
      <c r="D2367" s="17">
        <v>1945421541</v>
      </c>
      <c r="E2367" s="7" t="s">
        <v>81</v>
      </c>
      <c r="F2367" s="17" t="s">
        <v>379</v>
      </c>
      <c r="G2367" s="7" t="s">
        <v>752</v>
      </c>
      <c r="H2367" s="17">
        <v>0</v>
      </c>
      <c r="I2367" s="17" t="s">
        <v>753</v>
      </c>
      <c r="J2367" s="17" t="s">
        <v>725</v>
      </c>
      <c r="L2367" s="17">
        <v>0</v>
      </c>
      <c r="M2367" s="17">
        <v>0</v>
      </c>
      <c r="N2367" s="17">
        <v>1</v>
      </c>
      <c r="O2367" s="17">
        <v>0</v>
      </c>
      <c r="P2367" s="17">
        <v>1854321034</v>
      </c>
      <c r="Q2367" s="17">
        <v>2098</v>
      </c>
      <c r="S2367" t="s">
        <v>377</v>
      </c>
      <c r="T2367">
        <v>0</v>
      </c>
      <c r="U2367" t="s">
        <v>378</v>
      </c>
      <c r="V2367">
        <f>MATCH(D2367,Отчет!$D:$D,0)</f>
        <v>320</v>
      </c>
    </row>
    <row r="2368" spans="1:22" x14ac:dyDescent="0.2">
      <c r="A2368" s="17">
        <v>1949948184</v>
      </c>
      <c r="C2368" s="17" t="s">
        <v>380</v>
      </c>
      <c r="D2368" s="17">
        <v>1946983773</v>
      </c>
      <c r="E2368" s="7" t="s">
        <v>303</v>
      </c>
      <c r="F2368" s="17" t="s">
        <v>381</v>
      </c>
      <c r="G2368" s="7" t="s">
        <v>752</v>
      </c>
      <c r="H2368" s="17">
        <v>0</v>
      </c>
      <c r="I2368" s="17" t="s">
        <v>753</v>
      </c>
      <c r="J2368" s="17" t="s">
        <v>725</v>
      </c>
      <c r="L2368" s="17">
        <v>0</v>
      </c>
      <c r="M2368" s="17">
        <v>0</v>
      </c>
      <c r="N2368" s="17">
        <v>1</v>
      </c>
      <c r="O2368" s="17">
        <v>0</v>
      </c>
      <c r="P2368" s="17">
        <v>1854321034</v>
      </c>
      <c r="Q2368" s="17">
        <v>2098</v>
      </c>
      <c r="S2368" t="s">
        <v>377</v>
      </c>
      <c r="T2368">
        <v>0</v>
      </c>
      <c r="U2368" t="s">
        <v>378</v>
      </c>
      <c r="V2368">
        <f>MATCH(D2368,Отчет!$D:$D,0)</f>
        <v>301</v>
      </c>
    </row>
    <row r="2369" spans="1:22" x14ac:dyDescent="0.2">
      <c r="A2369" s="17">
        <v>1949948305</v>
      </c>
      <c r="C2369" s="17" t="s">
        <v>380</v>
      </c>
      <c r="D2369" s="17">
        <v>1946983797</v>
      </c>
      <c r="E2369" s="7" t="s">
        <v>333</v>
      </c>
      <c r="F2369" s="17" t="s">
        <v>382</v>
      </c>
      <c r="G2369" s="7" t="s">
        <v>752</v>
      </c>
      <c r="H2369" s="17">
        <v>0</v>
      </c>
      <c r="I2369" s="17" t="s">
        <v>753</v>
      </c>
      <c r="J2369" s="17" t="s">
        <v>725</v>
      </c>
      <c r="L2369" s="17">
        <v>0</v>
      </c>
      <c r="M2369" s="17">
        <v>0</v>
      </c>
      <c r="N2369" s="17">
        <v>1</v>
      </c>
      <c r="O2369" s="17">
        <v>0</v>
      </c>
      <c r="P2369" s="17">
        <v>1854321034</v>
      </c>
      <c r="Q2369" s="17">
        <v>2098</v>
      </c>
      <c r="S2369" t="s">
        <v>377</v>
      </c>
      <c r="T2369">
        <v>0</v>
      </c>
      <c r="U2369" t="s">
        <v>378</v>
      </c>
      <c r="V2369">
        <f>MATCH(D2369,Отчет!$D:$D,0)</f>
        <v>235</v>
      </c>
    </row>
    <row r="2370" spans="1:22" x14ac:dyDescent="0.2">
      <c r="A2370" s="17">
        <v>1949948607</v>
      </c>
      <c r="C2370" s="17" t="s">
        <v>383</v>
      </c>
      <c r="D2370" s="17">
        <v>1946983824</v>
      </c>
      <c r="E2370" s="7" t="s">
        <v>192</v>
      </c>
      <c r="F2370" s="17" t="s">
        <v>384</v>
      </c>
      <c r="G2370" s="7" t="s">
        <v>752</v>
      </c>
      <c r="H2370" s="17">
        <v>0</v>
      </c>
      <c r="I2370" s="17" t="s">
        <v>753</v>
      </c>
      <c r="J2370" s="17" t="s">
        <v>725</v>
      </c>
      <c r="L2370" s="17">
        <v>0</v>
      </c>
      <c r="M2370" s="17">
        <v>0</v>
      </c>
      <c r="N2370" s="17">
        <v>1</v>
      </c>
      <c r="O2370" s="17">
        <v>0</v>
      </c>
      <c r="P2370" s="17">
        <v>1854321034</v>
      </c>
      <c r="Q2370" s="17">
        <v>2098</v>
      </c>
      <c r="S2370" t="s">
        <v>377</v>
      </c>
      <c r="T2370">
        <v>0</v>
      </c>
      <c r="U2370" t="s">
        <v>378</v>
      </c>
      <c r="V2370">
        <f>MATCH(D2370,Отчет!$D:$D,0)</f>
        <v>328</v>
      </c>
    </row>
    <row r="2371" spans="1:22" x14ac:dyDescent="0.2">
      <c r="A2371" s="17">
        <v>1949948244</v>
      </c>
      <c r="C2371" s="17" t="s">
        <v>380</v>
      </c>
      <c r="D2371" s="17">
        <v>1947019361</v>
      </c>
      <c r="E2371" s="7" t="s">
        <v>304</v>
      </c>
      <c r="F2371" s="17" t="s">
        <v>385</v>
      </c>
      <c r="G2371" s="7" t="s">
        <v>752</v>
      </c>
      <c r="H2371" s="17">
        <v>0</v>
      </c>
      <c r="I2371" s="17" t="s">
        <v>753</v>
      </c>
      <c r="J2371" s="17" t="s">
        <v>725</v>
      </c>
      <c r="L2371" s="17">
        <v>0</v>
      </c>
      <c r="M2371" s="17">
        <v>0</v>
      </c>
      <c r="N2371" s="17">
        <v>1</v>
      </c>
      <c r="O2371" s="17">
        <v>0</v>
      </c>
      <c r="P2371" s="17">
        <v>1854321034</v>
      </c>
      <c r="Q2371" s="17">
        <v>2098</v>
      </c>
      <c r="S2371" t="s">
        <v>377</v>
      </c>
      <c r="T2371">
        <v>0</v>
      </c>
      <c r="U2371" t="s">
        <v>378</v>
      </c>
      <c r="V2371">
        <f>MATCH(D2371,Отчет!$D:$D,0)</f>
        <v>346</v>
      </c>
    </row>
    <row r="2372" spans="1:22" x14ac:dyDescent="0.2">
      <c r="A2372" s="17">
        <v>1950183351</v>
      </c>
      <c r="C2372" s="17" t="s">
        <v>386</v>
      </c>
      <c r="D2372" s="17">
        <v>1947060323</v>
      </c>
      <c r="E2372" s="7" t="s">
        <v>276</v>
      </c>
      <c r="F2372" s="17" t="s">
        <v>387</v>
      </c>
      <c r="G2372" s="7" t="s">
        <v>752</v>
      </c>
      <c r="H2372" s="17">
        <v>0</v>
      </c>
      <c r="I2372" s="17" t="s">
        <v>753</v>
      </c>
      <c r="J2372" s="17" t="s">
        <v>725</v>
      </c>
      <c r="L2372" s="17">
        <v>0</v>
      </c>
      <c r="M2372" s="17">
        <v>0</v>
      </c>
      <c r="N2372" s="17">
        <v>1</v>
      </c>
      <c r="O2372" s="17">
        <v>1</v>
      </c>
      <c r="P2372" s="17">
        <v>1854321034</v>
      </c>
      <c r="Q2372" s="17">
        <v>2098</v>
      </c>
      <c r="S2372" t="s">
        <v>377</v>
      </c>
      <c r="T2372">
        <v>0</v>
      </c>
      <c r="U2372" t="s">
        <v>378</v>
      </c>
      <c r="V2372">
        <f>MATCH(D2372,Отчет!$D:$D,0)</f>
        <v>288</v>
      </c>
    </row>
    <row r="2373" spans="1:22" x14ac:dyDescent="0.2">
      <c r="A2373" s="17">
        <v>1950183583</v>
      </c>
      <c r="C2373" s="17" t="s">
        <v>383</v>
      </c>
      <c r="D2373" s="17">
        <v>1947060340</v>
      </c>
      <c r="E2373" s="7" t="s">
        <v>367</v>
      </c>
      <c r="F2373" s="17" t="s">
        <v>388</v>
      </c>
      <c r="G2373" s="7" t="s">
        <v>752</v>
      </c>
      <c r="H2373" s="17">
        <v>0</v>
      </c>
      <c r="I2373" s="17" t="s">
        <v>753</v>
      </c>
      <c r="J2373" s="17" t="s">
        <v>725</v>
      </c>
      <c r="L2373" s="17">
        <v>0</v>
      </c>
      <c r="M2373" s="17">
        <v>0</v>
      </c>
      <c r="N2373" s="17">
        <v>1</v>
      </c>
      <c r="O2373" s="17">
        <v>1</v>
      </c>
      <c r="P2373" s="17">
        <v>1854321034</v>
      </c>
      <c r="Q2373" s="17">
        <v>2098</v>
      </c>
      <c r="S2373" t="s">
        <v>377</v>
      </c>
      <c r="T2373">
        <v>0</v>
      </c>
      <c r="U2373" t="s">
        <v>378</v>
      </c>
      <c r="V2373">
        <f>MATCH(D2373,Отчет!$D:$D,0)</f>
        <v>340</v>
      </c>
    </row>
    <row r="2374" spans="1:22" x14ac:dyDescent="0.2">
      <c r="A2374" s="17">
        <v>1950168619</v>
      </c>
      <c r="C2374" s="17" t="s">
        <v>372</v>
      </c>
      <c r="D2374" s="17">
        <v>1950110543</v>
      </c>
      <c r="E2374" s="7" t="s">
        <v>37</v>
      </c>
      <c r="F2374" s="17" t="s">
        <v>389</v>
      </c>
      <c r="G2374" s="7" t="s">
        <v>752</v>
      </c>
      <c r="H2374" s="17">
        <v>0</v>
      </c>
      <c r="I2374" s="17" t="s">
        <v>753</v>
      </c>
      <c r="J2374" s="17" t="s">
        <v>725</v>
      </c>
      <c r="L2374" s="17">
        <v>0</v>
      </c>
      <c r="M2374" s="17">
        <v>0</v>
      </c>
      <c r="N2374" s="17">
        <v>1</v>
      </c>
      <c r="O2374" s="17">
        <v>0</v>
      </c>
      <c r="P2374" s="17">
        <v>1854321034</v>
      </c>
      <c r="Q2374" s="17">
        <v>2098</v>
      </c>
      <c r="S2374" t="s">
        <v>377</v>
      </c>
      <c r="T2374">
        <v>0</v>
      </c>
      <c r="U2374" t="s">
        <v>378</v>
      </c>
      <c r="V2374">
        <f>MATCH(D2374,Отчет!$D:$D,0)</f>
        <v>119</v>
      </c>
    </row>
    <row r="2375" spans="1:22" x14ac:dyDescent="0.2">
      <c r="A2375" s="17">
        <v>1955313622</v>
      </c>
      <c r="C2375" s="17" t="s">
        <v>390</v>
      </c>
      <c r="D2375" s="17">
        <v>1950269092</v>
      </c>
      <c r="E2375" s="7" t="s">
        <v>336</v>
      </c>
      <c r="F2375" s="17" t="s">
        <v>391</v>
      </c>
      <c r="G2375" s="7" t="s">
        <v>752</v>
      </c>
      <c r="H2375" s="17">
        <v>0</v>
      </c>
      <c r="I2375" s="17" t="s">
        <v>753</v>
      </c>
      <c r="J2375" s="17" t="s">
        <v>725</v>
      </c>
      <c r="L2375" s="17">
        <v>0</v>
      </c>
      <c r="M2375" s="17">
        <v>0</v>
      </c>
      <c r="N2375" s="17">
        <v>1</v>
      </c>
      <c r="O2375" s="17">
        <v>1</v>
      </c>
      <c r="P2375" s="17">
        <v>1854321034</v>
      </c>
      <c r="Q2375" s="17">
        <v>2098</v>
      </c>
      <c r="S2375" t="s">
        <v>377</v>
      </c>
      <c r="T2375">
        <v>0</v>
      </c>
      <c r="U2375" t="s">
        <v>378</v>
      </c>
      <c r="V2375">
        <f>MATCH(D2375,Отчет!$D:$D,0)</f>
        <v>162</v>
      </c>
    </row>
    <row r="2376" spans="1:22" x14ac:dyDescent="0.2">
      <c r="A2376" s="17">
        <v>1955189404</v>
      </c>
      <c r="C2376" s="17" t="s">
        <v>372</v>
      </c>
      <c r="D2376" s="17">
        <v>1950573774</v>
      </c>
      <c r="E2376" s="7" t="s">
        <v>58</v>
      </c>
      <c r="F2376" s="17" t="s">
        <v>392</v>
      </c>
      <c r="G2376" s="7" t="s">
        <v>752</v>
      </c>
      <c r="H2376" s="17">
        <v>0</v>
      </c>
      <c r="I2376" s="17" t="s">
        <v>753</v>
      </c>
      <c r="J2376" s="17" t="s">
        <v>725</v>
      </c>
      <c r="L2376" s="17">
        <v>0</v>
      </c>
      <c r="M2376" s="17">
        <v>0</v>
      </c>
      <c r="N2376" s="17">
        <v>1</v>
      </c>
      <c r="O2376" s="17">
        <v>0</v>
      </c>
      <c r="P2376" s="17">
        <v>1854321034</v>
      </c>
      <c r="Q2376" s="17">
        <v>2098</v>
      </c>
      <c r="S2376" t="s">
        <v>377</v>
      </c>
      <c r="T2376">
        <v>0</v>
      </c>
      <c r="U2376" t="s">
        <v>378</v>
      </c>
      <c r="V2376">
        <f>MATCH(D2376,Отчет!$D:$D,0)</f>
        <v>339</v>
      </c>
    </row>
    <row r="2377" spans="1:22" x14ac:dyDescent="0.2">
      <c r="A2377" s="17">
        <v>1955308733</v>
      </c>
      <c r="C2377" s="17" t="s">
        <v>393</v>
      </c>
      <c r="D2377" s="17">
        <v>1950828929</v>
      </c>
      <c r="E2377" s="7" t="s">
        <v>118</v>
      </c>
      <c r="F2377" s="17" t="s">
        <v>394</v>
      </c>
      <c r="G2377" s="7" t="s">
        <v>752</v>
      </c>
      <c r="H2377" s="17">
        <v>0</v>
      </c>
      <c r="I2377" s="17" t="s">
        <v>753</v>
      </c>
      <c r="J2377" s="17" t="s">
        <v>725</v>
      </c>
      <c r="L2377" s="17">
        <v>0</v>
      </c>
      <c r="M2377" s="17">
        <v>0</v>
      </c>
      <c r="N2377" s="17">
        <v>1</v>
      </c>
      <c r="O2377" s="17">
        <v>0</v>
      </c>
      <c r="P2377" s="17">
        <v>1854321034</v>
      </c>
      <c r="Q2377" s="17">
        <v>2098</v>
      </c>
      <c r="S2377" t="s">
        <v>377</v>
      </c>
      <c r="T2377">
        <v>0</v>
      </c>
      <c r="U2377" t="s">
        <v>378</v>
      </c>
      <c r="V2377">
        <f>MATCH(D2377,Отчет!$D:$D,0)</f>
        <v>312</v>
      </c>
    </row>
    <row r="2378" spans="1:22" x14ac:dyDescent="0.2">
      <c r="A2378" s="17">
        <v>1963852529</v>
      </c>
      <c r="B2378" s="17">
        <v>10</v>
      </c>
      <c r="C2378" s="17" t="s">
        <v>395</v>
      </c>
      <c r="D2378" s="17">
        <v>1963262706</v>
      </c>
      <c r="E2378" s="7" t="s">
        <v>237</v>
      </c>
      <c r="F2378" s="17" t="s">
        <v>396</v>
      </c>
      <c r="G2378" s="7" t="s">
        <v>752</v>
      </c>
      <c r="H2378" s="17">
        <v>0</v>
      </c>
      <c r="I2378" s="17" t="s">
        <v>753</v>
      </c>
      <c r="J2378" s="17" t="s">
        <v>725</v>
      </c>
      <c r="L2378" s="17">
        <v>0</v>
      </c>
      <c r="M2378" s="17">
        <v>0</v>
      </c>
      <c r="N2378" s="17">
        <v>1</v>
      </c>
      <c r="O2378" s="17">
        <v>0</v>
      </c>
      <c r="P2378" s="17">
        <v>1854321034</v>
      </c>
      <c r="Q2378" s="17">
        <v>2098</v>
      </c>
      <c r="R2378" s="17" t="s">
        <v>397</v>
      </c>
      <c r="S2378" t="s">
        <v>377</v>
      </c>
      <c r="T2378">
        <v>0</v>
      </c>
      <c r="U2378" t="s">
        <v>378</v>
      </c>
      <c r="V2378">
        <f>MATCH(D2378,Отчет!$D:$D,0)</f>
        <v>289</v>
      </c>
    </row>
    <row r="2379" spans="1:22" x14ac:dyDescent="0.2">
      <c r="A2379" s="17">
        <v>1964400482</v>
      </c>
      <c r="C2379" s="17" t="s">
        <v>380</v>
      </c>
      <c r="D2379" s="17">
        <v>1964092867</v>
      </c>
      <c r="E2379" s="7" t="s">
        <v>117</v>
      </c>
      <c r="F2379" s="17" t="s">
        <v>398</v>
      </c>
      <c r="G2379" s="7" t="s">
        <v>752</v>
      </c>
      <c r="H2379" s="17">
        <v>0</v>
      </c>
      <c r="I2379" s="17" t="s">
        <v>753</v>
      </c>
      <c r="J2379" s="17" t="s">
        <v>725</v>
      </c>
      <c r="L2379" s="17">
        <v>0</v>
      </c>
      <c r="M2379" s="17">
        <v>0</v>
      </c>
      <c r="N2379" s="17">
        <v>1</v>
      </c>
      <c r="O2379" s="17">
        <v>0</v>
      </c>
      <c r="P2379" s="17">
        <v>1854321034</v>
      </c>
      <c r="Q2379" s="17">
        <v>2098</v>
      </c>
      <c r="R2379" s="17" t="s">
        <v>397</v>
      </c>
      <c r="S2379" t="s">
        <v>377</v>
      </c>
      <c r="T2379">
        <v>0</v>
      </c>
      <c r="U2379" t="s">
        <v>378</v>
      </c>
      <c r="V2379">
        <f>MATCH(D2379,Отчет!$D:$D,0)</f>
        <v>310</v>
      </c>
    </row>
    <row r="2380" spans="1:22" x14ac:dyDescent="0.2">
      <c r="A2380" s="17">
        <v>1940310478</v>
      </c>
      <c r="C2380" s="17" t="s">
        <v>399</v>
      </c>
      <c r="D2380" s="17">
        <v>1936678203</v>
      </c>
      <c r="E2380" s="7" t="s">
        <v>360</v>
      </c>
      <c r="F2380" s="17" t="s">
        <v>400</v>
      </c>
      <c r="G2380" s="7" t="s">
        <v>752</v>
      </c>
      <c r="H2380" s="17">
        <v>0</v>
      </c>
      <c r="I2380" s="17" t="s">
        <v>753</v>
      </c>
      <c r="J2380" s="17" t="s">
        <v>725</v>
      </c>
      <c r="L2380" s="17">
        <v>0</v>
      </c>
      <c r="M2380" s="17">
        <v>0</v>
      </c>
      <c r="N2380" s="17">
        <v>1</v>
      </c>
      <c r="O2380" s="17">
        <v>1</v>
      </c>
      <c r="P2380" s="17">
        <v>1854321034</v>
      </c>
      <c r="Q2380" s="17">
        <v>2098</v>
      </c>
      <c r="S2380" t="s">
        <v>377</v>
      </c>
      <c r="T2380">
        <v>0</v>
      </c>
      <c r="U2380" t="s">
        <v>378</v>
      </c>
      <c r="V2380">
        <f>MATCH(D2380,Отчет!$D:$D,0)</f>
        <v>259</v>
      </c>
    </row>
    <row r="2381" spans="1:22" x14ac:dyDescent="0.2">
      <c r="A2381" s="17">
        <v>1940315675</v>
      </c>
      <c r="C2381" s="17" t="s">
        <v>380</v>
      </c>
      <c r="D2381" s="17">
        <v>1936678230</v>
      </c>
      <c r="E2381" s="7" t="s">
        <v>223</v>
      </c>
      <c r="F2381" s="17" t="s">
        <v>401</v>
      </c>
      <c r="G2381" s="7" t="s">
        <v>752</v>
      </c>
      <c r="H2381" s="17">
        <v>0</v>
      </c>
      <c r="I2381" s="17" t="s">
        <v>753</v>
      </c>
      <c r="J2381" s="17" t="s">
        <v>725</v>
      </c>
      <c r="L2381" s="17">
        <v>0</v>
      </c>
      <c r="M2381" s="17">
        <v>0</v>
      </c>
      <c r="N2381" s="17">
        <v>1</v>
      </c>
      <c r="O2381" s="17">
        <v>1</v>
      </c>
      <c r="P2381" s="17">
        <v>1854321034</v>
      </c>
      <c r="Q2381" s="17">
        <v>2098</v>
      </c>
      <c r="S2381" t="s">
        <v>377</v>
      </c>
      <c r="T2381">
        <v>0</v>
      </c>
      <c r="U2381" t="s">
        <v>378</v>
      </c>
      <c r="V2381">
        <f>MATCH(D2381,Отчет!$D:$D,0)</f>
        <v>266</v>
      </c>
    </row>
    <row r="2382" spans="1:22" x14ac:dyDescent="0.2">
      <c r="A2382" s="17">
        <v>1940332677</v>
      </c>
      <c r="C2382" s="17" t="s">
        <v>386</v>
      </c>
      <c r="D2382" s="17">
        <v>1936678260</v>
      </c>
      <c r="E2382" s="7" t="s">
        <v>52</v>
      </c>
      <c r="F2382" s="17" t="s">
        <v>402</v>
      </c>
      <c r="G2382" s="7" t="s">
        <v>752</v>
      </c>
      <c r="H2382" s="17">
        <v>0</v>
      </c>
      <c r="I2382" s="17" t="s">
        <v>753</v>
      </c>
      <c r="J2382" s="17" t="s">
        <v>725</v>
      </c>
      <c r="L2382" s="17">
        <v>0</v>
      </c>
      <c r="M2382" s="17">
        <v>0</v>
      </c>
      <c r="N2382" s="17">
        <v>1</v>
      </c>
      <c r="O2382" s="17">
        <v>1</v>
      </c>
      <c r="P2382" s="17">
        <v>1854321034</v>
      </c>
      <c r="Q2382" s="17">
        <v>2098</v>
      </c>
      <c r="S2382" t="s">
        <v>377</v>
      </c>
      <c r="T2382">
        <v>0</v>
      </c>
      <c r="U2382" t="s">
        <v>378</v>
      </c>
      <c r="V2382">
        <f>MATCH(D2382,Отчет!$D:$D,0)</f>
        <v>35</v>
      </c>
    </row>
    <row r="2383" spans="1:22" x14ac:dyDescent="0.2">
      <c r="A2383" s="17">
        <v>1940320655</v>
      </c>
      <c r="C2383" s="17" t="s">
        <v>403</v>
      </c>
      <c r="D2383" s="17">
        <v>1936678285</v>
      </c>
      <c r="E2383" s="7" t="s">
        <v>106</v>
      </c>
      <c r="F2383" s="17" t="s">
        <v>404</v>
      </c>
      <c r="G2383" s="7" t="s">
        <v>752</v>
      </c>
      <c r="H2383" s="17">
        <v>0</v>
      </c>
      <c r="I2383" s="17" t="s">
        <v>753</v>
      </c>
      <c r="J2383" s="17" t="s">
        <v>725</v>
      </c>
      <c r="L2383" s="17">
        <v>0</v>
      </c>
      <c r="M2383" s="17">
        <v>0</v>
      </c>
      <c r="N2383" s="17">
        <v>1</v>
      </c>
      <c r="O2383" s="17">
        <v>1</v>
      </c>
      <c r="P2383" s="17">
        <v>1854321034</v>
      </c>
      <c r="Q2383" s="17">
        <v>2098</v>
      </c>
      <c r="S2383" t="s">
        <v>377</v>
      </c>
      <c r="T2383">
        <v>0</v>
      </c>
      <c r="U2383" t="s">
        <v>378</v>
      </c>
      <c r="V2383">
        <f>MATCH(D2383,Отчет!$D:$D,0)</f>
        <v>171</v>
      </c>
    </row>
    <row r="2384" spans="1:22" x14ac:dyDescent="0.2">
      <c r="A2384" s="17">
        <v>1940330316</v>
      </c>
      <c r="C2384" s="17" t="s">
        <v>393</v>
      </c>
      <c r="D2384" s="17">
        <v>1936678316</v>
      </c>
      <c r="E2384" s="7" t="s">
        <v>107</v>
      </c>
      <c r="F2384" s="17" t="s">
        <v>405</v>
      </c>
      <c r="G2384" s="7" t="s">
        <v>752</v>
      </c>
      <c r="H2384" s="17">
        <v>0</v>
      </c>
      <c r="I2384" s="17" t="s">
        <v>753</v>
      </c>
      <c r="J2384" s="17" t="s">
        <v>725</v>
      </c>
      <c r="L2384" s="17">
        <v>0</v>
      </c>
      <c r="M2384" s="17">
        <v>0</v>
      </c>
      <c r="N2384" s="17">
        <v>1</v>
      </c>
      <c r="O2384" s="17">
        <v>1</v>
      </c>
      <c r="P2384" s="17">
        <v>1854321034</v>
      </c>
      <c r="Q2384" s="17">
        <v>2098</v>
      </c>
      <c r="S2384" t="s">
        <v>377</v>
      </c>
      <c r="T2384">
        <v>0</v>
      </c>
      <c r="U2384" t="s">
        <v>378</v>
      </c>
      <c r="V2384">
        <f>MATCH(D2384,Отчет!$D:$D,0)</f>
        <v>220</v>
      </c>
    </row>
    <row r="2385" spans="1:22" x14ac:dyDescent="0.2">
      <c r="A2385" s="17">
        <v>1940332248</v>
      </c>
      <c r="C2385" s="17" t="s">
        <v>393</v>
      </c>
      <c r="D2385" s="17">
        <v>1936678371</v>
      </c>
      <c r="E2385" s="7" t="s">
        <v>316</v>
      </c>
      <c r="F2385" s="17" t="s">
        <v>406</v>
      </c>
      <c r="G2385" s="7" t="s">
        <v>752</v>
      </c>
      <c r="H2385" s="17">
        <v>0</v>
      </c>
      <c r="I2385" s="17" t="s">
        <v>753</v>
      </c>
      <c r="J2385" s="17" t="s">
        <v>725</v>
      </c>
      <c r="L2385" s="17">
        <v>0</v>
      </c>
      <c r="M2385" s="17">
        <v>0</v>
      </c>
      <c r="N2385" s="17">
        <v>1</v>
      </c>
      <c r="O2385" s="17">
        <v>1</v>
      </c>
      <c r="P2385" s="17">
        <v>1854321034</v>
      </c>
      <c r="Q2385" s="17">
        <v>2098</v>
      </c>
      <c r="S2385" t="s">
        <v>377</v>
      </c>
      <c r="T2385">
        <v>0</v>
      </c>
      <c r="U2385" t="s">
        <v>378</v>
      </c>
      <c r="V2385">
        <f>MATCH(D2385,Отчет!$D:$D,0)</f>
        <v>182</v>
      </c>
    </row>
    <row r="2386" spans="1:22" x14ac:dyDescent="0.2">
      <c r="A2386" s="17">
        <v>1940336241</v>
      </c>
      <c r="C2386" s="17" t="s">
        <v>407</v>
      </c>
      <c r="D2386" s="17">
        <v>1936678395</v>
      </c>
      <c r="E2386" s="7" t="s">
        <v>80</v>
      </c>
      <c r="F2386" s="17" t="s">
        <v>408</v>
      </c>
      <c r="G2386" s="7" t="s">
        <v>752</v>
      </c>
      <c r="H2386" s="17">
        <v>0</v>
      </c>
      <c r="I2386" s="17" t="s">
        <v>753</v>
      </c>
      <c r="J2386" s="17" t="s">
        <v>725</v>
      </c>
      <c r="L2386" s="17">
        <v>0</v>
      </c>
      <c r="M2386" s="17">
        <v>0</v>
      </c>
      <c r="N2386" s="17">
        <v>1</v>
      </c>
      <c r="O2386" s="17">
        <v>1</v>
      </c>
      <c r="P2386" s="17">
        <v>1854321034</v>
      </c>
      <c r="Q2386" s="17">
        <v>2098</v>
      </c>
      <c r="S2386" t="s">
        <v>377</v>
      </c>
      <c r="T2386">
        <v>0</v>
      </c>
      <c r="U2386" t="s">
        <v>378</v>
      </c>
      <c r="V2386">
        <f>MATCH(D2386,Отчет!$D:$D,0)</f>
        <v>122</v>
      </c>
    </row>
    <row r="2387" spans="1:22" x14ac:dyDescent="0.2">
      <c r="A2387" s="17">
        <v>1940325761</v>
      </c>
      <c r="C2387" s="17" t="s">
        <v>383</v>
      </c>
      <c r="D2387" s="17">
        <v>1936678419</v>
      </c>
      <c r="E2387" s="7" t="s">
        <v>310</v>
      </c>
      <c r="F2387" s="17" t="s">
        <v>409</v>
      </c>
      <c r="G2387" s="7" t="s">
        <v>752</v>
      </c>
      <c r="H2387" s="17">
        <v>0</v>
      </c>
      <c r="I2387" s="17" t="s">
        <v>753</v>
      </c>
      <c r="J2387" s="17" t="s">
        <v>725</v>
      </c>
      <c r="L2387" s="17">
        <v>0</v>
      </c>
      <c r="M2387" s="17">
        <v>0</v>
      </c>
      <c r="N2387" s="17">
        <v>1</v>
      </c>
      <c r="O2387" s="17">
        <v>1</v>
      </c>
      <c r="P2387" s="17">
        <v>1854321034</v>
      </c>
      <c r="Q2387" s="17">
        <v>2098</v>
      </c>
      <c r="S2387" t="s">
        <v>377</v>
      </c>
      <c r="T2387">
        <v>0</v>
      </c>
      <c r="U2387" t="s">
        <v>378</v>
      </c>
      <c r="V2387">
        <f>MATCH(D2387,Отчет!$D:$D,0)</f>
        <v>237</v>
      </c>
    </row>
    <row r="2388" spans="1:22" x14ac:dyDescent="0.2">
      <c r="A2388" s="17">
        <v>1940306342</v>
      </c>
      <c r="C2388" s="17" t="s">
        <v>390</v>
      </c>
      <c r="D2388" s="17">
        <v>1936678610</v>
      </c>
      <c r="E2388" s="7" t="s">
        <v>101</v>
      </c>
      <c r="F2388" s="17" t="s">
        <v>410</v>
      </c>
      <c r="G2388" s="7" t="s">
        <v>752</v>
      </c>
      <c r="H2388" s="17">
        <v>0</v>
      </c>
      <c r="I2388" s="17" t="s">
        <v>753</v>
      </c>
      <c r="J2388" s="17" t="s">
        <v>725</v>
      </c>
      <c r="L2388" s="17">
        <v>0</v>
      </c>
      <c r="M2388" s="17">
        <v>0</v>
      </c>
      <c r="N2388" s="17">
        <v>1</v>
      </c>
      <c r="O2388" s="17">
        <v>1</v>
      </c>
      <c r="P2388" s="17">
        <v>1854321034</v>
      </c>
      <c r="Q2388" s="17">
        <v>2098</v>
      </c>
      <c r="S2388" t="s">
        <v>377</v>
      </c>
      <c r="T2388">
        <v>0</v>
      </c>
      <c r="U2388" t="s">
        <v>378</v>
      </c>
      <c r="V2388">
        <f>MATCH(D2388,Отчет!$D:$D,0)</f>
        <v>273</v>
      </c>
    </row>
    <row r="2389" spans="1:22" x14ac:dyDescent="0.2">
      <c r="A2389" s="17">
        <v>1940330099</v>
      </c>
      <c r="C2389" s="17" t="s">
        <v>393</v>
      </c>
      <c r="D2389" s="17">
        <v>1936678640</v>
      </c>
      <c r="E2389" s="7" t="s">
        <v>82</v>
      </c>
      <c r="F2389" s="17" t="s">
        <v>411</v>
      </c>
      <c r="G2389" s="7" t="s">
        <v>752</v>
      </c>
      <c r="H2389" s="17">
        <v>0</v>
      </c>
      <c r="I2389" s="17" t="s">
        <v>753</v>
      </c>
      <c r="J2389" s="17" t="s">
        <v>725</v>
      </c>
      <c r="L2389" s="17">
        <v>0</v>
      </c>
      <c r="M2389" s="17">
        <v>0</v>
      </c>
      <c r="N2389" s="17">
        <v>1</v>
      </c>
      <c r="O2389" s="17">
        <v>1</v>
      </c>
      <c r="P2389" s="17">
        <v>1854321034</v>
      </c>
      <c r="Q2389" s="17">
        <v>2098</v>
      </c>
      <c r="S2389" t="s">
        <v>377</v>
      </c>
      <c r="T2389">
        <v>0</v>
      </c>
      <c r="U2389" t="s">
        <v>378</v>
      </c>
      <c r="V2389">
        <f>MATCH(D2389,Отчет!$D:$D,0)</f>
        <v>164</v>
      </c>
    </row>
    <row r="2390" spans="1:22" x14ac:dyDescent="0.2">
      <c r="A2390" s="17">
        <v>1940321016</v>
      </c>
      <c r="C2390" s="17" t="s">
        <v>403</v>
      </c>
      <c r="D2390" s="17">
        <v>1936678688</v>
      </c>
      <c r="E2390" s="7" t="s">
        <v>147</v>
      </c>
      <c r="F2390" s="17" t="s">
        <v>412</v>
      </c>
      <c r="G2390" s="7" t="s">
        <v>752</v>
      </c>
      <c r="H2390" s="17">
        <v>0</v>
      </c>
      <c r="I2390" s="17" t="s">
        <v>753</v>
      </c>
      <c r="J2390" s="17" t="s">
        <v>725</v>
      </c>
      <c r="L2390" s="17">
        <v>0</v>
      </c>
      <c r="M2390" s="17">
        <v>0</v>
      </c>
      <c r="N2390" s="17">
        <v>1</v>
      </c>
      <c r="O2390" s="17">
        <v>1</v>
      </c>
      <c r="P2390" s="17">
        <v>1854321034</v>
      </c>
      <c r="Q2390" s="17">
        <v>2098</v>
      </c>
      <c r="S2390" t="s">
        <v>377</v>
      </c>
      <c r="T2390">
        <v>0</v>
      </c>
      <c r="U2390" t="s">
        <v>378</v>
      </c>
      <c r="V2390">
        <f>MATCH(D2390,Отчет!$D:$D,0)</f>
        <v>132</v>
      </c>
    </row>
    <row r="2391" spans="1:22" x14ac:dyDescent="0.2">
      <c r="A2391" s="17">
        <v>1940327076</v>
      </c>
      <c r="C2391" s="17" t="s">
        <v>413</v>
      </c>
      <c r="D2391" s="17">
        <v>1936678712</v>
      </c>
      <c r="E2391" s="7" t="s">
        <v>164</v>
      </c>
      <c r="F2391" s="17" t="s">
        <v>414</v>
      </c>
      <c r="G2391" s="7" t="s">
        <v>752</v>
      </c>
      <c r="H2391" s="17">
        <v>0</v>
      </c>
      <c r="I2391" s="17" t="s">
        <v>753</v>
      </c>
      <c r="J2391" s="17" t="s">
        <v>725</v>
      </c>
      <c r="L2391" s="17">
        <v>0</v>
      </c>
      <c r="M2391" s="17">
        <v>0</v>
      </c>
      <c r="N2391" s="17">
        <v>1</v>
      </c>
      <c r="O2391" s="17">
        <v>1</v>
      </c>
      <c r="P2391" s="17">
        <v>1854321034</v>
      </c>
      <c r="Q2391" s="17">
        <v>2098</v>
      </c>
      <c r="S2391" t="s">
        <v>377</v>
      </c>
      <c r="T2391">
        <v>0</v>
      </c>
      <c r="U2391" t="s">
        <v>378</v>
      </c>
      <c r="V2391">
        <f>MATCH(D2391,Отчет!$D:$D,0)</f>
        <v>277</v>
      </c>
    </row>
    <row r="2392" spans="1:22" x14ac:dyDescent="0.2">
      <c r="A2392" s="17">
        <v>1940306042</v>
      </c>
      <c r="C2392" s="17" t="s">
        <v>372</v>
      </c>
      <c r="D2392" s="17">
        <v>1936678736</v>
      </c>
      <c r="E2392" s="7" t="s">
        <v>234</v>
      </c>
      <c r="F2392" s="17" t="s">
        <v>415</v>
      </c>
      <c r="G2392" s="7" t="s">
        <v>752</v>
      </c>
      <c r="H2392" s="17">
        <v>0</v>
      </c>
      <c r="I2392" s="17" t="s">
        <v>753</v>
      </c>
      <c r="J2392" s="17" t="s">
        <v>725</v>
      </c>
      <c r="L2392" s="17">
        <v>0</v>
      </c>
      <c r="M2392" s="17">
        <v>0</v>
      </c>
      <c r="N2392" s="17">
        <v>1</v>
      </c>
      <c r="O2392" s="17">
        <v>1</v>
      </c>
      <c r="P2392" s="17">
        <v>1854321034</v>
      </c>
      <c r="Q2392" s="17">
        <v>2098</v>
      </c>
      <c r="S2392" t="s">
        <v>377</v>
      </c>
      <c r="T2392">
        <v>0</v>
      </c>
      <c r="U2392" t="s">
        <v>378</v>
      </c>
      <c r="V2392">
        <f>MATCH(D2392,Отчет!$D:$D,0)</f>
        <v>177</v>
      </c>
    </row>
    <row r="2393" spans="1:22" x14ac:dyDescent="0.2">
      <c r="A2393" s="17">
        <v>1940314226</v>
      </c>
      <c r="C2393" s="17" t="s">
        <v>380</v>
      </c>
      <c r="D2393" s="17">
        <v>1936679112</v>
      </c>
      <c r="E2393" s="7" t="s">
        <v>87</v>
      </c>
      <c r="F2393" s="17" t="s">
        <v>416</v>
      </c>
      <c r="G2393" s="7" t="s">
        <v>752</v>
      </c>
      <c r="H2393" s="17">
        <v>0</v>
      </c>
      <c r="I2393" s="17" t="s">
        <v>753</v>
      </c>
      <c r="J2393" s="17" t="s">
        <v>725</v>
      </c>
      <c r="L2393" s="17">
        <v>0</v>
      </c>
      <c r="M2393" s="17">
        <v>0</v>
      </c>
      <c r="N2393" s="17">
        <v>1</v>
      </c>
      <c r="O2393" s="17">
        <v>1</v>
      </c>
      <c r="P2393" s="17">
        <v>1854321034</v>
      </c>
      <c r="Q2393" s="17">
        <v>2098</v>
      </c>
      <c r="S2393" t="s">
        <v>377</v>
      </c>
      <c r="T2393">
        <v>0</v>
      </c>
      <c r="U2393" t="s">
        <v>378</v>
      </c>
      <c r="V2393">
        <f>MATCH(D2393,Отчет!$D:$D,0)</f>
        <v>199</v>
      </c>
    </row>
    <row r="2394" spans="1:22" x14ac:dyDescent="0.2">
      <c r="A2394" s="17">
        <v>1940304886</v>
      </c>
      <c r="C2394" s="17" t="s">
        <v>372</v>
      </c>
      <c r="D2394" s="17">
        <v>1936679316</v>
      </c>
      <c r="E2394" s="7" t="s">
        <v>97</v>
      </c>
      <c r="F2394" s="17" t="s">
        <v>417</v>
      </c>
      <c r="G2394" s="7" t="s">
        <v>752</v>
      </c>
      <c r="H2394" s="17">
        <v>0</v>
      </c>
      <c r="I2394" s="17" t="s">
        <v>753</v>
      </c>
      <c r="J2394" s="17" t="s">
        <v>725</v>
      </c>
      <c r="L2394" s="17">
        <v>0</v>
      </c>
      <c r="M2394" s="17">
        <v>0</v>
      </c>
      <c r="N2394" s="17">
        <v>1</v>
      </c>
      <c r="O2394" s="17">
        <v>1</v>
      </c>
      <c r="P2394" s="17">
        <v>1854321034</v>
      </c>
      <c r="Q2394" s="17">
        <v>2098</v>
      </c>
      <c r="S2394" t="s">
        <v>377</v>
      </c>
      <c r="T2394">
        <v>0</v>
      </c>
      <c r="U2394" t="s">
        <v>378</v>
      </c>
      <c r="V2394">
        <f>MATCH(D2394,Отчет!$D:$D,0)</f>
        <v>97</v>
      </c>
    </row>
    <row r="2395" spans="1:22" x14ac:dyDescent="0.2">
      <c r="A2395" s="17">
        <v>1940317465</v>
      </c>
      <c r="C2395" s="17" t="s">
        <v>395</v>
      </c>
      <c r="D2395" s="17">
        <v>1936679494</v>
      </c>
      <c r="E2395" s="7" t="s">
        <v>293</v>
      </c>
      <c r="F2395" s="17" t="s">
        <v>418</v>
      </c>
      <c r="G2395" s="7" t="s">
        <v>752</v>
      </c>
      <c r="H2395" s="17">
        <v>0</v>
      </c>
      <c r="I2395" s="17" t="s">
        <v>753</v>
      </c>
      <c r="J2395" s="17" t="s">
        <v>725</v>
      </c>
      <c r="L2395" s="17">
        <v>0</v>
      </c>
      <c r="M2395" s="17">
        <v>0</v>
      </c>
      <c r="N2395" s="17">
        <v>1</v>
      </c>
      <c r="O2395" s="17">
        <v>1</v>
      </c>
      <c r="P2395" s="17">
        <v>1854321034</v>
      </c>
      <c r="Q2395" s="17">
        <v>2098</v>
      </c>
      <c r="S2395" t="s">
        <v>377</v>
      </c>
      <c r="T2395">
        <v>0</v>
      </c>
      <c r="U2395" t="s">
        <v>378</v>
      </c>
      <c r="V2395">
        <f>MATCH(D2395,Отчет!$D:$D,0)</f>
        <v>300</v>
      </c>
    </row>
    <row r="2396" spans="1:22" x14ac:dyDescent="0.2">
      <c r="A2396" s="17">
        <v>1940322379</v>
      </c>
      <c r="C2396" s="17" t="s">
        <v>403</v>
      </c>
      <c r="D2396" s="17">
        <v>1936679548</v>
      </c>
      <c r="E2396" s="7" t="s">
        <v>248</v>
      </c>
      <c r="F2396" s="17" t="s">
        <v>419</v>
      </c>
      <c r="G2396" s="7" t="s">
        <v>752</v>
      </c>
      <c r="H2396" s="17">
        <v>0</v>
      </c>
      <c r="I2396" s="17" t="s">
        <v>753</v>
      </c>
      <c r="J2396" s="17" t="s">
        <v>725</v>
      </c>
      <c r="L2396" s="17">
        <v>0</v>
      </c>
      <c r="M2396" s="17">
        <v>0</v>
      </c>
      <c r="N2396" s="17">
        <v>1</v>
      </c>
      <c r="O2396" s="17">
        <v>1</v>
      </c>
      <c r="P2396" s="17">
        <v>1854321034</v>
      </c>
      <c r="Q2396" s="17">
        <v>2098</v>
      </c>
      <c r="S2396" t="s">
        <v>377</v>
      </c>
      <c r="T2396">
        <v>0</v>
      </c>
      <c r="U2396" t="s">
        <v>378</v>
      </c>
      <c r="V2396">
        <f>MATCH(D2396,Отчет!$D:$D,0)</f>
        <v>74</v>
      </c>
    </row>
    <row r="2397" spans="1:22" x14ac:dyDescent="0.2">
      <c r="A2397" s="17">
        <v>1940312839</v>
      </c>
      <c r="C2397" s="17" t="s">
        <v>420</v>
      </c>
      <c r="D2397" s="17">
        <v>1936679630</v>
      </c>
      <c r="E2397" s="7" t="s">
        <v>299</v>
      </c>
      <c r="F2397" s="17" t="s">
        <v>421</v>
      </c>
      <c r="G2397" s="7" t="s">
        <v>752</v>
      </c>
      <c r="H2397" s="17">
        <v>0</v>
      </c>
      <c r="I2397" s="17" t="s">
        <v>753</v>
      </c>
      <c r="J2397" s="17" t="s">
        <v>725</v>
      </c>
      <c r="L2397" s="17">
        <v>0</v>
      </c>
      <c r="M2397" s="17">
        <v>0</v>
      </c>
      <c r="N2397" s="17">
        <v>1</v>
      </c>
      <c r="O2397" s="17">
        <v>1</v>
      </c>
      <c r="P2397" s="17">
        <v>1854321034</v>
      </c>
      <c r="Q2397" s="17">
        <v>2098</v>
      </c>
      <c r="S2397" t="s">
        <v>377</v>
      </c>
      <c r="T2397">
        <v>0</v>
      </c>
      <c r="U2397" t="s">
        <v>378</v>
      </c>
      <c r="V2397">
        <f>MATCH(D2397,Отчет!$D:$D,0)</f>
        <v>168</v>
      </c>
    </row>
    <row r="2398" spans="1:22" x14ac:dyDescent="0.2">
      <c r="A2398" s="17">
        <v>1940316266</v>
      </c>
      <c r="C2398" s="17" t="s">
        <v>395</v>
      </c>
      <c r="D2398" s="17">
        <v>1936679683</v>
      </c>
      <c r="E2398" s="7" t="s">
        <v>182</v>
      </c>
      <c r="F2398" s="17" t="s">
        <v>422</v>
      </c>
      <c r="G2398" s="7" t="s">
        <v>752</v>
      </c>
      <c r="H2398" s="17">
        <v>0</v>
      </c>
      <c r="I2398" s="17" t="s">
        <v>753</v>
      </c>
      <c r="J2398" s="17" t="s">
        <v>725</v>
      </c>
      <c r="L2398" s="17">
        <v>0</v>
      </c>
      <c r="M2398" s="17">
        <v>0</v>
      </c>
      <c r="N2398" s="17">
        <v>1</v>
      </c>
      <c r="O2398" s="17">
        <v>1</v>
      </c>
      <c r="P2398" s="17">
        <v>1854321034</v>
      </c>
      <c r="Q2398" s="17">
        <v>2098</v>
      </c>
      <c r="S2398" t="s">
        <v>377</v>
      </c>
      <c r="T2398">
        <v>0</v>
      </c>
      <c r="U2398" t="s">
        <v>378</v>
      </c>
      <c r="V2398">
        <f>MATCH(D2398,Отчет!$D:$D,0)</f>
        <v>190</v>
      </c>
    </row>
    <row r="2399" spans="1:22" x14ac:dyDescent="0.2">
      <c r="A2399" s="17">
        <v>1940307467</v>
      </c>
      <c r="C2399" s="17" t="s">
        <v>390</v>
      </c>
      <c r="D2399" s="17">
        <v>1936679733</v>
      </c>
      <c r="E2399" s="7" t="s">
        <v>290</v>
      </c>
      <c r="F2399" s="17" t="s">
        <v>423</v>
      </c>
      <c r="G2399" s="7" t="s">
        <v>752</v>
      </c>
      <c r="H2399" s="17">
        <v>0</v>
      </c>
      <c r="I2399" s="17" t="s">
        <v>753</v>
      </c>
      <c r="J2399" s="17" t="s">
        <v>725</v>
      </c>
      <c r="L2399" s="17">
        <v>0</v>
      </c>
      <c r="M2399" s="17">
        <v>0</v>
      </c>
      <c r="N2399" s="17">
        <v>1</v>
      </c>
      <c r="O2399" s="17">
        <v>1</v>
      </c>
      <c r="P2399" s="17">
        <v>1854321034</v>
      </c>
      <c r="Q2399" s="17">
        <v>2098</v>
      </c>
      <c r="S2399" t="s">
        <v>377</v>
      </c>
      <c r="T2399">
        <v>0</v>
      </c>
      <c r="U2399" t="s">
        <v>378</v>
      </c>
      <c r="V2399">
        <f>MATCH(D2399,Отчет!$D:$D,0)</f>
        <v>36</v>
      </c>
    </row>
    <row r="2400" spans="1:22" x14ac:dyDescent="0.2">
      <c r="A2400" s="17">
        <v>1940313504</v>
      </c>
      <c r="C2400" s="17" t="s">
        <v>380</v>
      </c>
      <c r="D2400" s="17">
        <v>1936679758</v>
      </c>
      <c r="E2400" s="7" t="s">
        <v>38</v>
      </c>
      <c r="F2400" s="17" t="s">
        <v>424</v>
      </c>
      <c r="G2400" s="7" t="s">
        <v>752</v>
      </c>
      <c r="H2400" s="17">
        <v>0</v>
      </c>
      <c r="I2400" s="17" t="s">
        <v>753</v>
      </c>
      <c r="J2400" s="17" t="s">
        <v>725</v>
      </c>
      <c r="L2400" s="17">
        <v>0</v>
      </c>
      <c r="M2400" s="17">
        <v>0</v>
      </c>
      <c r="N2400" s="17">
        <v>1</v>
      </c>
      <c r="O2400" s="17">
        <v>1</v>
      </c>
      <c r="P2400" s="17">
        <v>1854321034</v>
      </c>
      <c r="Q2400" s="17">
        <v>2098</v>
      </c>
      <c r="S2400" t="s">
        <v>377</v>
      </c>
      <c r="T2400">
        <v>0</v>
      </c>
      <c r="U2400" t="s">
        <v>378</v>
      </c>
      <c r="V2400">
        <f>MATCH(D2400,Отчет!$D:$D,0)</f>
        <v>186</v>
      </c>
    </row>
    <row r="2401" spans="1:22" x14ac:dyDescent="0.2">
      <c r="A2401" s="17">
        <v>1940326880</v>
      </c>
      <c r="C2401" s="17" t="s">
        <v>413</v>
      </c>
      <c r="D2401" s="17">
        <v>1936679853</v>
      </c>
      <c r="E2401" s="7" t="s">
        <v>146</v>
      </c>
      <c r="F2401" s="17" t="s">
        <v>425</v>
      </c>
      <c r="G2401" s="7" t="s">
        <v>752</v>
      </c>
      <c r="H2401" s="17">
        <v>0</v>
      </c>
      <c r="I2401" s="17" t="s">
        <v>753</v>
      </c>
      <c r="J2401" s="17" t="s">
        <v>725</v>
      </c>
      <c r="L2401" s="17">
        <v>0</v>
      </c>
      <c r="M2401" s="17">
        <v>0</v>
      </c>
      <c r="N2401" s="17">
        <v>1</v>
      </c>
      <c r="O2401" s="17">
        <v>1</v>
      </c>
      <c r="P2401" s="17">
        <v>1854321034</v>
      </c>
      <c r="Q2401" s="17">
        <v>2098</v>
      </c>
      <c r="S2401" t="s">
        <v>377</v>
      </c>
      <c r="T2401">
        <v>0</v>
      </c>
      <c r="U2401" t="s">
        <v>378</v>
      </c>
      <c r="V2401">
        <f>MATCH(D2401,Отчет!$D:$D,0)</f>
        <v>51</v>
      </c>
    </row>
    <row r="2402" spans="1:22" x14ac:dyDescent="0.2">
      <c r="A2402" s="17">
        <v>1940339212</v>
      </c>
      <c r="C2402" s="17" t="s">
        <v>407</v>
      </c>
      <c r="D2402" s="17">
        <v>1936680035</v>
      </c>
      <c r="E2402" s="7" t="s">
        <v>365</v>
      </c>
      <c r="F2402" s="17" t="s">
        <v>426</v>
      </c>
      <c r="G2402" s="7" t="s">
        <v>752</v>
      </c>
      <c r="H2402" s="17">
        <v>0</v>
      </c>
      <c r="I2402" s="17" t="s">
        <v>753</v>
      </c>
      <c r="J2402" s="17" t="s">
        <v>725</v>
      </c>
      <c r="L2402" s="17">
        <v>0</v>
      </c>
      <c r="M2402" s="17">
        <v>0</v>
      </c>
      <c r="N2402" s="17">
        <v>1</v>
      </c>
      <c r="O2402" s="17">
        <v>1</v>
      </c>
      <c r="P2402" s="17">
        <v>1854321034</v>
      </c>
      <c r="Q2402" s="17">
        <v>2098</v>
      </c>
      <c r="S2402" t="s">
        <v>377</v>
      </c>
      <c r="T2402">
        <v>0</v>
      </c>
      <c r="U2402" t="s">
        <v>378</v>
      </c>
      <c r="V2402">
        <f>MATCH(D2402,Отчет!$D:$D,0)</f>
        <v>64</v>
      </c>
    </row>
    <row r="2403" spans="1:22" x14ac:dyDescent="0.2">
      <c r="A2403" s="17">
        <v>1940309711</v>
      </c>
      <c r="C2403" s="17" t="s">
        <v>399</v>
      </c>
      <c r="D2403" s="17">
        <v>1936680073</v>
      </c>
      <c r="E2403" s="7" t="s">
        <v>287</v>
      </c>
      <c r="F2403" s="17" t="s">
        <v>427</v>
      </c>
      <c r="G2403" s="7" t="s">
        <v>752</v>
      </c>
      <c r="H2403" s="17">
        <v>0</v>
      </c>
      <c r="I2403" s="17" t="s">
        <v>753</v>
      </c>
      <c r="J2403" s="17" t="s">
        <v>725</v>
      </c>
      <c r="L2403" s="17">
        <v>0</v>
      </c>
      <c r="M2403" s="17">
        <v>0</v>
      </c>
      <c r="N2403" s="17">
        <v>1</v>
      </c>
      <c r="O2403" s="17">
        <v>1</v>
      </c>
      <c r="P2403" s="17">
        <v>1854321034</v>
      </c>
      <c r="Q2403" s="17">
        <v>2098</v>
      </c>
      <c r="S2403" t="s">
        <v>377</v>
      </c>
      <c r="T2403">
        <v>0</v>
      </c>
      <c r="U2403" t="s">
        <v>378</v>
      </c>
      <c r="V2403">
        <f>MATCH(D2403,Отчет!$D:$D,0)</f>
        <v>138</v>
      </c>
    </row>
    <row r="2404" spans="1:22" x14ac:dyDescent="0.2">
      <c r="A2404" s="17">
        <v>1940332874</v>
      </c>
      <c r="C2404" s="17" t="s">
        <v>386</v>
      </c>
      <c r="D2404" s="17">
        <v>1936680204</v>
      </c>
      <c r="E2404" s="7" t="s">
        <v>86</v>
      </c>
      <c r="F2404" s="17" t="s">
        <v>428</v>
      </c>
      <c r="G2404" s="7" t="s">
        <v>752</v>
      </c>
      <c r="H2404" s="17">
        <v>0</v>
      </c>
      <c r="I2404" s="17" t="s">
        <v>753</v>
      </c>
      <c r="J2404" s="17" t="s">
        <v>725</v>
      </c>
      <c r="L2404" s="17">
        <v>0</v>
      </c>
      <c r="M2404" s="17">
        <v>0</v>
      </c>
      <c r="N2404" s="17">
        <v>1</v>
      </c>
      <c r="O2404" s="17">
        <v>1</v>
      </c>
      <c r="P2404" s="17">
        <v>1854321034</v>
      </c>
      <c r="Q2404" s="17">
        <v>2098</v>
      </c>
      <c r="S2404" t="s">
        <v>377</v>
      </c>
      <c r="T2404">
        <v>0</v>
      </c>
      <c r="U2404" t="s">
        <v>378</v>
      </c>
      <c r="V2404">
        <f>MATCH(D2404,Отчет!$D:$D,0)</f>
        <v>60</v>
      </c>
    </row>
    <row r="2405" spans="1:22" x14ac:dyDescent="0.2">
      <c r="A2405" s="17">
        <v>1940311350</v>
      </c>
      <c r="C2405" s="17" t="s">
        <v>420</v>
      </c>
      <c r="D2405" s="17">
        <v>1936680676</v>
      </c>
      <c r="E2405" s="7" t="s">
        <v>130</v>
      </c>
      <c r="F2405" s="17" t="s">
        <v>429</v>
      </c>
      <c r="G2405" s="7" t="s">
        <v>752</v>
      </c>
      <c r="H2405" s="17">
        <v>0</v>
      </c>
      <c r="I2405" s="17" t="s">
        <v>753</v>
      </c>
      <c r="J2405" s="17" t="s">
        <v>725</v>
      </c>
      <c r="L2405" s="17">
        <v>0</v>
      </c>
      <c r="M2405" s="17">
        <v>0</v>
      </c>
      <c r="N2405" s="17">
        <v>1</v>
      </c>
      <c r="O2405" s="17">
        <v>1</v>
      </c>
      <c r="P2405" s="17">
        <v>1854321034</v>
      </c>
      <c r="Q2405" s="17">
        <v>2098</v>
      </c>
      <c r="S2405" t="s">
        <v>377</v>
      </c>
      <c r="T2405">
        <v>0</v>
      </c>
      <c r="U2405" t="s">
        <v>378</v>
      </c>
      <c r="V2405">
        <f>MATCH(D2405,Отчет!$D:$D,0)</f>
        <v>28</v>
      </c>
    </row>
    <row r="2406" spans="1:22" x14ac:dyDescent="0.2">
      <c r="A2406" s="17">
        <v>1965406281</v>
      </c>
      <c r="C2406" s="17" t="s">
        <v>731</v>
      </c>
      <c r="D2406" s="17">
        <v>1936680843</v>
      </c>
      <c r="E2406" s="7" t="s">
        <v>363</v>
      </c>
      <c r="F2406" s="17" t="s">
        <v>732</v>
      </c>
      <c r="G2406" s="7" t="s">
        <v>752</v>
      </c>
      <c r="H2406" s="17">
        <v>0</v>
      </c>
      <c r="I2406" s="17" t="s">
        <v>753</v>
      </c>
      <c r="J2406" s="17" t="s">
        <v>725</v>
      </c>
      <c r="L2406" s="17">
        <v>0</v>
      </c>
      <c r="M2406" s="17">
        <v>0</v>
      </c>
      <c r="N2406" s="17">
        <v>1</v>
      </c>
      <c r="O2406" s="17">
        <v>1</v>
      </c>
      <c r="P2406" s="17">
        <v>1792506438</v>
      </c>
      <c r="Q2406" s="17">
        <v>2098</v>
      </c>
      <c r="R2406" s="17" t="s">
        <v>397</v>
      </c>
      <c r="S2406" t="s">
        <v>377</v>
      </c>
      <c r="T2406">
        <v>0</v>
      </c>
      <c r="U2406" t="s">
        <v>378</v>
      </c>
      <c r="V2406">
        <f>MATCH(D2406,Отчет!$D:$D,0)</f>
        <v>323</v>
      </c>
    </row>
    <row r="2407" spans="1:22" x14ac:dyDescent="0.2">
      <c r="A2407" s="17">
        <v>1940326129</v>
      </c>
      <c r="C2407" s="17" t="s">
        <v>413</v>
      </c>
      <c r="D2407" s="17">
        <v>1936680872</v>
      </c>
      <c r="E2407" s="7" t="s">
        <v>65</v>
      </c>
      <c r="F2407" s="17" t="s">
        <v>430</v>
      </c>
      <c r="G2407" s="7" t="s">
        <v>752</v>
      </c>
      <c r="H2407" s="17">
        <v>0</v>
      </c>
      <c r="I2407" s="17" t="s">
        <v>753</v>
      </c>
      <c r="J2407" s="17" t="s">
        <v>725</v>
      </c>
      <c r="L2407" s="17">
        <v>0</v>
      </c>
      <c r="M2407" s="17">
        <v>0</v>
      </c>
      <c r="N2407" s="17">
        <v>1</v>
      </c>
      <c r="O2407" s="17">
        <v>1</v>
      </c>
      <c r="P2407" s="17">
        <v>1854321034</v>
      </c>
      <c r="Q2407" s="17">
        <v>2098</v>
      </c>
      <c r="S2407" t="s">
        <v>377</v>
      </c>
      <c r="T2407">
        <v>0</v>
      </c>
      <c r="U2407" t="s">
        <v>378</v>
      </c>
      <c r="V2407">
        <f>MATCH(D2407,Отчет!$D:$D,0)</f>
        <v>33</v>
      </c>
    </row>
    <row r="2408" spans="1:22" x14ac:dyDescent="0.2">
      <c r="A2408" s="17">
        <v>1940324376</v>
      </c>
      <c r="C2408" s="17" t="s">
        <v>383</v>
      </c>
      <c r="D2408" s="17">
        <v>1936681003</v>
      </c>
      <c r="E2408" s="7" t="s">
        <v>179</v>
      </c>
      <c r="F2408" s="17" t="s">
        <v>431</v>
      </c>
      <c r="G2408" s="7" t="s">
        <v>752</v>
      </c>
      <c r="H2408" s="17">
        <v>0</v>
      </c>
      <c r="I2408" s="17" t="s">
        <v>753</v>
      </c>
      <c r="J2408" s="17" t="s">
        <v>725</v>
      </c>
      <c r="L2408" s="17">
        <v>0</v>
      </c>
      <c r="M2408" s="17">
        <v>0</v>
      </c>
      <c r="N2408" s="17">
        <v>1</v>
      </c>
      <c r="O2408" s="17">
        <v>1</v>
      </c>
      <c r="P2408" s="17">
        <v>1854321034</v>
      </c>
      <c r="Q2408" s="17">
        <v>2098</v>
      </c>
      <c r="S2408" t="s">
        <v>377</v>
      </c>
      <c r="T2408">
        <v>0</v>
      </c>
      <c r="U2408" t="s">
        <v>378</v>
      </c>
      <c r="V2408">
        <f>MATCH(D2408,Отчет!$D:$D,0)</f>
        <v>151</v>
      </c>
    </row>
    <row r="2409" spans="1:22" x14ac:dyDescent="0.2">
      <c r="A2409" s="17">
        <v>1940305131</v>
      </c>
      <c r="C2409" s="17" t="s">
        <v>372</v>
      </c>
      <c r="D2409" s="17">
        <v>1936681478</v>
      </c>
      <c r="E2409" s="7" t="s">
        <v>142</v>
      </c>
      <c r="F2409" s="17" t="s">
        <v>432</v>
      </c>
      <c r="G2409" s="7" t="s">
        <v>752</v>
      </c>
      <c r="H2409" s="17">
        <v>0</v>
      </c>
      <c r="I2409" s="17" t="s">
        <v>753</v>
      </c>
      <c r="J2409" s="17" t="s">
        <v>725</v>
      </c>
      <c r="L2409" s="17">
        <v>0</v>
      </c>
      <c r="M2409" s="17">
        <v>0</v>
      </c>
      <c r="N2409" s="17">
        <v>1</v>
      </c>
      <c r="O2409" s="17">
        <v>1</v>
      </c>
      <c r="P2409" s="17">
        <v>1854321034</v>
      </c>
      <c r="Q2409" s="17">
        <v>2098</v>
      </c>
      <c r="S2409" t="s">
        <v>377</v>
      </c>
      <c r="T2409">
        <v>0</v>
      </c>
      <c r="U2409" t="s">
        <v>378</v>
      </c>
      <c r="V2409">
        <f>MATCH(D2409,Отчет!$D:$D,0)</f>
        <v>281</v>
      </c>
    </row>
    <row r="2410" spans="1:22" x14ac:dyDescent="0.2">
      <c r="A2410" s="17">
        <v>1940306551</v>
      </c>
      <c r="C2410" s="17" t="s">
        <v>390</v>
      </c>
      <c r="D2410" s="17">
        <v>1936681533</v>
      </c>
      <c r="E2410" s="7" t="s">
        <v>137</v>
      </c>
      <c r="F2410" s="17" t="s">
        <v>433</v>
      </c>
      <c r="G2410" s="7" t="s">
        <v>752</v>
      </c>
      <c r="H2410" s="17">
        <v>0</v>
      </c>
      <c r="I2410" s="17" t="s">
        <v>753</v>
      </c>
      <c r="J2410" s="17" t="s">
        <v>725</v>
      </c>
      <c r="L2410" s="17">
        <v>0</v>
      </c>
      <c r="M2410" s="17">
        <v>0</v>
      </c>
      <c r="N2410" s="17">
        <v>1</v>
      </c>
      <c r="O2410" s="17">
        <v>1</v>
      </c>
      <c r="P2410" s="17">
        <v>1854321034</v>
      </c>
      <c r="Q2410" s="17">
        <v>2098</v>
      </c>
      <c r="S2410" t="s">
        <v>377</v>
      </c>
      <c r="T2410">
        <v>0</v>
      </c>
      <c r="U2410" t="s">
        <v>378</v>
      </c>
      <c r="V2410">
        <f>MATCH(D2410,Отчет!$D:$D,0)</f>
        <v>174</v>
      </c>
    </row>
    <row r="2411" spans="1:22" x14ac:dyDescent="0.2">
      <c r="A2411" s="17">
        <v>1940333403</v>
      </c>
      <c r="C2411" s="17" t="s">
        <v>386</v>
      </c>
      <c r="D2411" s="17">
        <v>1936681608</v>
      </c>
      <c r="E2411" s="7" t="s">
        <v>171</v>
      </c>
      <c r="F2411" s="17" t="s">
        <v>434</v>
      </c>
      <c r="G2411" s="7" t="s">
        <v>752</v>
      </c>
      <c r="H2411" s="17">
        <v>0</v>
      </c>
      <c r="I2411" s="17" t="s">
        <v>753</v>
      </c>
      <c r="J2411" s="17" t="s">
        <v>725</v>
      </c>
      <c r="L2411" s="17">
        <v>0</v>
      </c>
      <c r="M2411" s="17">
        <v>0</v>
      </c>
      <c r="N2411" s="17">
        <v>1</v>
      </c>
      <c r="O2411" s="17">
        <v>1</v>
      </c>
      <c r="P2411" s="17">
        <v>1854321034</v>
      </c>
      <c r="Q2411" s="17">
        <v>2098</v>
      </c>
      <c r="S2411" t="s">
        <v>377</v>
      </c>
      <c r="T2411">
        <v>0</v>
      </c>
      <c r="U2411" t="s">
        <v>378</v>
      </c>
      <c r="V2411">
        <f>MATCH(D2411,Отчет!$D:$D,0)</f>
        <v>318</v>
      </c>
    </row>
    <row r="2412" spans="1:22" x14ac:dyDescent="0.2">
      <c r="A2412" s="17">
        <v>1940326798</v>
      </c>
      <c r="C2412" s="17" t="s">
        <v>413</v>
      </c>
      <c r="D2412" s="17">
        <v>1936681662</v>
      </c>
      <c r="E2412" s="7" t="s">
        <v>144</v>
      </c>
      <c r="F2412" s="17" t="s">
        <v>435</v>
      </c>
      <c r="G2412" s="7" t="s">
        <v>752</v>
      </c>
      <c r="H2412" s="17">
        <v>0</v>
      </c>
      <c r="I2412" s="17" t="s">
        <v>753</v>
      </c>
      <c r="J2412" s="17" t="s">
        <v>725</v>
      </c>
      <c r="L2412" s="17">
        <v>0</v>
      </c>
      <c r="M2412" s="17">
        <v>0</v>
      </c>
      <c r="N2412" s="17">
        <v>1</v>
      </c>
      <c r="O2412" s="17">
        <v>1</v>
      </c>
      <c r="P2412" s="17">
        <v>1854321034</v>
      </c>
      <c r="Q2412" s="17">
        <v>2098</v>
      </c>
      <c r="S2412" t="s">
        <v>377</v>
      </c>
      <c r="T2412">
        <v>0</v>
      </c>
      <c r="U2412" t="s">
        <v>378</v>
      </c>
      <c r="V2412">
        <f>MATCH(D2412,Отчет!$D:$D,0)</f>
        <v>161</v>
      </c>
    </row>
    <row r="2413" spans="1:22" x14ac:dyDescent="0.2">
      <c r="A2413" s="17">
        <v>1940312403</v>
      </c>
      <c r="C2413" s="17" t="s">
        <v>420</v>
      </c>
      <c r="D2413" s="17">
        <v>1936681686</v>
      </c>
      <c r="E2413" s="7" t="s">
        <v>239</v>
      </c>
      <c r="F2413" s="17" t="s">
        <v>436</v>
      </c>
      <c r="G2413" s="7" t="s">
        <v>752</v>
      </c>
      <c r="H2413" s="17">
        <v>0</v>
      </c>
      <c r="I2413" s="17" t="s">
        <v>753</v>
      </c>
      <c r="J2413" s="17" t="s">
        <v>725</v>
      </c>
      <c r="L2413" s="17">
        <v>0</v>
      </c>
      <c r="M2413" s="17">
        <v>0</v>
      </c>
      <c r="N2413" s="17">
        <v>1</v>
      </c>
      <c r="O2413" s="17">
        <v>1</v>
      </c>
      <c r="P2413" s="17">
        <v>1854321034</v>
      </c>
      <c r="Q2413" s="17">
        <v>2098</v>
      </c>
      <c r="S2413" t="s">
        <v>377</v>
      </c>
      <c r="T2413">
        <v>0</v>
      </c>
      <c r="U2413" t="s">
        <v>378</v>
      </c>
      <c r="V2413">
        <f>MATCH(D2413,Отчет!$D:$D,0)</f>
        <v>296</v>
      </c>
    </row>
    <row r="2414" spans="1:22" x14ac:dyDescent="0.2">
      <c r="A2414" s="17">
        <v>1940325072</v>
      </c>
      <c r="C2414" s="17" t="s">
        <v>383</v>
      </c>
      <c r="D2414" s="17">
        <v>1936681715</v>
      </c>
      <c r="E2414" s="7" t="s">
        <v>236</v>
      </c>
      <c r="F2414" s="17" t="s">
        <v>437</v>
      </c>
      <c r="G2414" s="7" t="s">
        <v>752</v>
      </c>
      <c r="H2414" s="17">
        <v>0</v>
      </c>
      <c r="I2414" s="17" t="s">
        <v>753</v>
      </c>
      <c r="J2414" s="17" t="s">
        <v>725</v>
      </c>
      <c r="L2414" s="17">
        <v>0</v>
      </c>
      <c r="M2414" s="17">
        <v>0</v>
      </c>
      <c r="N2414" s="17">
        <v>1</v>
      </c>
      <c r="O2414" s="17">
        <v>1</v>
      </c>
      <c r="P2414" s="17">
        <v>1854321034</v>
      </c>
      <c r="Q2414" s="17">
        <v>2098</v>
      </c>
      <c r="S2414" t="s">
        <v>377</v>
      </c>
      <c r="T2414">
        <v>0</v>
      </c>
      <c r="U2414" t="s">
        <v>378</v>
      </c>
      <c r="V2414">
        <f>MATCH(D2414,Отчет!$D:$D,0)</f>
        <v>280</v>
      </c>
    </row>
    <row r="2415" spans="1:22" x14ac:dyDescent="0.2">
      <c r="A2415" s="17">
        <v>1940319859</v>
      </c>
      <c r="C2415" s="17" t="s">
        <v>403</v>
      </c>
      <c r="D2415" s="17">
        <v>1936681740</v>
      </c>
      <c r="E2415" s="7" t="s">
        <v>57</v>
      </c>
      <c r="F2415" s="17" t="s">
        <v>438</v>
      </c>
      <c r="G2415" s="7" t="s">
        <v>752</v>
      </c>
      <c r="H2415" s="17">
        <v>0</v>
      </c>
      <c r="I2415" s="17" t="s">
        <v>753</v>
      </c>
      <c r="J2415" s="17" t="s">
        <v>725</v>
      </c>
      <c r="L2415" s="17">
        <v>0</v>
      </c>
      <c r="M2415" s="17">
        <v>0</v>
      </c>
      <c r="N2415" s="17">
        <v>1</v>
      </c>
      <c r="O2415" s="17">
        <v>1</v>
      </c>
      <c r="P2415" s="17">
        <v>1854321034</v>
      </c>
      <c r="Q2415" s="17">
        <v>2098</v>
      </c>
      <c r="S2415" t="s">
        <v>377</v>
      </c>
      <c r="T2415">
        <v>0</v>
      </c>
      <c r="U2415" t="s">
        <v>378</v>
      </c>
      <c r="V2415">
        <f>MATCH(D2415,Отчет!$D:$D,0)</f>
        <v>214</v>
      </c>
    </row>
    <row r="2416" spans="1:22" x14ac:dyDescent="0.2">
      <c r="A2416" s="17">
        <v>1940323218</v>
      </c>
      <c r="C2416" s="17" t="s">
        <v>383</v>
      </c>
      <c r="D2416" s="17">
        <v>1936681765</v>
      </c>
      <c r="E2416" s="7" t="s">
        <v>70</v>
      </c>
      <c r="F2416" s="17" t="s">
        <v>439</v>
      </c>
      <c r="G2416" s="7" t="s">
        <v>752</v>
      </c>
      <c r="H2416" s="17">
        <v>0</v>
      </c>
      <c r="I2416" s="17" t="s">
        <v>753</v>
      </c>
      <c r="J2416" s="17" t="s">
        <v>725</v>
      </c>
      <c r="L2416" s="17">
        <v>0</v>
      </c>
      <c r="M2416" s="17">
        <v>0</v>
      </c>
      <c r="N2416" s="17">
        <v>1</v>
      </c>
      <c r="O2416" s="17">
        <v>1</v>
      </c>
      <c r="P2416" s="17">
        <v>1854321034</v>
      </c>
      <c r="Q2416" s="17">
        <v>2098</v>
      </c>
      <c r="S2416" t="s">
        <v>377</v>
      </c>
      <c r="T2416">
        <v>0</v>
      </c>
      <c r="U2416" t="s">
        <v>378</v>
      </c>
      <c r="V2416">
        <f>MATCH(D2416,Отчет!$D:$D,0)</f>
        <v>297</v>
      </c>
    </row>
    <row r="2417" spans="1:22" x14ac:dyDescent="0.2">
      <c r="A2417" s="17">
        <v>1940335565</v>
      </c>
      <c r="C2417" s="17" t="s">
        <v>386</v>
      </c>
      <c r="D2417" s="17">
        <v>1936681790</v>
      </c>
      <c r="E2417" s="7" t="s">
        <v>355</v>
      </c>
      <c r="F2417" s="17" t="s">
        <v>440</v>
      </c>
      <c r="G2417" s="7" t="s">
        <v>752</v>
      </c>
      <c r="H2417" s="17">
        <v>0</v>
      </c>
      <c r="I2417" s="17" t="s">
        <v>753</v>
      </c>
      <c r="J2417" s="17" t="s">
        <v>725</v>
      </c>
      <c r="L2417" s="17">
        <v>0</v>
      </c>
      <c r="M2417" s="17">
        <v>0</v>
      </c>
      <c r="N2417" s="17">
        <v>1</v>
      </c>
      <c r="O2417" s="17">
        <v>1</v>
      </c>
      <c r="P2417" s="17">
        <v>1854321034</v>
      </c>
      <c r="Q2417" s="17">
        <v>2098</v>
      </c>
      <c r="S2417" t="s">
        <v>377</v>
      </c>
      <c r="T2417">
        <v>0</v>
      </c>
      <c r="U2417" t="s">
        <v>378</v>
      </c>
      <c r="V2417">
        <f>MATCH(D2417,Отчет!$D:$D,0)</f>
        <v>243</v>
      </c>
    </row>
    <row r="2418" spans="1:22" x14ac:dyDescent="0.2">
      <c r="A2418" s="17">
        <v>1940321133</v>
      </c>
      <c r="C2418" s="17" t="s">
        <v>403</v>
      </c>
      <c r="D2418" s="17">
        <v>1936681816</v>
      </c>
      <c r="E2418" s="7" t="s">
        <v>149</v>
      </c>
      <c r="F2418" s="17" t="s">
        <v>441</v>
      </c>
      <c r="G2418" s="7" t="s">
        <v>752</v>
      </c>
      <c r="H2418" s="17">
        <v>0</v>
      </c>
      <c r="I2418" s="17" t="s">
        <v>753</v>
      </c>
      <c r="J2418" s="17" t="s">
        <v>725</v>
      </c>
      <c r="L2418" s="17">
        <v>0</v>
      </c>
      <c r="M2418" s="17">
        <v>0</v>
      </c>
      <c r="N2418" s="17">
        <v>1</v>
      </c>
      <c r="O2418" s="17">
        <v>1</v>
      </c>
      <c r="P2418" s="17">
        <v>1854321034</v>
      </c>
      <c r="Q2418" s="17">
        <v>2098</v>
      </c>
      <c r="S2418" t="s">
        <v>377</v>
      </c>
      <c r="T2418">
        <v>0</v>
      </c>
      <c r="U2418" t="s">
        <v>378</v>
      </c>
      <c r="V2418">
        <f>MATCH(D2418,Отчет!$D:$D,0)</f>
        <v>192</v>
      </c>
    </row>
    <row r="2419" spans="1:22" x14ac:dyDescent="0.2">
      <c r="A2419" s="17">
        <v>1940310045</v>
      </c>
      <c r="C2419" s="17" t="s">
        <v>399</v>
      </c>
      <c r="D2419" s="17">
        <v>1936681844</v>
      </c>
      <c r="E2419" s="7" t="s">
        <v>335</v>
      </c>
      <c r="F2419" s="17" t="s">
        <v>442</v>
      </c>
      <c r="G2419" s="7" t="s">
        <v>752</v>
      </c>
      <c r="H2419" s="17">
        <v>0</v>
      </c>
      <c r="I2419" s="17" t="s">
        <v>753</v>
      </c>
      <c r="J2419" s="17" t="s">
        <v>725</v>
      </c>
      <c r="L2419" s="17">
        <v>0</v>
      </c>
      <c r="M2419" s="17">
        <v>0</v>
      </c>
      <c r="N2419" s="17">
        <v>1</v>
      </c>
      <c r="O2419" s="17">
        <v>1</v>
      </c>
      <c r="P2419" s="17">
        <v>1854321034</v>
      </c>
      <c r="Q2419" s="17">
        <v>2098</v>
      </c>
      <c r="S2419" t="s">
        <v>377</v>
      </c>
      <c r="T2419">
        <v>0</v>
      </c>
      <c r="U2419" t="s">
        <v>378</v>
      </c>
      <c r="V2419">
        <f>MATCH(D2419,Отчет!$D:$D,0)</f>
        <v>315</v>
      </c>
    </row>
    <row r="2420" spans="1:22" x14ac:dyDescent="0.2">
      <c r="A2420" s="17">
        <v>1940309354</v>
      </c>
      <c r="C2420" s="17" t="s">
        <v>399</v>
      </c>
      <c r="D2420" s="17">
        <v>1936681869</v>
      </c>
      <c r="E2420" s="7" t="s">
        <v>233</v>
      </c>
      <c r="F2420" s="17" t="s">
        <v>443</v>
      </c>
      <c r="G2420" s="7" t="s">
        <v>752</v>
      </c>
      <c r="H2420" s="17">
        <v>0</v>
      </c>
      <c r="I2420" s="17" t="s">
        <v>753</v>
      </c>
      <c r="J2420" s="17" t="s">
        <v>725</v>
      </c>
      <c r="L2420" s="17">
        <v>0</v>
      </c>
      <c r="M2420" s="17">
        <v>0</v>
      </c>
      <c r="N2420" s="17">
        <v>1</v>
      </c>
      <c r="O2420" s="17">
        <v>1</v>
      </c>
      <c r="P2420" s="17">
        <v>1854321034</v>
      </c>
      <c r="Q2420" s="17">
        <v>2098</v>
      </c>
      <c r="S2420" t="s">
        <v>377</v>
      </c>
      <c r="T2420">
        <v>0</v>
      </c>
      <c r="U2420" t="s">
        <v>378</v>
      </c>
      <c r="V2420">
        <f>MATCH(D2420,Отчет!$D:$D,0)</f>
        <v>17</v>
      </c>
    </row>
    <row r="2421" spans="1:22" x14ac:dyDescent="0.2">
      <c r="A2421" s="17">
        <v>1945691944</v>
      </c>
      <c r="C2421" s="17" t="s">
        <v>383</v>
      </c>
      <c r="D2421" s="17">
        <v>1940120078</v>
      </c>
      <c r="E2421" s="7" t="s">
        <v>93</v>
      </c>
      <c r="F2421" s="17" t="s">
        <v>444</v>
      </c>
      <c r="G2421" s="7" t="s">
        <v>752</v>
      </c>
      <c r="H2421" s="17">
        <v>0</v>
      </c>
      <c r="I2421" s="17" t="s">
        <v>753</v>
      </c>
      <c r="J2421" s="17" t="s">
        <v>725</v>
      </c>
      <c r="L2421" s="17">
        <v>0</v>
      </c>
      <c r="M2421" s="17">
        <v>0</v>
      </c>
      <c r="N2421" s="17">
        <v>1</v>
      </c>
      <c r="O2421" s="17">
        <v>1</v>
      </c>
      <c r="P2421" s="17">
        <v>1854321034</v>
      </c>
      <c r="Q2421" s="17">
        <v>2098</v>
      </c>
      <c r="S2421" t="s">
        <v>377</v>
      </c>
      <c r="T2421">
        <v>0</v>
      </c>
      <c r="U2421" t="s">
        <v>378</v>
      </c>
      <c r="V2421">
        <f>MATCH(D2421,Отчет!$D:$D,0)</f>
        <v>135</v>
      </c>
    </row>
    <row r="2422" spans="1:22" x14ac:dyDescent="0.2">
      <c r="A2422" s="17">
        <v>1946399924</v>
      </c>
      <c r="C2422" s="17" t="s">
        <v>407</v>
      </c>
      <c r="D2422" s="17">
        <v>1940120098</v>
      </c>
      <c r="E2422" s="7" t="s">
        <v>318</v>
      </c>
      <c r="F2422" s="17" t="s">
        <v>445</v>
      </c>
      <c r="G2422" s="7" t="s">
        <v>752</v>
      </c>
      <c r="H2422" s="17">
        <v>0</v>
      </c>
      <c r="I2422" s="17" t="s">
        <v>753</v>
      </c>
      <c r="J2422" s="17" t="s">
        <v>725</v>
      </c>
      <c r="L2422" s="17">
        <v>0</v>
      </c>
      <c r="M2422" s="17">
        <v>0</v>
      </c>
      <c r="N2422" s="17">
        <v>1</v>
      </c>
      <c r="O2422" s="17">
        <v>1</v>
      </c>
      <c r="P2422" s="17">
        <v>1854321034</v>
      </c>
      <c r="Q2422" s="17">
        <v>2098</v>
      </c>
      <c r="S2422" t="s">
        <v>377</v>
      </c>
      <c r="T2422">
        <v>0</v>
      </c>
      <c r="U2422" t="s">
        <v>378</v>
      </c>
      <c r="V2422">
        <f>MATCH(D2422,Отчет!$D:$D,0)</f>
        <v>307</v>
      </c>
    </row>
    <row r="2423" spans="1:22" x14ac:dyDescent="0.2">
      <c r="A2423" s="17">
        <v>1945692217</v>
      </c>
      <c r="C2423" s="17" t="s">
        <v>413</v>
      </c>
      <c r="D2423" s="17">
        <v>1940120115</v>
      </c>
      <c r="E2423" s="7" t="s">
        <v>221</v>
      </c>
      <c r="F2423" s="17" t="s">
        <v>446</v>
      </c>
      <c r="G2423" s="7" t="s">
        <v>752</v>
      </c>
      <c r="H2423" s="17">
        <v>0</v>
      </c>
      <c r="I2423" s="17" t="s">
        <v>753</v>
      </c>
      <c r="J2423" s="17" t="s">
        <v>725</v>
      </c>
      <c r="L2423" s="17">
        <v>0</v>
      </c>
      <c r="M2423" s="17">
        <v>0</v>
      </c>
      <c r="N2423" s="17">
        <v>1</v>
      </c>
      <c r="O2423" s="17">
        <v>1</v>
      </c>
      <c r="P2423" s="17">
        <v>1854321034</v>
      </c>
      <c r="Q2423" s="17">
        <v>2098</v>
      </c>
      <c r="S2423" t="s">
        <v>377</v>
      </c>
      <c r="T2423">
        <v>0</v>
      </c>
      <c r="U2423" t="s">
        <v>378</v>
      </c>
      <c r="V2423">
        <f>MATCH(D2423,Отчет!$D:$D,0)</f>
        <v>149</v>
      </c>
    </row>
    <row r="2424" spans="1:22" x14ac:dyDescent="0.2">
      <c r="A2424" s="17">
        <v>1945691267</v>
      </c>
      <c r="C2424" s="17" t="s">
        <v>399</v>
      </c>
      <c r="D2424" s="17">
        <v>1940120132</v>
      </c>
      <c r="E2424" s="7" t="s">
        <v>356</v>
      </c>
      <c r="F2424" s="17" t="s">
        <v>447</v>
      </c>
      <c r="G2424" s="7" t="s">
        <v>752</v>
      </c>
      <c r="H2424" s="17">
        <v>0</v>
      </c>
      <c r="I2424" s="17" t="s">
        <v>753</v>
      </c>
      <c r="J2424" s="17" t="s">
        <v>725</v>
      </c>
      <c r="L2424" s="17">
        <v>0</v>
      </c>
      <c r="M2424" s="17">
        <v>0</v>
      </c>
      <c r="N2424" s="17">
        <v>1</v>
      </c>
      <c r="O2424" s="17">
        <v>1</v>
      </c>
      <c r="P2424" s="17">
        <v>1854321034</v>
      </c>
      <c r="Q2424" s="17">
        <v>2098</v>
      </c>
      <c r="S2424" t="s">
        <v>377</v>
      </c>
      <c r="T2424">
        <v>0</v>
      </c>
      <c r="U2424" t="s">
        <v>378</v>
      </c>
      <c r="V2424">
        <f>MATCH(D2424,Отчет!$D:$D,0)</f>
        <v>187</v>
      </c>
    </row>
    <row r="2425" spans="1:22" x14ac:dyDescent="0.2">
      <c r="A2425" s="17">
        <v>1945692528</v>
      </c>
      <c r="C2425" s="17" t="s">
        <v>386</v>
      </c>
      <c r="D2425" s="17">
        <v>1940120150</v>
      </c>
      <c r="E2425" s="7" t="s">
        <v>284</v>
      </c>
      <c r="F2425" s="17" t="s">
        <v>448</v>
      </c>
      <c r="G2425" s="7" t="s">
        <v>752</v>
      </c>
      <c r="H2425" s="17">
        <v>0</v>
      </c>
      <c r="I2425" s="17" t="s">
        <v>753</v>
      </c>
      <c r="J2425" s="17" t="s">
        <v>725</v>
      </c>
      <c r="L2425" s="17">
        <v>0</v>
      </c>
      <c r="M2425" s="17">
        <v>0</v>
      </c>
      <c r="N2425" s="17">
        <v>1</v>
      </c>
      <c r="O2425" s="17">
        <v>1</v>
      </c>
      <c r="P2425" s="17">
        <v>1854321034</v>
      </c>
      <c r="Q2425" s="17">
        <v>2098</v>
      </c>
      <c r="S2425" t="s">
        <v>377</v>
      </c>
      <c r="T2425">
        <v>0</v>
      </c>
      <c r="U2425" t="s">
        <v>378</v>
      </c>
      <c r="V2425">
        <f>MATCH(D2425,Отчет!$D:$D,0)</f>
        <v>262</v>
      </c>
    </row>
    <row r="2426" spans="1:22" x14ac:dyDescent="0.2">
      <c r="A2426" s="17">
        <v>1945692590</v>
      </c>
      <c r="C2426" s="17" t="s">
        <v>386</v>
      </c>
      <c r="D2426" s="17">
        <v>1940120167</v>
      </c>
      <c r="E2426" s="7" t="s">
        <v>291</v>
      </c>
      <c r="F2426" s="17" t="s">
        <v>449</v>
      </c>
      <c r="G2426" s="7" t="s">
        <v>752</v>
      </c>
      <c r="H2426" s="17">
        <v>0</v>
      </c>
      <c r="I2426" s="17" t="s">
        <v>753</v>
      </c>
      <c r="J2426" s="17" t="s">
        <v>725</v>
      </c>
      <c r="L2426" s="17">
        <v>0</v>
      </c>
      <c r="M2426" s="17">
        <v>0</v>
      </c>
      <c r="N2426" s="17">
        <v>1</v>
      </c>
      <c r="O2426" s="17">
        <v>1</v>
      </c>
      <c r="P2426" s="17">
        <v>1854321034</v>
      </c>
      <c r="Q2426" s="17">
        <v>2098</v>
      </c>
      <c r="S2426" t="s">
        <v>377</v>
      </c>
      <c r="T2426">
        <v>0</v>
      </c>
      <c r="U2426" t="s">
        <v>378</v>
      </c>
      <c r="V2426">
        <f>MATCH(D2426,Отчет!$D:$D,0)</f>
        <v>113</v>
      </c>
    </row>
    <row r="2427" spans="1:22" x14ac:dyDescent="0.2">
      <c r="A2427" s="17">
        <v>1945692280</v>
      </c>
      <c r="C2427" s="17" t="s">
        <v>413</v>
      </c>
      <c r="D2427" s="17">
        <v>1940120188</v>
      </c>
      <c r="E2427" s="7" t="s">
        <v>225</v>
      </c>
      <c r="F2427" s="17" t="s">
        <v>450</v>
      </c>
      <c r="G2427" s="7" t="s">
        <v>752</v>
      </c>
      <c r="H2427" s="17">
        <v>0</v>
      </c>
      <c r="I2427" s="17" t="s">
        <v>753</v>
      </c>
      <c r="J2427" s="17" t="s">
        <v>725</v>
      </c>
      <c r="L2427" s="17">
        <v>0</v>
      </c>
      <c r="M2427" s="17">
        <v>0</v>
      </c>
      <c r="N2427" s="17">
        <v>1</v>
      </c>
      <c r="O2427" s="17">
        <v>1</v>
      </c>
      <c r="P2427" s="17">
        <v>1854321034</v>
      </c>
      <c r="Q2427" s="17">
        <v>2098</v>
      </c>
      <c r="S2427" t="s">
        <v>377</v>
      </c>
      <c r="T2427">
        <v>0</v>
      </c>
      <c r="U2427" t="s">
        <v>378</v>
      </c>
      <c r="V2427">
        <f>MATCH(D2427,Отчет!$D:$D,0)</f>
        <v>203</v>
      </c>
    </row>
    <row r="2428" spans="1:22" x14ac:dyDescent="0.2">
      <c r="A2428" s="17">
        <v>1945691519</v>
      </c>
      <c r="C2428" s="17" t="s">
        <v>403</v>
      </c>
      <c r="D2428" s="17">
        <v>1940120206</v>
      </c>
      <c r="E2428" s="7" t="s">
        <v>34</v>
      </c>
      <c r="F2428" s="17" t="s">
        <v>451</v>
      </c>
      <c r="G2428" s="7" t="s">
        <v>752</v>
      </c>
      <c r="H2428" s="17">
        <v>0</v>
      </c>
      <c r="I2428" s="17" t="s">
        <v>753</v>
      </c>
      <c r="J2428" s="17" t="s">
        <v>725</v>
      </c>
      <c r="L2428" s="17">
        <v>0</v>
      </c>
      <c r="M2428" s="17">
        <v>0</v>
      </c>
      <c r="N2428" s="17">
        <v>1</v>
      </c>
      <c r="O2428" s="17">
        <v>1</v>
      </c>
      <c r="P2428" s="17">
        <v>1854321034</v>
      </c>
      <c r="Q2428" s="17">
        <v>2098</v>
      </c>
      <c r="S2428" t="s">
        <v>377</v>
      </c>
      <c r="T2428">
        <v>0</v>
      </c>
      <c r="U2428" t="s">
        <v>378</v>
      </c>
      <c r="V2428">
        <f>MATCH(D2428,Отчет!$D:$D,0)</f>
        <v>309</v>
      </c>
    </row>
    <row r="2429" spans="1:22" x14ac:dyDescent="0.2">
      <c r="A2429" s="17">
        <v>1946400004</v>
      </c>
      <c r="C2429" s="17" t="s">
        <v>390</v>
      </c>
      <c r="D2429" s="17">
        <v>1941592732</v>
      </c>
      <c r="E2429" s="7" t="s">
        <v>340</v>
      </c>
      <c r="F2429" s="17" t="s">
        <v>452</v>
      </c>
      <c r="G2429" s="7" t="s">
        <v>752</v>
      </c>
      <c r="H2429" s="17">
        <v>0</v>
      </c>
      <c r="I2429" s="17" t="s">
        <v>753</v>
      </c>
      <c r="J2429" s="17" t="s">
        <v>725</v>
      </c>
      <c r="L2429" s="17">
        <v>0</v>
      </c>
      <c r="M2429" s="17">
        <v>0</v>
      </c>
      <c r="N2429" s="17">
        <v>1</v>
      </c>
      <c r="O2429" s="17">
        <v>1</v>
      </c>
      <c r="P2429" s="17">
        <v>1854321034</v>
      </c>
      <c r="Q2429" s="17">
        <v>2098</v>
      </c>
      <c r="S2429" t="s">
        <v>377</v>
      </c>
      <c r="T2429">
        <v>0</v>
      </c>
      <c r="U2429" t="s">
        <v>378</v>
      </c>
      <c r="V2429">
        <f>MATCH(D2429,Отчет!$D:$D,0)</f>
        <v>257</v>
      </c>
    </row>
    <row r="2430" spans="1:22" x14ac:dyDescent="0.2">
      <c r="A2430" s="17">
        <v>1945691597</v>
      </c>
      <c r="C2430" s="17" t="s">
        <v>403</v>
      </c>
      <c r="D2430" s="17">
        <v>1941592749</v>
      </c>
      <c r="E2430" s="7" t="s">
        <v>41</v>
      </c>
      <c r="F2430" s="17" t="s">
        <v>453</v>
      </c>
      <c r="G2430" s="7" t="s">
        <v>752</v>
      </c>
      <c r="H2430" s="17">
        <v>0</v>
      </c>
      <c r="I2430" s="17" t="s">
        <v>753</v>
      </c>
      <c r="J2430" s="17" t="s">
        <v>725</v>
      </c>
      <c r="L2430" s="17">
        <v>0</v>
      </c>
      <c r="M2430" s="17">
        <v>0</v>
      </c>
      <c r="N2430" s="17">
        <v>1</v>
      </c>
      <c r="O2430" s="17">
        <v>1</v>
      </c>
      <c r="P2430" s="17">
        <v>1854321034</v>
      </c>
      <c r="Q2430" s="17">
        <v>2098</v>
      </c>
      <c r="S2430" t="s">
        <v>377</v>
      </c>
      <c r="T2430">
        <v>0</v>
      </c>
      <c r="U2430" t="s">
        <v>378</v>
      </c>
      <c r="V2430">
        <f>MATCH(D2430,Отчет!$D:$D,0)</f>
        <v>93</v>
      </c>
    </row>
    <row r="2431" spans="1:22" x14ac:dyDescent="0.2">
      <c r="A2431" s="17">
        <v>1945692423</v>
      </c>
      <c r="C2431" s="17" t="s">
        <v>386</v>
      </c>
      <c r="D2431" s="17">
        <v>1941592766</v>
      </c>
      <c r="E2431" s="7" t="s">
        <v>279</v>
      </c>
      <c r="F2431" s="17" t="s">
        <v>454</v>
      </c>
      <c r="G2431" s="7" t="s">
        <v>752</v>
      </c>
      <c r="H2431" s="17">
        <v>0</v>
      </c>
      <c r="I2431" s="17" t="s">
        <v>753</v>
      </c>
      <c r="J2431" s="17" t="s">
        <v>725</v>
      </c>
      <c r="L2431" s="17">
        <v>0</v>
      </c>
      <c r="M2431" s="17">
        <v>0</v>
      </c>
      <c r="N2431" s="17">
        <v>1</v>
      </c>
      <c r="O2431" s="17">
        <v>1</v>
      </c>
      <c r="P2431" s="17">
        <v>1854321034</v>
      </c>
      <c r="Q2431" s="17">
        <v>2098</v>
      </c>
      <c r="S2431" t="s">
        <v>377</v>
      </c>
      <c r="T2431">
        <v>0</v>
      </c>
      <c r="U2431" t="s">
        <v>378</v>
      </c>
      <c r="V2431">
        <f>MATCH(D2431,Отчет!$D:$D,0)</f>
        <v>229</v>
      </c>
    </row>
    <row r="2432" spans="1:22" x14ac:dyDescent="0.2">
      <c r="A2432" s="17">
        <v>1946399855</v>
      </c>
      <c r="C2432" s="17" t="s">
        <v>393</v>
      </c>
      <c r="D2432" s="17">
        <v>1941592783</v>
      </c>
      <c r="E2432" s="7" t="s">
        <v>235</v>
      </c>
      <c r="F2432" s="17" t="s">
        <v>455</v>
      </c>
      <c r="G2432" s="7" t="s">
        <v>752</v>
      </c>
      <c r="H2432" s="17">
        <v>0</v>
      </c>
      <c r="I2432" s="17" t="s">
        <v>753</v>
      </c>
      <c r="J2432" s="17" t="s">
        <v>725</v>
      </c>
      <c r="L2432" s="17">
        <v>0</v>
      </c>
      <c r="M2432" s="17">
        <v>0</v>
      </c>
      <c r="N2432" s="17">
        <v>1</v>
      </c>
      <c r="O2432" s="17">
        <v>1</v>
      </c>
      <c r="P2432" s="17">
        <v>1854321034</v>
      </c>
      <c r="Q2432" s="17">
        <v>2098</v>
      </c>
      <c r="S2432" t="s">
        <v>377</v>
      </c>
      <c r="T2432">
        <v>0</v>
      </c>
      <c r="U2432" t="s">
        <v>378</v>
      </c>
      <c r="V2432">
        <f>MATCH(D2432,Отчет!$D:$D,0)</f>
        <v>298</v>
      </c>
    </row>
    <row r="2433" spans="1:22" x14ac:dyDescent="0.2">
      <c r="A2433" s="17">
        <v>1945691146</v>
      </c>
      <c r="C2433" s="17" t="s">
        <v>390</v>
      </c>
      <c r="D2433" s="17">
        <v>1941592800</v>
      </c>
      <c r="E2433" s="7" t="s">
        <v>346</v>
      </c>
      <c r="F2433" s="17" t="s">
        <v>456</v>
      </c>
      <c r="G2433" s="7" t="s">
        <v>752</v>
      </c>
      <c r="H2433" s="17">
        <v>0</v>
      </c>
      <c r="I2433" s="17" t="s">
        <v>753</v>
      </c>
      <c r="J2433" s="17" t="s">
        <v>725</v>
      </c>
      <c r="L2433" s="17">
        <v>0</v>
      </c>
      <c r="M2433" s="17">
        <v>0</v>
      </c>
      <c r="N2433" s="17">
        <v>1</v>
      </c>
      <c r="O2433" s="17">
        <v>1</v>
      </c>
      <c r="P2433" s="17">
        <v>1854321034</v>
      </c>
      <c r="Q2433" s="17">
        <v>2098</v>
      </c>
      <c r="S2433" t="s">
        <v>377</v>
      </c>
      <c r="T2433">
        <v>0</v>
      </c>
      <c r="U2433" t="s">
        <v>378</v>
      </c>
      <c r="V2433">
        <f>MATCH(D2433,Отчет!$D:$D,0)</f>
        <v>333</v>
      </c>
    </row>
    <row r="2434" spans="1:22" x14ac:dyDescent="0.2">
      <c r="A2434" s="17">
        <v>1945691453</v>
      </c>
      <c r="C2434" s="17" t="s">
        <v>420</v>
      </c>
      <c r="D2434" s="17">
        <v>1941592817</v>
      </c>
      <c r="E2434" s="7" t="s">
        <v>366</v>
      </c>
      <c r="F2434" s="17" t="s">
        <v>457</v>
      </c>
      <c r="G2434" s="7" t="s">
        <v>752</v>
      </c>
      <c r="H2434" s="17">
        <v>0</v>
      </c>
      <c r="I2434" s="17" t="s">
        <v>753</v>
      </c>
      <c r="J2434" s="17" t="s">
        <v>725</v>
      </c>
      <c r="L2434" s="17">
        <v>0</v>
      </c>
      <c r="M2434" s="17">
        <v>0</v>
      </c>
      <c r="N2434" s="17">
        <v>1</v>
      </c>
      <c r="O2434" s="17">
        <v>1</v>
      </c>
      <c r="P2434" s="17">
        <v>1854321034</v>
      </c>
      <c r="Q2434" s="17">
        <v>2098</v>
      </c>
      <c r="S2434" t="s">
        <v>377</v>
      </c>
      <c r="T2434">
        <v>0</v>
      </c>
      <c r="U2434" t="s">
        <v>378</v>
      </c>
      <c r="V2434">
        <f>MATCH(D2434,Отчет!$D:$D,0)</f>
        <v>261</v>
      </c>
    </row>
    <row r="2435" spans="1:22" x14ac:dyDescent="0.2">
      <c r="A2435" s="17">
        <v>1945692651</v>
      </c>
      <c r="C2435" s="17" t="s">
        <v>407</v>
      </c>
      <c r="D2435" s="17">
        <v>1941592834</v>
      </c>
      <c r="E2435" s="7" t="s">
        <v>302</v>
      </c>
      <c r="F2435" s="17" t="s">
        <v>458</v>
      </c>
      <c r="G2435" s="7" t="s">
        <v>752</v>
      </c>
      <c r="H2435" s="17">
        <v>0</v>
      </c>
      <c r="I2435" s="17" t="s">
        <v>753</v>
      </c>
      <c r="J2435" s="17" t="s">
        <v>725</v>
      </c>
      <c r="L2435" s="17">
        <v>0</v>
      </c>
      <c r="M2435" s="17">
        <v>0</v>
      </c>
      <c r="N2435" s="17">
        <v>1</v>
      </c>
      <c r="O2435" s="17">
        <v>1</v>
      </c>
      <c r="P2435" s="17">
        <v>1854321034</v>
      </c>
      <c r="Q2435" s="17">
        <v>2098</v>
      </c>
      <c r="S2435" t="s">
        <v>377</v>
      </c>
      <c r="T2435">
        <v>0</v>
      </c>
      <c r="U2435" t="s">
        <v>378</v>
      </c>
      <c r="V2435">
        <f>MATCH(D2435,Отчет!$D:$D,0)</f>
        <v>130</v>
      </c>
    </row>
    <row r="2436" spans="1:22" x14ac:dyDescent="0.2">
      <c r="A2436" s="17">
        <v>1945691207</v>
      </c>
      <c r="C2436" s="17" t="s">
        <v>399</v>
      </c>
      <c r="D2436" s="17">
        <v>1941592851</v>
      </c>
      <c r="E2436" s="7" t="s">
        <v>315</v>
      </c>
      <c r="F2436" s="17" t="s">
        <v>459</v>
      </c>
      <c r="G2436" s="7" t="s">
        <v>752</v>
      </c>
      <c r="H2436" s="17">
        <v>0</v>
      </c>
      <c r="I2436" s="17" t="s">
        <v>753</v>
      </c>
      <c r="J2436" s="17" t="s">
        <v>725</v>
      </c>
      <c r="L2436" s="17">
        <v>0</v>
      </c>
      <c r="M2436" s="17">
        <v>0</v>
      </c>
      <c r="N2436" s="17">
        <v>1</v>
      </c>
      <c r="O2436" s="17">
        <v>1</v>
      </c>
      <c r="P2436" s="17">
        <v>1854321034</v>
      </c>
      <c r="Q2436" s="17">
        <v>2098</v>
      </c>
      <c r="S2436" t="s">
        <v>377</v>
      </c>
      <c r="T2436">
        <v>0</v>
      </c>
      <c r="U2436" t="s">
        <v>378</v>
      </c>
      <c r="V2436">
        <f>MATCH(D2436,Отчет!$D:$D,0)</f>
        <v>212</v>
      </c>
    </row>
    <row r="2437" spans="1:22" x14ac:dyDescent="0.2">
      <c r="A2437" s="17">
        <v>1945691740</v>
      </c>
      <c r="C2437" s="17" t="s">
        <v>403</v>
      </c>
      <c r="D2437" s="17">
        <v>1941592868</v>
      </c>
      <c r="E2437" s="7" t="s">
        <v>173</v>
      </c>
      <c r="F2437" s="17" t="s">
        <v>460</v>
      </c>
      <c r="G2437" s="7" t="s">
        <v>752</v>
      </c>
      <c r="H2437" s="17">
        <v>0</v>
      </c>
      <c r="I2437" s="17" t="s">
        <v>753</v>
      </c>
      <c r="J2437" s="17" t="s">
        <v>725</v>
      </c>
      <c r="L2437" s="17">
        <v>0</v>
      </c>
      <c r="M2437" s="17">
        <v>0</v>
      </c>
      <c r="N2437" s="17">
        <v>1</v>
      </c>
      <c r="O2437" s="17">
        <v>1</v>
      </c>
      <c r="P2437" s="17">
        <v>1854321034</v>
      </c>
      <c r="Q2437" s="17">
        <v>2098</v>
      </c>
      <c r="S2437" t="s">
        <v>377</v>
      </c>
      <c r="T2437">
        <v>0</v>
      </c>
      <c r="U2437" t="s">
        <v>378</v>
      </c>
      <c r="V2437">
        <f>MATCH(D2437,Отчет!$D:$D,0)</f>
        <v>331</v>
      </c>
    </row>
    <row r="2438" spans="1:22" x14ac:dyDescent="0.2">
      <c r="A2438" s="17">
        <v>1946399720</v>
      </c>
      <c r="C2438" s="17" t="s">
        <v>383</v>
      </c>
      <c r="D2438" s="17">
        <v>1941592885</v>
      </c>
      <c r="E2438" s="7" t="s">
        <v>140</v>
      </c>
      <c r="F2438" s="17" t="s">
        <v>461</v>
      </c>
      <c r="G2438" s="7" t="s">
        <v>752</v>
      </c>
      <c r="H2438" s="17">
        <v>0</v>
      </c>
      <c r="I2438" s="17" t="s">
        <v>753</v>
      </c>
      <c r="J2438" s="17" t="s">
        <v>725</v>
      </c>
      <c r="L2438" s="17">
        <v>0</v>
      </c>
      <c r="M2438" s="17">
        <v>0</v>
      </c>
      <c r="N2438" s="17">
        <v>1</v>
      </c>
      <c r="O2438" s="17">
        <v>1</v>
      </c>
      <c r="P2438" s="17">
        <v>1854321034</v>
      </c>
      <c r="Q2438" s="17">
        <v>2098</v>
      </c>
      <c r="S2438" t="s">
        <v>377</v>
      </c>
      <c r="T2438">
        <v>0</v>
      </c>
      <c r="U2438" t="s">
        <v>378</v>
      </c>
      <c r="V2438">
        <f>MATCH(D2438,Отчет!$D:$D,0)</f>
        <v>142</v>
      </c>
    </row>
    <row r="2439" spans="1:22" x14ac:dyDescent="0.2">
      <c r="A2439" s="17">
        <v>1945691076</v>
      </c>
      <c r="C2439" s="17" t="s">
        <v>390</v>
      </c>
      <c r="D2439" s="17">
        <v>1941592902</v>
      </c>
      <c r="E2439" s="7" t="s">
        <v>343</v>
      </c>
      <c r="F2439" s="17" t="s">
        <v>462</v>
      </c>
      <c r="G2439" s="7" t="s">
        <v>752</v>
      </c>
      <c r="H2439" s="17">
        <v>0</v>
      </c>
      <c r="I2439" s="17" t="s">
        <v>753</v>
      </c>
      <c r="J2439" s="17" t="s">
        <v>725</v>
      </c>
      <c r="L2439" s="17">
        <v>0</v>
      </c>
      <c r="M2439" s="17">
        <v>0</v>
      </c>
      <c r="N2439" s="17">
        <v>1</v>
      </c>
      <c r="O2439" s="17">
        <v>1</v>
      </c>
      <c r="P2439" s="17">
        <v>1854321034</v>
      </c>
      <c r="Q2439" s="17">
        <v>2098</v>
      </c>
      <c r="S2439" t="s">
        <v>377</v>
      </c>
      <c r="T2439">
        <v>0</v>
      </c>
      <c r="U2439" t="s">
        <v>378</v>
      </c>
      <c r="V2439">
        <f>MATCH(D2439,Отчет!$D:$D,0)</f>
        <v>250</v>
      </c>
    </row>
    <row r="2440" spans="1:22" x14ac:dyDescent="0.2">
      <c r="A2440" s="17">
        <v>1949948123</v>
      </c>
      <c r="C2440" s="17" t="s">
        <v>372</v>
      </c>
      <c r="D2440" s="17">
        <v>1941718527</v>
      </c>
      <c r="E2440" s="7" t="s">
        <v>155</v>
      </c>
      <c r="F2440" s="17" t="s">
        <v>463</v>
      </c>
      <c r="G2440" s="7" t="s">
        <v>752</v>
      </c>
      <c r="H2440" s="17">
        <v>0</v>
      </c>
      <c r="I2440" s="17" t="s">
        <v>753</v>
      </c>
      <c r="J2440" s="17" t="s">
        <v>725</v>
      </c>
      <c r="L2440" s="17">
        <v>0</v>
      </c>
      <c r="M2440" s="17">
        <v>0</v>
      </c>
      <c r="N2440" s="17">
        <v>1</v>
      </c>
      <c r="O2440" s="17">
        <v>0</v>
      </c>
      <c r="P2440" s="17">
        <v>1854321034</v>
      </c>
      <c r="Q2440" s="17">
        <v>2098</v>
      </c>
      <c r="S2440" t="s">
        <v>377</v>
      </c>
      <c r="T2440">
        <v>0</v>
      </c>
      <c r="U2440" t="s">
        <v>378</v>
      </c>
      <c r="V2440">
        <f>MATCH(D2440,Отчет!$D:$D,0)</f>
        <v>110</v>
      </c>
    </row>
    <row r="2441" spans="1:22" x14ac:dyDescent="0.2">
      <c r="A2441" s="17">
        <v>1949948365</v>
      </c>
      <c r="C2441" s="17" t="s">
        <v>395</v>
      </c>
      <c r="D2441" s="17">
        <v>1941718551</v>
      </c>
      <c r="E2441" s="7" t="s">
        <v>265</v>
      </c>
      <c r="F2441" s="17" t="s">
        <v>464</v>
      </c>
      <c r="G2441" s="7" t="s">
        <v>752</v>
      </c>
      <c r="H2441" s="17">
        <v>0</v>
      </c>
      <c r="I2441" s="17" t="s">
        <v>753</v>
      </c>
      <c r="J2441" s="17" t="s">
        <v>725</v>
      </c>
      <c r="L2441" s="17">
        <v>0</v>
      </c>
      <c r="M2441" s="17">
        <v>0</v>
      </c>
      <c r="N2441" s="17">
        <v>1</v>
      </c>
      <c r="O2441" s="17">
        <v>0</v>
      </c>
      <c r="P2441" s="17">
        <v>1854321034</v>
      </c>
      <c r="Q2441" s="17">
        <v>2098</v>
      </c>
      <c r="S2441" t="s">
        <v>377</v>
      </c>
      <c r="T2441">
        <v>0</v>
      </c>
      <c r="U2441" t="s">
        <v>378</v>
      </c>
      <c r="V2441">
        <f>MATCH(D2441,Отчет!$D:$D,0)</f>
        <v>299</v>
      </c>
    </row>
    <row r="2442" spans="1:22" x14ac:dyDescent="0.2">
      <c r="A2442" s="17">
        <v>1949948546</v>
      </c>
      <c r="C2442" s="17" t="s">
        <v>395</v>
      </c>
      <c r="D2442" s="17">
        <v>1941730008</v>
      </c>
      <c r="E2442" s="7" t="s">
        <v>344</v>
      </c>
      <c r="F2442" s="17" t="s">
        <v>465</v>
      </c>
      <c r="G2442" s="7" t="s">
        <v>752</v>
      </c>
      <c r="H2442" s="17">
        <v>0</v>
      </c>
      <c r="I2442" s="17" t="s">
        <v>753</v>
      </c>
      <c r="J2442" s="17" t="s">
        <v>725</v>
      </c>
      <c r="L2442" s="17">
        <v>0</v>
      </c>
      <c r="M2442" s="17">
        <v>0</v>
      </c>
      <c r="N2442" s="17">
        <v>1</v>
      </c>
      <c r="O2442" s="17">
        <v>0</v>
      </c>
      <c r="P2442" s="17">
        <v>1854321034</v>
      </c>
      <c r="Q2442" s="17">
        <v>2098</v>
      </c>
      <c r="S2442" t="s">
        <v>377</v>
      </c>
      <c r="T2442">
        <v>0</v>
      </c>
      <c r="U2442" t="s">
        <v>378</v>
      </c>
      <c r="V2442">
        <f>MATCH(D2442,Отчет!$D:$D,0)</f>
        <v>343</v>
      </c>
    </row>
    <row r="2443" spans="1:22" x14ac:dyDescent="0.2">
      <c r="A2443" s="17">
        <v>1949948486</v>
      </c>
      <c r="C2443" s="17" t="s">
        <v>395</v>
      </c>
      <c r="D2443" s="17">
        <v>1941730034</v>
      </c>
      <c r="E2443" s="7" t="s">
        <v>68</v>
      </c>
      <c r="F2443" s="17" t="s">
        <v>466</v>
      </c>
      <c r="G2443" s="7" t="s">
        <v>752</v>
      </c>
      <c r="H2443" s="17">
        <v>0</v>
      </c>
      <c r="I2443" s="17" t="s">
        <v>753</v>
      </c>
      <c r="J2443" s="17" t="s">
        <v>725</v>
      </c>
      <c r="L2443" s="17">
        <v>0</v>
      </c>
      <c r="M2443" s="17">
        <v>0</v>
      </c>
      <c r="N2443" s="17">
        <v>1</v>
      </c>
      <c r="O2443" s="17">
        <v>0</v>
      </c>
      <c r="P2443" s="17">
        <v>1854321034</v>
      </c>
      <c r="Q2443" s="17">
        <v>2098</v>
      </c>
      <c r="S2443" t="s">
        <v>377</v>
      </c>
      <c r="T2443">
        <v>0</v>
      </c>
      <c r="U2443" t="s">
        <v>378</v>
      </c>
      <c r="V2443">
        <f>MATCH(D2443,Отчет!$D:$D,0)</f>
        <v>338</v>
      </c>
    </row>
    <row r="2444" spans="1:22" x14ac:dyDescent="0.2">
      <c r="A2444" s="17">
        <v>1940304816</v>
      </c>
      <c r="C2444" s="17" t="s">
        <v>372</v>
      </c>
      <c r="D2444" s="17">
        <v>1936674822</v>
      </c>
      <c r="E2444" s="7" t="s">
        <v>96</v>
      </c>
      <c r="F2444" s="17" t="s">
        <v>468</v>
      </c>
      <c r="G2444" s="7" t="s">
        <v>752</v>
      </c>
      <c r="H2444" s="17">
        <v>0</v>
      </c>
      <c r="I2444" s="17" t="s">
        <v>753</v>
      </c>
      <c r="J2444" s="17" t="s">
        <v>725</v>
      </c>
      <c r="L2444" s="17">
        <v>0</v>
      </c>
      <c r="M2444" s="17">
        <v>0</v>
      </c>
      <c r="N2444" s="17">
        <v>1</v>
      </c>
      <c r="O2444" s="17">
        <v>1</v>
      </c>
      <c r="P2444" s="17">
        <v>1854321034</v>
      </c>
      <c r="Q2444" s="17">
        <v>2098</v>
      </c>
      <c r="S2444" t="s">
        <v>377</v>
      </c>
      <c r="T2444">
        <v>0</v>
      </c>
      <c r="U2444" t="s">
        <v>378</v>
      </c>
      <c r="V2444">
        <f>MATCH(D2444,Отчет!$D:$D,0)</f>
        <v>69</v>
      </c>
    </row>
    <row r="2445" spans="1:22" x14ac:dyDescent="0.2">
      <c r="A2445" s="17">
        <v>1940323885</v>
      </c>
      <c r="C2445" s="17" t="s">
        <v>383</v>
      </c>
      <c r="D2445" s="17">
        <v>1936674846</v>
      </c>
      <c r="E2445" s="7" t="s">
        <v>148</v>
      </c>
      <c r="F2445" s="17" t="s">
        <v>469</v>
      </c>
      <c r="G2445" s="7" t="s">
        <v>752</v>
      </c>
      <c r="H2445" s="17">
        <v>0</v>
      </c>
      <c r="I2445" s="17" t="s">
        <v>753</v>
      </c>
      <c r="J2445" s="17" t="s">
        <v>725</v>
      </c>
      <c r="L2445" s="17">
        <v>0</v>
      </c>
      <c r="M2445" s="17">
        <v>0</v>
      </c>
      <c r="N2445" s="17">
        <v>1</v>
      </c>
      <c r="O2445" s="17">
        <v>1</v>
      </c>
      <c r="P2445" s="17">
        <v>1854321034</v>
      </c>
      <c r="Q2445" s="17">
        <v>2098</v>
      </c>
      <c r="S2445" t="s">
        <v>377</v>
      </c>
      <c r="T2445">
        <v>0</v>
      </c>
      <c r="U2445" t="s">
        <v>378</v>
      </c>
      <c r="V2445">
        <f>MATCH(D2445,Отчет!$D:$D,0)</f>
        <v>125</v>
      </c>
    </row>
    <row r="2446" spans="1:22" x14ac:dyDescent="0.2">
      <c r="A2446" s="17">
        <v>1940308170</v>
      </c>
      <c r="C2446" s="17" t="s">
        <v>399</v>
      </c>
      <c r="D2446" s="17">
        <v>1936674876</v>
      </c>
      <c r="E2446" s="7" t="s">
        <v>40</v>
      </c>
      <c r="F2446" s="17" t="s">
        <v>470</v>
      </c>
      <c r="G2446" s="7" t="s">
        <v>752</v>
      </c>
      <c r="H2446" s="17">
        <v>0</v>
      </c>
      <c r="I2446" s="17" t="s">
        <v>753</v>
      </c>
      <c r="J2446" s="17" t="s">
        <v>725</v>
      </c>
      <c r="L2446" s="17">
        <v>0</v>
      </c>
      <c r="M2446" s="17">
        <v>0</v>
      </c>
      <c r="N2446" s="17">
        <v>1</v>
      </c>
      <c r="O2446" s="17">
        <v>1</v>
      </c>
      <c r="P2446" s="17">
        <v>1854321034</v>
      </c>
      <c r="Q2446" s="17">
        <v>2098</v>
      </c>
      <c r="S2446" t="s">
        <v>377</v>
      </c>
      <c r="T2446">
        <v>0</v>
      </c>
      <c r="U2446" t="s">
        <v>378</v>
      </c>
      <c r="V2446">
        <f>MATCH(D2446,Отчет!$D:$D,0)</f>
        <v>82</v>
      </c>
    </row>
    <row r="2447" spans="1:22" x14ac:dyDescent="0.2">
      <c r="A2447" s="17">
        <v>1940316049</v>
      </c>
      <c r="C2447" s="17" t="s">
        <v>395</v>
      </c>
      <c r="D2447" s="17">
        <v>1936674905</v>
      </c>
      <c r="E2447" s="7" t="s">
        <v>39</v>
      </c>
      <c r="F2447" s="17" t="s">
        <v>471</v>
      </c>
      <c r="G2447" s="7" t="s">
        <v>752</v>
      </c>
      <c r="H2447" s="17">
        <v>0</v>
      </c>
      <c r="I2447" s="17" t="s">
        <v>753</v>
      </c>
      <c r="J2447" s="17" t="s">
        <v>725</v>
      </c>
      <c r="L2447" s="17">
        <v>0</v>
      </c>
      <c r="M2447" s="17">
        <v>0</v>
      </c>
      <c r="N2447" s="17">
        <v>1</v>
      </c>
      <c r="O2447" s="17">
        <v>1</v>
      </c>
      <c r="P2447" s="17">
        <v>1854321034</v>
      </c>
      <c r="Q2447" s="17">
        <v>2098</v>
      </c>
      <c r="S2447" t="s">
        <v>377</v>
      </c>
      <c r="T2447">
        <v>0</v>
      </c>
      <c r="U2447" t="s">
        <v>378</v>
      </c>
      <c r="V2447">
        <f>MATCH(D2447,Отчет!$D:$D,0)</f>
        <v>107</v>
      </c>
    </row>
    <row r="2448" spans="1:22" x14ac:dyDescent="0.2">
      <c r="A2448" s="17">
        <v>1940306995</v>
      </c>
      <c r="C2448" s="17" t="s">
        <v>390</v>
      </c>
      <c r="D2448" s="17">
        <v>1936674936</v>
      </c>
      <c r="E2448" s="7" t="s">
        <v>226</v>
      </c>
      <c r="F2448" s="17" t="s">
        <v>472</v>
      </c>
      <c r="G2448" s="7" t="s">
        <v>752</v>
      </c>
      <c r="H2448" s="17">
        <v>0</v>
      </c>
      <c r="I2448" s="17" t="s">
        <v>753</v>
      </c>
      <c r="J2448" s="17" t="s">
        <v>725</v>
      </c>
      <c r="L2448" s="17">
        <v>0</v>
      </c>
      <c r="M2448" s="17">
        <v>0</v>
      </c>
      <c r="N2448" s="17">
        <v>1</v>
      </c>
      <c r="O2448" s="17">
        <v>1</v>
      </c>
      <c r="P2448" s="17">
        <v>1854321034</v>
      </c>
      <c r="Q2448" s="17">
        <v>2098</v>
      </c>
      <c r="S2448" t="s">
        <v>377</v>
      </c>
      <c r="T2448">
        <v>0</v>
      </c>
      <c r="U2448" t="s">
        <v>378</v>
      </c>
      <c r="V2448">
        <f>MATCH(D2448,Отчет!$D:$D,0)</f>
        <v>188</v>
      </c>
    </row>
    <row r="2449" spans="1:22" x14ac:dyDescent="0.2">
      <c r="A2449" s="17">
        <v>1940328500</v>
      </c>
      <c r="C2449" s="17" t="s">
        <v>413</v>
      </c>
      <c r="D2449" s="17">
        <v>1936674962</v>
      </c>
      <c r="E2449" s="7" t="s">
        <v>247</v>
      </c>
      <c r="F2449" s="17" t="s">
        <v>473</v>
      </c>
      <c r="G2449" s="7" t="s">
        <v>752</v>
      </c>
      <c r="H2449" s="17">
        <v>0</v>
      </c>
      <c r="I2449" s="17" t="s">
        <v>753</v>
      </c>
      <c r="J2449" s="17" t="s">
        <v>725</v>
      </c>
      <c r="L2449" s="17">
        <v>0</v>
      </c>
      <c r="M2449" s="17">
        <v>0</v>
      </c>
      <c r="N2449" s="17">
        <v>1</v>
      </c>
      <c r="O2449" s="17">
        <v>1</v>
      </c>
      <c r="P2449" s="17">
        <v>1854321034</v>
      </c>
      <c r="Q2449" s="17">
        <v>2098</v>
      </c>
      <c r="S2449" t="s">
        <v>377</v>
      </c>
      <c r="T2449">
        <v>0</v>
      </c>
      <c r="U2449" t="s">
        <v>378</v>
      </c>
      <c r="V2449">
        <f>MATCH(D2449,Отчет!$D:$D,0)</f>
        <v>252</v>
      </c>
    </row>
    <row r="2450" spans="1:22" x14ac:dyDescent="0.2">
      <c r="A2450" s="17">
        <v>1940312704</v>
      </c>
      <c r="C2450" s="17" t="s">
        <v>420</v>
      </c>
      <c r="D2450" s="17">
        <v>1936674991</v>
      </c>
      <c r="E2450" s="7" t="s">
        <v>272</v>
      </c>
      <c r="F2450" s="17" t="s">
        <v>474</v>
      </c>
      <c r="G2450" s="7" t="s">
        <v>752</v>
      </c>
      <c r="H2450" s="17">
        <v>0</v>
      </c>
      <c r="I2450" s="17" t="s">
        <v>753</v>
      </c>
      <c r="J2450" s="17" t="s">
        <v>725</v>
      </c>
      <c r="L2450" s="17">
        <v>0</v>
      </c>
      <c r="M2450" s="17">
        <v>0</v>
      </c>
      <c r="N2450" s="17">
        <v>1</v>
      </c>
      <c r="O2450" s="17">
        <v>1</v>
      </c>
      <c r="P2450" s="17">
        <v>1854321034</v>
      </c>
      <c r="Q2450" s="17">
        <v>2098</v>
      </c>
      <c r="S2450" t="s">
        <v>377</v>
      </c>
      <c r="T2450">
        <v>0</v>
      </c>
      <c r="U2450" t="s">
        <v>378</v>
      </c>
      <c r="V2450">
        <f>MATCH(D2450,Отчет!$D:$D,0)</f>
        <v>152</v>
      </c>
    </row>
    <row r="2451" spans="1:22" x14ac:dyDescent="0.2">
      <c r="A2451" s="17">
        <v>1940315877</v>
      </c>
      <c r="C2451" s="17" t="s">
        <v>380</v>
      </c>
      <c r="D2451" s="17">
        <v>1936675018</v>
      </c>
      <c r="E2451" s="7" t="s">
        <v>297</v>
      </c>
      <c r="F2451" s="17" t="s">
        <v>475</v>
      </c>
      <c r="G2451" s="7" t="s">
        <v>752</v>
      </c>
      <c r="H2451" s="17">
        <v>0</v>
      </c>
      <c r="I2451" s="17" t="s">
        <v>753</v>
      </c>
      <c r="J2451" s="17" t="s">
        <v>725</v>
      </c>
      <c r="L2451" s="17">
        <v>0</v>
      </c>
      <c r="M2451" s="17">
        <v>0</v>
      </c>
      <c r="N2451" s="17">
        <v>1</v>
      </c>
      <c r="O2451" s="17">
        <v>1</v>
      </c>
      <c r="P2451" s="17">
        <v>1854321034</v>
      </c>
      <c r="Q2451" s="17">
        <v>2098</v>
      </c>
      <c r="S2451" t="s">
        <v>377</v>
      </c>
      <c r="T2451">
        <v>0</v>
      </c>
      <c r="U2451" t="s">
        <v>378</v>
      </c>
      <c r="V2451">
        <f>MATCH(D2451,Отчет!$D:$D,0)</f>
        <v>123</v>
      </c>
    </row>
    <row r="2452" spans="1:22" x14ac:dyDescent="0.2">
      <c r="A2452" s="17">
        <v>1940325971</v>
      </c>
      <c r="C2452" s="17" t="s">
        <v>413</v>
      </c>
      <c r="D2452" s="17">
        <v>1936675048</v>
      </c>
      <c r="E2452" s="7" t="s">
        <v>47</v>
      </c>
      <c r="F2452" s="17" t="s">
        <v>476</v>
      </c>
      <c r="G2452" s="7" t="s">
        <v>752</v>
      </c>
      <c r="H2452" s="17">
        <v>0</v>
      </c>
      <c r="I2452" s="17" t="s">
        <v>753</v>
      </c>
      <c r="J2452" s="17" t="s">
        <v>725</v>
      </c>
      <c r="L2452" s="17">
        <v>0</v>
      </c>
      <c r="M2452" s="17">
        <v>0</v>
      </c>
      <c r="N2452" s="17">
        <v>1</v>
      </c>
      <c r="O2452" s="17">
        <v>1</v>
      </c>
      <c r="P2452" s="17">
        <v>1854321034</v>
      </c>
      <c r="Q2452" s="17">
        <v>2098</v>
      </c>
      <c r="S2452" t="s">
        <v>377</v>
      </c>
      <c r="T2452">
        <v>0</v>
      </c>
      <c r="U2452" t="s">
        <v>378</v>
      </c>
      <c r="V2452">
        <f>MATCH(D2452,Отчет!$D:$D,0)</f>
        <v>81</v>
      </c>
    </row>
    <row r="2453" spans="1:22" x14ac:dyDescent="0.2">
      <c r="A2453" s="17">
        <v>1940310944</v>
      </c>
      <c r="C2453" s="17" t="s">
        <v>420</v>
      </c>
      <c r="D2453" s="17">
        <v>1936675078</v>
      </c>
      <c r="E2453" s="7" t="s">
        <v>76</v>
      </c>
      <c r="F2453" s="17" t="s">
        <v>477</v>
      </c>
      <c r="G2453" s="7" t="s">
        <v>752</v>
      </c>
      <c r="H2453" s="17">
        <v>0</v>
      </c>
      <c r="I2453" s="17" t="s">
        <v>753</v>
      </c>
      <c r="J2453" s="17" t="s">
        <v>725</v>
      </c>
      <c r="L2453" s="17">
        <v>0</v>
      </c>
      <c r="M2453" s="17">
        <v>0</v>
      </c>
      <c r="N2453" s="17">
        <v>1</v>
      </c>
      <c r="O2453" s="17">
        <v>1</v>
      </c>
      <c r="P2453" s="17">
        <v>1854321034</v>
      </c>
      <c r="Q2453" s="17">
        <v>2098</v>
      </c>
      <c r="S2453" t="s">
        <v>377</v>
      </c>
      <c r="T2453">
        <v>0</v>
      </c>
      <c r="U2453" t="s">
        <v>378</v>
      </c>
      <c r="V2453">
        <f>MATCH(D2453,Отчет!$D:$D,0)</f>
        <v>86</v>
      </c>
    </row>
    <row r="2454" spans="1:22" x14ac:dyDescent="0.2">
      <c r="A2454" s="17">
        <v>1940336981</v>
      </c>
      <c r="C2454" s="17" t="s">
        <v>407</v>
      </c>
      <c r="D2454" s="17">
        <v>1936675103</v>
      </c>
      <c r="E2454" s="7" t="s">
        <v>138</v>
      </c>
      <c r="F2454" s="17" t="s">
        <v>478</v>
      </c>
      <c r="G2454" s="7" t="s">
        <v>752</v>
      </c>
      <c r="H2454" s="17">
        <v>0</v>
      </c>
      <c r="I2454" s="17" t="s">
        <v>753</v>
      </c>
      <c r="J2454" s="17" t="s">
        <v>725</v>
      </c>
      <c r="L2454" s="17">
        <v>0</v>
      </c>
      <c r="M2454" s="17">
        <v>0</v>
      </c>
      <c r="N2454" s="17">
        <v>1</v>
      </c>
      <c r="O2454" s="17">
        <v>1</v>
      </c>
      <c r="P2454" s="17">
        <v>1854321034</v>
      </c>
      <c r="Q2454" s="17">
        <v>2098</v>
      </c>
      <c r="S2454" t="s">
        <v>377</v>
      </c>
      <c r="T2454">
        <v>0</v>
      </c>
      <c r="U2454" t="s">
        <v>378</v>
      </c>
      <c r="V2454">
        <f>MATCH(D2454,Отчет!$D:$D,0)</f>
        <v>109</v>
      </c>
    </row>
    <row r="2455" spans="1:22" x14ac:dyDescent="0.2">
      <c r="A2455" s="17">
        <v>1940329643</v>
      </c>
      <c r="C2455" s="17" t="s">
        <v>393</v>
      </c>
      <c r="D2455" s="17">
        <v>1936675127</v>
      </c>
      <c r="E2455" s="7" t="s">
        <v>50</v>
      </c>
      <c r="F2455" s="17" t="s">
        <v>479</v>
      </c>
      <c r="G2455" s="7" t="s">
        <v>752</v>
      </c>
      <c r="H2455" s="17">
        <v>0</v>
      </c>
      <c r="I2455" s="17" t="s">
        <v>753</v>
      </c>
      <c r="J2455" s="17" t="s">
        <v>725</v>
      </c>
      <c r="L2455" s="17">
        <v>0</v>
      </c>
      <c r="M2455" s="17">
        <v>0</v>
      </c>
      <c r="N2455" s="17">
        <v>1</v>
      </c>
      <c r="O2455" s="17">
        <v>1</v>
      </c>
      <c r="P2455" s="17">
        <v>1854321034</v>
      </c>
      <c r="Q2455" s="17">
        <v>2098</v>
      </c>
      <c r="S2455" t="s">
        <v>377</v>
      </c>
      <c r="T2455">
        <v>0</v>
      </c>
      <c r="U2455" t="s">
        <v>378</v>
      </c>
      <c r="V2455">
        <f>MATCH(D2455,Отчет!$D:$D,0)</f>
        <v>146</v>
      </c>
    </row>
    <row r="2456" spans="1:22" x14ac:dyDescent="0.2">
      <c r="A2456" s="17">
        <v>1940329456</v>
      </c>
      <c r="C2456" s="17" t="s">
        <v>393</v>
      </c>
      <c r="D2456" s="17">
        <v>1936675151</v>
      </c>
      <c r="E2456" s="7" t="s">
        <v>49</v>
      </c>
      <c r="F2456" s="17" t="s">
        <v>480</v>
      </c>
      <c r="G2456" s="7" t="s">
        <v>752</v>
      </c>
      <c r="H2456" s="17">
        <v>0</v>
      </c>
      <c r="I2456" s="17" t="s">
        <v>753</v>
      </c>
      <c r="J2456" s="17" t="s">
        <v>725</v>
      </c>
      <c r="L2456" s="17">
        <v>0</v>
      </c>
      <c r="M2456" s="17">
        <v>0</v>
      </c>
      <c r="N2456" s="17">
        <v>1</v>
      </c>
      <c r="O2456" s="17">
        <v>1</v>
      </c>
      <c r="P2456" s="17">
        <v>1854321034</v>
      </c>
      <c r="Q2456" s="17">
        <v>2098</v>
      </c>
      <c r="S2456" t="s">
        <v>377</v>
      </c>
      <c r="T2456">
        <v>0</v>
      </c>
      <c r="U2456" t="s">
        <v>378</v>
      </c>
      <c r="V2456">
        <f>MATCH(D2456,Отчет!$D:$D,0)</f>
        <v>57</v>
      </c>
    </row>
    <row r="2457" spans="1:22" x14ac:dyDescent="0.2">
      <c r="A2457" s="17">
        <v>1940313723</v>
      </c>
      <c r="C2457" s="17" t="s">
        <v>380</v>
      </c>
      <c r="D2457" s="17">
        <v>1936675181</v>
      </c>
      <c r="E2457" s="7" t="s">
        <v>67</v>
      </c>
      <c r="F2457" s="17" t="s">
        <v>481</v>
      </c>
      <c r="G2457" s="7" t="s">
        <v>752</v>
      </c>
      <c r="H2457" s="17">
        <v>0</v>
      </c>
      <c r="I2457" s="17" t="s">
        <v>753</v>
      </c>
      <c r="J2457" s="17" t="s">
        <v>725</v>
      </c>
      <c r="L2457" s="17">
        <v>0</v>
      </c>
      <c r="M2457" s="17">
        <v>0</v>
      </c>
      <c r="N2457" s="17">
        <v>1</v>
      </c>
      <c r="O2457" s="17">
        <v>1</v>
      </c>
      <c r="P2457" s="17">
        <v>1854321034</v>
      </c>
      <c r="Q2457" s="17">
        <v>2098</v>
      </c>
      <c r="S2457" t="s">
        <v>377</v>
      </c>
      <c r="T2457">
        <v>0</v>
      </c>
      <c r="U2457" t="s">
        <v>378</v>
      </c>
      <c r="V2457">
        <f>MATCH(D2457,Отчет!$D:$D,0)</f>
        <v>62</v>
      </c>
    </row>
    <row r="2458" spans="1:22" x14ac:dyDescent="0.2">
      <c r="A2458" s="17">
        <v>1940305320</v>
      </c>
      <c r="C2458" s="17" t="s">
        <v>372</v>
      </c>
      <c r="D2458" s="17">
        <v>1936675210</v>
      </c>
      <c r="E2458" s="7" t="s">
        <v>202</v>
      </c>
      <c r="F2458" s="17" t="s">
        <v>482</v>
      </c>
      <c r="G2458" s="7" t="s">
        <v>752</v>
      </c>
      <c r="H2458" s="17">
        <v>0</v>
      </c>
      <c r="I2458" s="17" t="s">
        <v>753</v>
      </c>
      <c r="J2458" s="17" t="s">
        <v>725</v>
      </c>
      <c r="L2458" s="17">
        <v>0</v>
      </c>
      <c r="M2458" s="17">
        <v>0</v>
      </c>
      <c r="N2458" s="17">
        <v>1</v>
      </c>
      <c r="O2458" s="17">
        <v>1</v>
      </c>
      <c r="P2458" s="17">
        <v>1854321034</v>
      </c>
      <c r="Q2458" s="17">
        <v>2098</v>
      </c>
      <c r="S2458" t="s">
        <v>377</v>
      </c>
      <c r="T2458">
        <v>0</v>
      </c>
      <c r="U2458" t="s">
        <v>378</v>
      </c>
      <c r="V2458">
        <f>MATCH(D2458,Отчет!$D:$D,0)</f>
        <v>39</v>
      </c>
    </row>
    <row r="2459" spans="1:22" x14ac:dyDescent="0.2">
      <c r="A2459" s="17">
        <v>1940308312</v>
      </c>
      <c r="C2459" s="17" t="s">
        <v>399</v>
      </c>
      <c r="D2459" s="17">
        <v>1936675236</v>
      </c>
      <c r="E2459" s="7" t="s">
        <v>63</v>
      </c>
      <c r="F2459" s="17" t="s">
        <v>483</v>
      </c>
      <c r="G2459" s="7" t="s">
        <v>752</v>
      </c>
      <c r="H2459" s="17">
        <v>0</v>
      </c>
      <c r="I2459" s="17" t="s">
        <v>753</v>
      </c>
      <c r="J2459" s="17" t="s">
        <v>725</v>
      </c>
      <c r="L2459" s="17">
        <v>0</v>
      </c>
      <c r="M2459" s="17">
        <v>0</v>
      </c>
      <c r="N2459" s="17">
        <v>1</v>
      </c>
      <c r="O2459" s="17">
        <v>1</v>
      </c>
      <c r="P2459" s="17">
        <v>1854321034</v>
      </c>
      <c r="Q2459" s="17">
        <v>2098</v>
      </c>
      <c r="S2459" t="s">
        <v>377</v>
      </c>
      <c r="T2459">
        <v>0</v>
      </c>
      <c r="U2459" t="s">
        <v>378</v>
      </c>
      <c r="V2459">
        <f>MATCH(D2459,Отчет!$D:$D,0)</f>
        <v>18</v>
      </c>
    </row>
    <row r="2460" spans="1:22" x14ac:dyDescent="0.2">
      <c r="A2460" s="17">
        <v>1940323776</v>
      </c>
      <c r="C2460" s="17" t="s">
        <v>383</v>
      </c>
      <c r="D2460" s="17">
        <v>1936675262</v>
      </c>
      <c r="E2460" s="7" t="s">
        <v>129</v>
      </c>
      <c r="F2460" s="17" t="s">
        <v>484</v>
      </c>
      <c r="G2460" s="7" t="s">
        <v>752</v>
      </c>
      <c r="H2460" s="17">
        <v>0</v>
      </c>
      <c r="I2460" s="17" t="s">
        <v>753</v>
      </c>
      <c r="J2460" s="17" t="s">
        <v>725</v>
      </c>
      <c r="L2460" s="17">
        <v>0</v>
      </c>
      <c r="M2460" s="17">
        <v>0</v>
      </c>
      <c r="N2460" s="17">
        <v>1</v>
      </c>
      <c r="O2460" s="17">
        <v>1</v>
      </c>
      <c r="P2460" s="17">
        <v>1854321034</v>
      </c>
      <c r="Q2460" s="17">
        <v>2098</v>
      </c>
      <c r="S2460" t="s">
        <v>377</v>
      </c>
      <c r="T2460">
        <v>0</v>
      </c>
      <c r="U2460" t="s">
        <v>378</v>
      </c>
      <c r="V2460">
        <f>MATCH(D2460,Отчет!$D:$D,0)</f>
        <v>76</v>
      </c>
    </row>
    <row r="2461" spans="1:22" x14ac:dyDescent="0.2">
      <c r="A2461" s="17">
        <v>1940328389</v>
      </c>
      <c r="C2461" s="17" t="s">
        <v>413</v>
      </c>
      <c r="D2461" s="17">
        <v>1936675291</v>
      </c>
      <c r="E2461" s="7" t="s">
        <v>230</v>
      </c>
      <c r="F2461" s="17" t="s">
        <v>485</v>
      </c>
      <c r="G2461" s="7" t="s">
        <v>752</v>
      </c>
      <c r="H2461" s="17">
        <v>0</v>
      </c>
      <c r="I2461" s="17" t="s">
        <v>753</v>
      </c>
      <c r="J2461" s="17" t="s">
        <v>725</v>
      </c>
      <c r="L2461" s="17">
        <v>0</v>
      </c>
      <c r="M2461" s="17">
        <v>0</v>
      </c>
      <c r="N2461" s="17">
        <v>1</v>
      </c>
      <c r="O2461" s="17">
        <v>1</v>
      </c>
      <c r="P2461" s="17">
        <v>1854321034</v>
      </c>
      <c r="Q2461" s="17">
        <v>2098</v>
      </c>
      <c r="S2461" t="s">
        <v>377</v>
      </c>
      <c r="T2461">
        <v>0</v>
      </c>
      <c r="U2461" t="s">
        <v>378</v>
      </c>
      <c r="V2461">
        <f>MATCH(D2461,Отчет!$D:$D,0)</f>
        <v>200</v>
      </c>
    </row>
    <row r="2462" spans="1:22" x14ac:dyDescent="0.2">
      <c r="A2462" s="17">
        <v>1940312198</v>
      </c>
      <c r="C2462" s="17" t="s">
        <v>420</v>
      </c>
      <c r="D2462" s="17">
        <v>1936675327</v>
      </c>
      <c r="E2462" s="7" t="s">
        <v>194</v>
      </c>
      <c r="F2462" s="17" t="s">
        <v>486</v>
      </c>
      <c r="G2462" s="7" t="s">
        <v>752</v>
      </c>
      <c r="H2462" s="17">
        <v>0</v>
      </c>
      <c r="I2462" s="17" t="s">
        <v>753</v>
      </c>
      <c r="J2462" s="17" t="s">
        <v>725</v>
      </c>
      <c r="L2462" s="17">
        <v>0</v>
      </c>
      <c r="M2462" s="17">
        <v>0</v>
      </c>
      <c r="N2462" s="17">
        <v>1</v>
      </c>
      <c r="O2462" s="17">
        <v>1</v>
      </c>
      <c r="P2462" s="17">
        <v>1854321034</v>
      </c>
      <c r="Q2462" s="17">
        <v>2098</v>
      </c>
      <c r="S2462" t="s">
        <v>377</v>
      </c>
      <c r="T2462">
        <v>0</v>
      </c>
      <c r="U2462" t="s">
        <v>378</v>
      </c>
      <c r="V2462">
        <f>MATCH(D2462,Отчет!$D:$D,0)</f>
        <v>66</v>
      </c>
    </row>
    <row r="2463" spans="1:22" x14ac:dyDescent="0.2">
      <c r="A2463" s="17">
        <v>1940318462</v>
      </c>
      <c r="C2463" s="17" t="s">
        <v>395</v>
      </c>
      <c r="D2463" s="17">
        <v>1936675354</v>
      </c>
      <c r="E2463" s="7" t="s">
        <v>339</v>
      </c>
      <c r="F2463" s="17" t="s">
        <v>487</v>
      </c>
      <c r="G2463" s="7" t="s">
        <v>752</v>
      </c>
      <c r="H2463" s="17">
        <v>0</v>
      </c>
      <c r="I2463" s="17" t="s">
        <v>753</v>
      </c>
      <c r="J2463" s="17" t="s">
        <v>725</v>
      </c>
      <c r="L2463" s="17">
        <v>0</v>
      </c>
      <c r="M2463" s="17">
        <v>0</v>
      </c>
      <c r="N2463" s="17">
        <v>1</v>
      </c>
      <c r="O2463" s="17">
        <v>1</v>
      </c>
      <c r="P2463" s="17">
        <v>1854321034</v>
      </c>
      <c r="Q2463" s="17">
        <v>2098</v>
      </c>
      <c r="S2463" t="s">
        <v>377</v>
      </c>
      <c r="T2463">
        <v>0</v>
      </c>
      <c r="U2463" t="s">
        <v>378</v>
      </c>
      <c r="V2463">
        <f>MATCH(D2463,Отчет!$D:$D,0)</f>
        <v>96</v>
      </c>
    </row>
    <row r="2464" spans="1:22" x14ac:dyDescent="0.2">
      <c r="A2464" s="17">
        <v>1940326285</v>
      </c>
      <c r="C2464" s="17" t="s">
        <v>413</v>
      </c>
      <c r="D2464" s="17">
        <v>1936675385</v>
      </c>
      <c r="E2464" s="7" t="s">
        <v>92</v>
      </c>
      <c r="F2464" s="17" t="s">
        <v>488</v>
      </c>
      <c r="G2464" s="7" t="s">
        <v>752</v>
      </c>
      <c r="H2464" s="17">
        <v>0</v>
      </c>
      <c r="I2464" s="17" t="s">
        <v>753</v>
      </c>
      <c r="J2464" s="17" t="s">
        <v>725</v>
      </c>
      <c r="L2464" s="17">
        <v>0</v>
      </c>
      <c r="M2464" s="17">
        <v>0</v>
      </c>
      <c r="N2464" s="17">
        <v>1</v>
      </c>
      <c r="O2464" s="17">
        <v>1</v>
      </c>
      <c r="P2464" s="17">
        <v>1854321034</v>
      </c>
      <c r="Q2464" s="17">
        <v>2098</v>
      </c>
      <c r="S2464" t="s">
        <v>377</v>
      </c>
      <c r="T2464">
        <v>0</v>
      </c>
      <c r="U2464" t="s">
        <v>378</v>
      </c>
      <c r="V2464">
        <f>MATCH(D2464,Отчет!$D:$D,0)</f>
        <v>24</v>
      </c>
    </row>
    <row r="2465" spans="1:22" x14ac:dyDescent="0.2">
      <c r="A2465" s="17">
        <v>1940332051</v>
      </c>
      <c r="C2465" s="17" t="s">
        <v>393</v>
      </c>
      <c r="D2465" s="17">
        <v>1936675422</v>
      </c>
      <c r="E2465" s="7" t="s">
        <v>278</v>
      </c>
      <c r="F2465" s="17" t="s">
        <v>489</v>
      </c>
      <c r="G2465" s="7" t="s">
        <v>752</v>
      </c>
      <c r="H2465" s="17">
        <v>0</v>
      </c>
      <c r="I2465" s="17" t="s">
        <v>753</v>
      </c>
      <c r="J2465" s="17" t="s">
        <v>725</v>
      </c>
      <c r="L2465" s="17">
        <v>0</v>
      </c>
      <c r="M2465" s="17">
        <v>0</v>
      </c>
      <c r="N2465" s="17">
        <v>1</v>
      </c>
      <c r="O2465" s="17">
        <v>1</v>
      </c>
      <c r="P2465" s="17">
        <v>1854321034</v>
      </c>
      <c r="Q2465" s="17">
        <v>2098</v>
      </c>
      <c r="S2465" t="s">
        <v>377</v>
      </c>
      <c r="T2465">
        <v>0</v>
      </c>
      <c r="U2465" t="s">
        <v>378</v>
      </c>
      <c r="V2465">
        <f>MATCH(D2465,Отчет!$D:$D,0)</f>
        <v>13</v>
      </c>
    </row>
    <row r="2466" spans="1:22" x14ac:dyDescent="0.2">
      <c r="A2466" s="17">
        <v>1940309844</v>
      </c>
      <c r="C2466" s="17" t="s">
        <v>399</v>
      </c>
      <c r="D2466" s="17">
        <v>1936675452</v>
      </c>
      <c r="E2466" s="7" t="s">
        <v>308</v>
      </c>
      <c r="F2466" s="17" t="s">
        <v>490</v>
      </c>
      <c r="G2466" s="7" t="s">
        <v>752</v>
      </c>
      <c r="H2466" s="17">
        <v>0</v>
      </c>
      <c r="I2466" s="17" t="s">
        <v>753</v>
      </c>
      <c r="J2466" s="17" t="s">
        <v>725</v>
      </c>
      <c r="L2466" s="17">
        <v>0</v>
      </c>
      <c r="M2466" s="17">
        <v>0</v>
      </c>
      <c r="N2466" s="17">
        <v>1</v>
      </c>
      <c r="O2466" s="17">
        <v>1</v>
      </c>
      <c r="P2466" s="17">
        <v>1854321034</v>
      </c>
      <c r="Q2466" s="17">
        <v>2098</v>
      </c>
      <c r="S2466" t="s">
        <v>377</v>
      </c>
      <c r="T2466">
        <v>0</v>
      </c>
      <c r="U2466" t="s">
        <v>378</v>
      </c>
      <c r="V2466">
        <f>MATCH(D2466,Отчет!$D:$D,0)</f>
        <v>121</v>
      </c>
    </row>
    <row r="2467" spans="1:22" x14ac:dyDescent="0.2">
      <c r="A2467" s="17">
        <v>1940315736</v>
      </c>
      <c r="C2467" s="17" t="s">
        <v>380</v>
      </c>
      <c r="D2467" s="17">
        <v>1936675478</v>
      </c>
      <c r="E2467" s="7" t="s">
        <v>268</v>
      </c>
      <c r="F2467" s="17" t="s">
        <v>491</v>
      </c>
      <c r="G2467" s="7" t="s">
        <v>752</v>
      </c>
      <c r="H2467" s="17">
        <v>0</v>
      </c>
      <c r="I2467" s="17" t="s">
        <v>753</v>
      </c>
      <c r="J2467" s="17" t="s">
        <v>725</v>
      </c>
      <c r="L2467" s="17">
        <v>0</v>
      </c>
      <c r="M2467" s="17">
        <v>0</v>
      </c>
      <c r="N2467" s="17">
        <v>1</v>
      </c>
      <c r="O2467" s="17">
        <v>1</v>
      </c>
      <c r="P2467" s="17">
        <v>1854321034</v>
      </c>
      <c r="Q2467" s="17">
        <v>2098</v>
      </c>
      <c r="S2467" t="s">
        <v>377</v>
      </c>
      <c r="T2467">
        <v>0</v>
      </c>
      <c r="U2467" t="s">
        <v>378</v>
      </c>
      <c r="V2467">
        <f>MATCH(D2467,Отчет!$D:$D,0)</f>
        <v>316</v>
      </c>
    </row>
    <row r="2468" spans="1:22" x14ac:dyDescent="0.2">
      <c r="A2468" s="17">
        <v>1940305258</v>
      </c>
      <c r="C2468" s="17" t="s">
        <v>372</v>
      </c>
      <c r="D2468" s="17">
        <v>1936675502</v>
      </c>
      <c r="E2468" s="7" t="s">
        <v>169</v>
      </c>
      <c r="F2468" s="17" t="s">
        <v>492</v>
      </c>
      <c r="G2468" s="7" t="s">
        <v>752</v>
      </c>
      <c r="H2468" s="17">
        <v>0</v>
      </c>
      <c r="I2468" s="17" t="s">
        <v>753</v>
      </c>
      <c r="J2468" s="17" t="s">
        <v>725</v>
      </c>
      <c r="L2468" s="17">
        <v>0</v>
      </c>
      <c r="M2468" s="17">
        <v>0</v>
      </c>
      <c r="N2468" s="17">
        <v>1</v>
      </c>
      <c r="O2468" s="17">
        <v>1</v>
      </c>
      <c r="P2468" s="17">
        <v>1854321034</v>
      </c>
      <c r="Q2468" s="17">
        <v>2098</v>
      </c>
      <c r="S2468" t="s">
        <v>377</v>
      </c>
      <c r="T2468">
        <v>0</v>
      </c>
      <c r="U2468" t="s">
        <v>378</v>
      </c>
      <c r="V2468">
        <f>MATCH(D2468,Отчет!$D:$D,0)</f>
        <v>124</v>
      </c>
    </row>
    <row r="2469" spans="1:22" x14ac:dyDescent="0.2">
      <c r="A2469" s="17">
        <v>1940338595</v>
      </c>
      <c r="C2469" s="17" t="s">
        <v>407</v>
      </c>
      <c r="D2469" s="17">
        <v>1936675528</v>
      </c>
      <c r="E2469" s="7" t="s">
        <v>274</v>
      </c>
      <c r="F2469" s="17" t="s">
        <v>493</v>
      </c>
      <c r="G2469" s="7" t="s">
        <v>752</v>
      </c>
      <c r="H2469" s="17">
        <v>0</v>
      </c>
      <c r="I2469" s="17" t="s">
        <v>753</v>
      </c>
      <c r="J2469" s="17" t="s">
        <v>725</v>
      </c>
      <c r="L2469" s="17">
        <v>0</v>
      </c>
      <c r="M2469" s="17">
        <v>0</v>
      </c>
      <c r="N2469" s="17">
        <v>1</v>
      </c>
      <c r="O2469" s="17">
        <v>1</v>
      </c>
      <c r="P2469" s="17">
        <v>1854321034</v>
      </c>
      <c r="Q2469" s="17">
        <v>2098</v>
      </c>
      <c r="S2469" t="s">
        <v>377</v>
      </c>
      <c r="T2469">
        <v>0</v>
      </c>
      <c r="U2469" t="s">
        <v>378</v>
      </c>
      <c r="V2469">
        <f>MATCH(D2469,Отчет!$D:$D,0)</f>
        <v>32</v>
      </c>
    </row>
    <row r="2470" spans="1:22" x14ac:dyDescent="0.2">
      <c r="A2470" s="17">
        <v>1940318042</v>
      </c>
      <c r="C2470" s="17" t="s">
        <v>395</v>
      </c>
      <c r="D2470" s="17">
        <v>1936675556</v>
      </c>
      <c r="E2470" s="7" t="s">
        <v>329</v>
      </c>
      <c r="F2470" s="17" t="s">
        <v>494</v>
      </c>
      <c r="G2470" s="7" t="s">
        <v>752</v>
      </c>
      <c r="H2470" s="17">
        <v>0</v>
      </c>
      <c r="I2470" s="17" t="s">
        <v>753</v>
      </c>
      <c r="J2470" s="17" t="s">
        <v>725</v>
      </c>
      <c r="L2470" s="17">
        <v>0</v>
      </c>
      <c r="M2470" s="17">
        <v>0</v>
      </c>
      <c r="N2470" s="17">
        <v>1</v>
      </c>
      <c r="O2470" s="17">
        <v>1</v>
      </c>
      <c r="P2470" s="17">
        <v>1854321034</v>
      </c>
      <c r="Q2470" s="17">
        <v>2098</v>
      </c>
      <c r="S2470" t="s">
        <v>377</v>
      </c>
      <c r="T2470">
        <v>0</v>
      </c>
      <c r="U2470" t="s">
        <v>378</v>
      </c>
      <c r="V2470">
        <f>MATCH(D2470,Отчет!$D:$D,0)</f>
        <v>165</v>
      </c>
    </row>
    <row r="2471" spans="1:22" x14ac:dyDescent="0.2">
      <c r="A2471" s="17">
        <v>1940330210</v>
      </c>
      <c r="C2471" s="17" t="s">
        <v>393</v>
      </c>
      <c r="D2471" s="17">
        <v>1936675587</v>
      </c>
      <c r="E2471" s="7" t="s">
        <v>98</v>
      </c>
      <c r="F2471" s="17" t="s">
        <v>495</v>
      </c>
      <c r="G2471" s="7" t="s">
        <v>752</v>
      </c>
      <c r="H2471" s="17">
        <v>0</v>
      </c>
      <c r="I2471" s="17" t="s">
        <v>753</v>
      </c>
      <c r="J2471" s="17" t="s">
        <v>725</v>
      </c>
      <c r="L2471" s="17">
        <v>0</v>
      </c>
      <c r="M2471" s="17">
        <v>0</v>
      </c>
      <c r="N2471" s="17">
        <v>1</v>
      </c>
      <c r="O2471" s="17">
        <v>1</v>
      </c>
      <c r="P2471" s="17">
        <v>1854321034</v>
      </c>
      <c r="Q2471" s="17">
        <v>2098</v>
      </c>
      <c r="S2471" t="s">
        <v>377</v>
      </c>
      <c r="T2471">
        <v>0</v>
      </c>
      <c r="U2471" t="s">
        <v>378</v>
      </c>
      <c r="V2471">
        <f>MATCH(D2471,Отчет!$D:$D,0)</f>
        <v>189</v>
      </c>
    </row>
    <row r="2472" spans="1:22" x14ac:dyDescent="0.2">
      <c r="A2472" s="17">
        <v>1940333078</v>
      </c>
      <c r="C2472" s="17" t="s">
        <v>386</v>
      </c>
      <c r="D2472" s="17">
        <v>1936675626</v>
      </c>
      <c r="E2472" s="7" t="s">
        <v>109</v>
      </c>
      <c r="F2472" s="17" t="s">
        <v>496</v>
      </c>
      <c r="G2472" s="7" t="s">
        <v>752</v>
      </c>
      <c r="H2472" s="17">
        <v>0</v>
      </c>
      <c r="I2472" s="17" t="s">
        <v>753</v>
      </c>
      <c r="J2472" s="17" t="s">
        <v>725</v>
      </c>
      <c r="L2472" s="17">
        <v>0</v>
      </c>
      <c r="M2472" s="17">
        <v>0</v>
      </c>
      <c r="N2472" s="17">
        <v>1</v>
      </c>
      <c r="O2472" s="17">
        <v>1</v>
      </c>
      <c r="P2472" s="17">
        <v>1854321034</v>
      </c>
      <c r="Q2472" s="17">
        <v>2098</v>
      </c>
      <c r="S2472" t="s">
        <v>377</v>
      </c>
      <c r="T2472">
        <v>0</v>
      </c>
      <c r="U2472" t="s">
        <v>378</v>
      </c>
      <c r="V2472">
        <f>MATCH(D2472,Отчет!$D:$D,0)</f>
        <v>172</v>
      </c>
    </row>
    <row r="2473" spans="1:22" x14ac:dyDescent="0.2">
      <c r="A2473" s="17">
        <v>1940328639</v>
      </c>
      <c r="C2473" s="17" t="s">
        <v>413</v>
      </c>
      <c r="D2473" s="17">
        <v>1936675707</v>
      </c>
      <c r="E2473" s="7" t="s">
        <v>251</v>
      </c>
      <c r="F2473" s="17" t="s">
        <v>497</v>
      </c>
      <c r="G2473" s="7" t="s">
        <v>752</v>
      </c>
      <c r="H2473" s="17">
        <v>0</v>
      </c>
      <c r="I2473" s="17" t="s">
        <v>753</v>
      </c>
      <c r="J2473" s="17" t="s">
        <v>725</v>
      </c>
      <c r="L2473" s="17">
        <v>0</v>
      </c>
      <c r="M2473" s="17">
        <v>0</v>
      </c>
      <c r="N2473" s="17">
        <v>1</v>
      </c>
      <c r="O2473" s="17">
        <v>1</v>
      </c>
      <c r="P2473" s="17">
        <v>1854321034</v>
      </c>
      <c r="Q2473" s="17">
        <v>2098</v>
      </c>
      <c r="S2473" t="s">
        <v>377</v>
      </c>
      <c r="T2473">
        <v>0</v>
      </c>
      <c r="U2473" t="s">
        <v>378</v>
      </c>
      <c r="V2473">
        <f>MATCH(D2473,Отчет!$D:$D,0)</f>
        <v>114</v>
      </c>
    </row>
    <row r="2474" spans="1:22" x14ac:dyDescent="0.2">
      <c r="A2474" s="17">
        <v>1940308063</v>
      </c>
      <c r="C2474" s="17" t="s">
        <v>390</v>
      </c>
      <c r="D2474" s="17">
        <v>1936675737</v>
      </c>
      <c r="E2474" s="7" t="s">
        <v>369</v>
      </c>
      <c r="F2474" s="17" t="s">
        <v>498</v>
      </c>
      <c r="G2474" s="7" t="s">
        <v>752</v>
      </c>
      <c r="H2474" s="17">
        <v>0</v>
      </c>
      <c r="I2474" s="17" t="s">
        <v>753</v>
      </c>
      <c r="J2474" s="17" t="s">
        <v>725</v>
      </c>
      <c r="L2474" s="17">
        <v>0</v>
      </c>
      <c r="M2474" s="17">
        <v>0</v>
      </c>
      <c r="N2474" s="17">
        <v>1</v>
      </c>
      <c r="O2474" s="17">
        <v>1</v>
      </c>
      <c r="P2474" s="17">
        <v>1854321034</v>
      </c>
      <c r="Q2474" s="17">
        <v>2098</v>
      </c>
      <c r="S2474" t="s">
        <v>377</v>
      </c>
      <c r="T2474">
        <v>0</v>
      </c>
      <c r="U2474" t="s">
        <v>378</v>
      </c>
      <c r="V2474">
        <f>MATCH(D2474,Отчет!$D:$D,0)</f>
        <v>43</v>
      </c>
    </row>
    <row r="2475" spans="1:22" x14ac:dyDescent="0.2">
      <c r="A2475" s="17">
        <v>1940330549</v>
      </c>
      <c r="C2475" s="17" t="s">
        <v>393</v>
      </c>
      <c r="D2475" s="17">
        <v>1936675767</v>
      </c>
      <c r="E2475" s="7" t="s">
        <v>122</v>
      </c>
      <c r="F2475" s="17" t="s">
        <v>499</v>
      </c>
      <c r="G2475" s="7" t="s">
        <v>752</v>
      </c>
      <c r="H2475" s="17">
        <v>0</v>
      </c>
      <c r="I2475" s="17" t="s">
        <v>753</v>
      </c>
      <c r="J2475" s="17" t="s">
        <v>725</v>
      </c>
      <c r="L2475" s="17">
        <v>0</v>
      </c>
      <c r="M2475" s="17">
        <v>0</v>
      </c>
      <c r="N2475" s="17">
        <v>1</v>
      </c>
      <c r="O2475" s="17">
        <v>1</v>
      </c>
      <c r="P2475" s="17">
        <v>1854321034</v>
      </c>
      <c r="Q2475" s="17">
        <v>2098</v>
      </c>
      <c r="S2475" t="s">
        <v>377</v>
      </c>
      <c r="T2475">
        <v>0</v>
      </c>
      <c r="U2475" t="s">
        <v>378</v>
      </c>
      <c r="V2475">
        <f>MATCH(D2475,Отчет!$D:$D,0)</f>
        <v>31</v>
      </c>
    </row>
    <row r="2476" spans="1:22" x14ac:dyDescent="0.2">
      <c r="A2476" s="17">
        <v>1940306620</v>
      </c>
      <c r="C2476" s="17" t="s">
        <v>390</v>
      </c>
      <c r="D2476" s="17">
        <v>1936675799</v>
      </c>
      <c r="E2476" s="7" t="s">
        <v>158</v>
      </c>
      <c r="F2476" s="17" t="s">
        <v>500</v>
      </c>
      <c r="G2476" s="7" t="s">
        <v>752</v>
      </c>
      <c r="H2476" s="17">
        <v>0</v>
      </c>
      <c r="I2476" s="17" t="s">
        <v>753</v>
      </c>
      <c r="J2476" s="17" t="s">
        <v>725</v>
      </c>
      <c r="L2476" s="17">
        <v>0</v>
      </c>
      <c r="M2476" s="17">
        <v>0</v>
      </c>
      <c r="N2476" s="17">
        <v>1</v>
      </c>
      <c r="O2476" s="17">
        <v>1</v>
      </c>
      <c r="P2476" s="17">
        <v>1854321034</v>
      </c>
      <c r="Q2476" s="17">
        <v>2098</v>
      </c>
      <c r="S2476" t="s">
        <v>377</v>
      </c>
      <c r="T2476">
        <v>0</v>
      </c>
      <c r="U2476" t="s">
        <v>378</v>
      </c>
      <c r="V2476">
        <f>MATCH(D2476,Отчет!$D:$D,0)</f>
        <v>55</v>
      </c>
    </row>
    <row r="2477" spans="1:22" x14ac:dyDescent="0.2">
      <c r="A2477" s="17">
        <v>1940313400</v>
      </c>
      <c r="C2477" s="17" t="s">
        <v>420</v>
      </c>
      <c r="D2477" s="17">
        <v>1936675829</v>
      </c>
      <c r="E2477" s="7" t="s">
        <v>370</v>
      </c>
      <c r="F2477" s="17" t="s">
        <v>501</v>
      </c>
      <c r="G2477" s="7" t="s">
        <v>752</v>
      </c>
      <c r="H2477" s="17">
        <v>0</v>
      </c>
      <c r="I2477" s="17" t="s">
        <v>753</v>
      </c>
      <c r="J2477" s="17" t="s">
        <v>725</v>
      </c>
      <c r="L2477" s="17">
        <v>0</v>
      </c>
      <c r="M2477" s="17">
        <v>0</v>
      </c>
      <c r="N2477" s="17">
        <v>1</v>
      </c>
      <c r="O2477" s="17">
        <v>1</v>
      </c>
      <c r="P2477" s="17">
        <v>1854321034</v>
      </c>
      <c r="Q2477" s="17">
        <v>2098</v>
      </c>
      <c r="S2477" t="s">
        <v>377</v>
      </c>
      <c r="T2477">
        <v>0</v>
      </c>
      <c r="U2477" t="s">
        <v>378</v>
      </c>
      <c r="V2477">
        <f>MATCH(D2477,Отчет!$D:$D,0)</f>
        <v>49</v>
      </c>
    </row>
    <row r="2478" spans="1:22" x14ac:dyDescent="0.2">
      <c r="A2478" s="17">
        <v>1940320830</v>
      </c>
      <c r="C2478" s="17" t="s">
        <v>403</v>
      </c>
      <c r="D2478" s="17">
        <v>1936675857</v>
      </c>
      <c r="E2478" s="7" t="s">
        <v>134</v>
      </c>
      <c r="F2478" s="17" t="s">
        <v>502</v>
      </c>
      <c r="G2478" s="7" t="s">
        <v>752</v>
      </c>
      <c r="H2478" s="17">
        <v>0</v>
      </c>
      <c r="I2478" s="17" t="s">
        <v>753</v>
      </c>
      <c r="J2478" s="17" t="s">
        <v>725</v>
      </c>
      <c r="L2478" s="17">
        <v>0</v>
      </c>
      <c r="M2478" s="17">
        <v>0</v>
      </c>
      <c r="N2478" s="17">
        <v>1</v>
      </c>
      <c r="O2478" s="17">
        <v>1</v>
      </c>
      <c r="P2478" s="17">
        <v>1854321034</v>
      </c>
      <c r="Q2478" s="17">
        <v>2098</v>
      </c>
      <c r="S2478" t="s">
        <v>377</v>
      </c>
      <c r="T2478">
        <v>0</v>
      </c>
      <c r="U2478" t="s">
        <v>378</v>
      </c>
      <c r="V2478">
        <f>MATCH(D2478,Отчет!$D:$D,0)</f>
        <v>173</v>
      </c>
    </row>
    <row r="2479" spans="1:22" x14ac:dyDescent="0.2">
      <c r="A2479" s="17">
        <v>1940312613</v>
      </c>
      <c r="C2479" s="17" t="s">
        <v>420</v>
      </c>
      <c r="D2479" s="17">
        <v>1936675881</v>
      </c>
      <c r="E2479" s="7" t="s">
        <v>271</v>
      </c>
      <c r="F2479" s="17" t="s">
        <v>503</v>
      </c>
      <c r="G2479" s="7" t="s">
        <v>752</v>
      </c>
      <c r="H2479" s="17">
        <v>0</v>
      </c>
      <c r="I2479" s="17" t="s">
        <v>753</v>
      </c>
      <c r="J2479" s="17" t="s">
        <v>725</v>
      </c>
      <c r="L2479" s="17">
        <v>0</v>
      </c>
      <c r="M2479" s="17">
        <v>0</v>
      </c>
      <c r="N2479" s="17">
        <v>1</v>
      </c>
      <c r="O2479" s="17">
        <v>1</v>
      </c>
      <c r="P2479" s="17">
        <v>1854321034</v>
      </c>
      <c r="Q2479" s="17">
        <v>2098</v>
      </c>
      <c r="S2479" t="s">
        <v>377</v>
      </c>
      <c r="T2479">
        <v>0</v>
      </c>
      <c r="U2479" t="s">
        <v>378</v>
      </c>
      <c r="V2479">
        <f>MATCH(D2479,Отчет!$D:$D,0)</f>
        <v>179</v>
      </c>
    </row>
    <row r="2480" spans="1:22" x14ac:dyDescent="0.2">
      <c r="A2480" s="17">
        <v>1940313985</v>
      </c>
      <c r="C2480" s="17" t="s">
        <v>380</v>
      </c>
      <c r="D2480" s="17">
        <v>1936675906</v>
      </c>
      <c r="E2480" s="7" t="s">
        <v>85</v>
      </c>
      <c r="F2480" s="17" t="s">
        <v>504</v>
      </c>
      <c r="G2480" s="7" t="s">
        <v>752</v>
      </c>
      <c r="H2480" s="17">
        <v>0</v>
      </c>
      <c r="I2480" s="17" t="s">
        <v>753</v>
      </c>
      <c r="J2480" s="17" t="s">
        <v>725</v>
      </c>
      <c r="L2480" s="17">
        <v>0</v>
      </c>
      <c r="M2480" s="17">
        <v>0</v>
      </c>
      <c r="N2480" s="17">
        <v>1</v>
      </c>
      <c r="O2480" s="17">
        <v>1</v>
      </c>
      <c r="P2480" s="17">
        <v>1854321034</v>
      </c>
      <c r="Q2480" s="17">
        <v>2098</v>
      </c>
      <c r="S2480" t="s">
        <v>377</v>
      </c>
      <c r="T2480">
        <v>0</v>
      </c>
      <c r="U2480" t="s">
        <v>378</v>
      </c>
      <c r="V2480">
        <f>MATCH(D2480,Отчет!$D:$D,0)</f>
        <v>21</v>
      </c>
    </row>
    <row r="2481" spans="1:22" x14ac:dyDescent="0.2">
      <c r="A2481" s="17">
        <v>1940306272</v>
      </c>
      <c r="C2481" s="17" t="s">
        <v>390</v>
      </c>
      <c r="D2481" s="17">
        <v>1936675931</v>
      </c>
      <c r="E2481" s="7" t="s">
        <v>72</v>
      </c>
      <c r="F2481" s="17" t="s">
        <v>505</v>
      </c>
      <c r="G2481" s="7" t="s">
        <v>752</v>
      </c>
      <c r="H2481" s="17">
        <v>0</v>
      </c>
      <c r="I2481" s="17" t="s">
        <v>753</v>
      </c>
      <c r="J2481" s="17" t="s">
        <v>725</v>
      </c>
      <c r="L2481" s="17">
        <v>0</v>
      </c>
      <c r="M2481" s="17">
        <v>0</v>
      </c>
      <c r="N2481" s="17">
        <v>1</v>
      </c>
      <c r="O2481" s="17">
        <v>1</v>
      </c>
      <c r="P2481" s="17">
        <v>1854321034</v>
      </c>
      <c r="Q2481" s="17">
        <v>2098</v>
      </c>
      <c r="S2481" t="s">
        <v>377</v>
      </c>
      <c r="T2481">
        <v>0</v>
      </c>
      <c r="U2481" t="s">
        <v>378</v>
      </c>
      <c r="V2481">
        <f>MATCH(D2481,Отчет!$D:$D,0)</f>
        <v>148</v>
      </c>
    </row>
    <row r="2482" spans="1:22" x14ac:dyDescent="0.2">
      <c r="A2482" s="17">
        <v>1940310282</v>
      </c>
      <c r="C2482" s="17" t="s">
        <v>399</v>
      </c>
      <c r="D2482" s="17">
        <v>1936675959</v>
      </c>
      <c r="E2482" s="7" t="s">
        <v>341</v>
      </c>
      <c r="F2482" s="17" t="s">
        <v>506</v>
      </c>
      <c r="G2482" s="7" t="s">
        <v>752</v>
      </c>
      <c r="H2482" s="17">
        <v>0</v>
      </c>
      <c r="I2482" s="17" t="s">
        <v>753</v>
      </c>
      <c r="J2482" s="17" t="s">
        <v>725</v>
      </c>
      <c r="L2482" s="17">
        <v>0</v>
      </c>
      <c r="M2482" s="17">
        <v>0</v>
      </c>
      <c r="N2482" s="17">
        <v>1</v>
      </c>
      <c r="O2482" s="17">
        <v>1</v>
      </c>
      <c r="P2482" s="17">
        <v>1854321034</v>
      </c>
      <c r="Q2482" s="17">
        <v>2098</v>
      </c>
      <c r="S2482" t="s">
        <v>377</v>
      </c>
      <c r="T2482">
        <v>0</v>
      </c>
      <c r="U2482" t="s">
        <v>378</v>
      </c>
      <c r="V2482">
        <f>MATCH(D2482,Отчет!$D:$D,0)</f>
        <v>153</v>
      </c>
    </row>
    <row r="2483" spans="1:22" x14ac:dyDescent="0.2">
      <c r="A2483" s="17">
        <v>1940316410</v>
      </c>
      <c r="C2483" s="17" t="s">
        <v>395</v>
      </c>
      <c r="D2483" s="17">
        <v>1936675988</v>
      </c>
      <c r="E2483" s="7" t="s">
        <v>208</v>
      </c>
      <c r="F2483" s="17" t="s">
        <v>507</v>
      </c>
      <c r="G2483" s="7" t="s">
        <v>752</v>
      </c>
      <c r="H2483" s="17">
        <v>0</v>
      </c>
      <c r="I2483" s="17" t="s">
        <v>753</v>
      </c>
      <c r="J2483" s="17" t="s">
        <v>725</v>
      </c>
      <c r="L2483" s="17">
        <v>0</v>
      </c>
      <c r="M2483" s="17">
        <v>0</v>
      </c>
      <c r="N2483" s="17">
        <v>1</v>
      </c>
      <c r="O2483" s="17">
        <v>1</v>
      </c>
      <c r="P2483" s="17">
        <v>1854321034</v>
      </c>
      <c r="Q2483" s="17">
        <v>2098</v>
      </c>
      <c r="S2483" t="s">
        <v>377</v>
      </c>
      <c r="T2483">
        <v>0</v>
      </c>
      <c r="U2483" t="s">
        <v>378</v>
      </c>
      <c r="V2483">
        <f>MATCH(D2483,Отчет!$D:$D,0)</f>
        <v>129</v>
      </c>
    </row>
    <row r="2484" spans="1:22" x14ac:dyDescent="0.2">
      <c r="A2484" s="17">
        <v>1940312137</v>
      </c>
      <c r="C2484" s="17" t="s">
        <v>420</v>
      </c>
      <c r="D2484" s="17">
        <v>1936676012</v>
      </c>
      <c r="E2484" s="7" t="s">
        <v>190</v>
      </c>
      <c r="F2484" s="17" t="s">
        <v>508</v>
      </c>
      <c r="G2484" s="7" t="s">
        <v>752</v>
      </c>
      <c r="H2484" s="17">
        <v>0</v>
      </c>
      <c r="I2484" s="17" t="s">
        <v>753</v>
      </c>
      <c r="J2484" s="17" t="s">
        <v>725</v>
      </c>
      <c r="L2484" s="17">
        <v>0</v>
      </c>
      <c r="M2484" s="17">
        <v>0</v>
      </c>
      <c r="N2484" s="17">
        <v>1</v>
      </c>
      <c r="O2484" s="17">
        <v>1</v>
      </c>
      <c r="P2484" s="17">
        <v>1854321034</v>
      </c>
      <c r="Q2484" s="17">
        <v>2098</v>
      </c>
      <c r="S2484" t="s">
        <v>377</v>
      </c>
      <c r="T2484">
        <v>0</v>
      </c>
      <c r="U2484" t="s">
        <v>378</v>
      </c>
      <c r="V2484">
        <f>MATCH(D2484,Отчет!$D:$D,0)</f>
        <v>88</v>
      </c>
    </row>
    <row r="2485" spans="1:22" x14ac:dyDescent="0.2">
      <c r="A2485" s="17">
        <v>1940316516</v>
      </c>
      <c r="C2485" s="17" t="s">
        <v>395</v>
      </c>
      <c r="D2485" s="17">
        <v>1936676037</v>
      </c>
      <c r="E2485" s="7" t="s">
        <v>238</v>
      </c>
      <c r="F2485" s="17" t="s">
        <v>509</v>
      </c>
      <c r="G2485" s="7" t="s">
        <v>752</v>
      </c>
      <c r="H2485" s="17">
        <v>0</v>
      </c>
      <c r="I2485" s="17" t="s">
        <v>753</v>
      </c>
      <c r="J2485" s="17" t="s">
        <v>725</v>
      </c>
      <c r="L2485" s="17">
        <v>0</v>
      </c>
      <c r="M2485" s="17">
        <v>0</v>
      </c>
      <c r="N2485" s="17">
        <v>1</v>
      </c>
      <c r="O2485" s="17">
        <v>1</v>
      </c>
      <c r="P2485" s="17">
        <v>1854321034</v>
      </c>
      <c r="Q2485" s="17">
        <v>2098</v>
      </c>
      <c r="S2485" t="s">
        <v>377</v>
      </c>
      <c r="T2485">
        <v>0</v>
      </c>
      <c r="U2485" t="s">
        <v>378</v>
      </c>
      <c r="V2485">
        <f>MATCH(D2485,Отчет!$D:$D,0)</f>
        <v>20</v>
      </c>
    </row>
    <row r="2486" spans="1:22" x14ac:dyDescent="0.2">
      <c r="A2486" s="17">
        <v>1940306414</v>
      </c>
      <c r="C2486" s="17" t="s">
        <v>390</v>
      </c>
      <c r="D2486" s="17">
        <v>1936676063</v>
      </c>
      <c r="E2486" s="7" t="s">
        <v>112</v>
      </c>
      <c r="F2486" s="17" t="s">
        <v>510</v>
      </c>
      <c r="G2486" s="7" t="s">
        <v>752</v>
      </c>
      <c r="H2486" s="17">
        <v>0</v>
      </c>
      <c r="I2486" s="17" t="s">
        <v>753</v>
      </c>
      <c r="J2486" s="17" t="s">
        <v>725</v>
      </c>
      <c r="L2486" s="17">
        <v>0</v>
      </c>
      <c r="M2486" s="17">
        <v>0</v>
      </c>
      <c r="N2486" s="17">
        <v>1</v>
      </c>
      <c r="O2486" s="17">
        <v>1</v>
      </c>
      <c r="P2486" s="17">
        <v>1854321034</v>
      </c>
      <c r="Q2486" s="17">
        <v>2098</v>
      </c>
      <c r="S2486" t="s">
        <v>377</v>
      </c>
      <c r="T2486">
        <v>0</v>
      </c>
      <c r="U2486" t="s">
        <v>378</v>
      </c>
      <c r="V2486">
        <f>MATCH(D2486,Отчет!$D:$D,0)</f>
        <v>27</v>
      </c>
    </row>
    <row r="2487" spans="1:22" x14ac:dyDescent="0.2">
      <c r="A2487" s="17">
        <v>1940307099</v>
      </c>
      <c r="C2487" s="17" t="s">
        <v>390</v>
      </c>
      <c r="D2487" s="17">
        <v>1936676444</v>
      </c>
      <c r="E2487" s="7" t="s">
        <v>229</v>
      </c>
      <c r="F2487" s="17" t="s">
        <v>511</v>
      </c>
      <c r="G2487" s="7" t="s">
        <v>752</v>
      </c>
      <c r="H2487" s="17">
        <v>0</v>
      </c>
      <c r="I2487" s="17" t="s">
        <v>753</v>
      </c>
      <c r="J2487" s="17" t="s">
        <v>725</v>
      </c>
      <c r="L2487" s="17">
        <v>0</v>
      </c>
      <c r="M2487" s="17">
        <v>0</v>
      </c>
      <c r="N2487" s="17">
        <v>1</v>
      </c>
      <c r="O2487" s="17">
        <v>1</v>
      </c>
      <c r="P2487" s="17">
        <v>1854321034</v>
      </c>
      <c r="Q2487" s="17">
        <v>2098</v>
      </c>
      <c r="S2487" t="s">
        <v>377</v>
      </c>
      <c r="T2487">
        <v>0</v>
      </c>
      <c r="U2487" t="s">
        <v>378</v>
      </c>
      <c r="V2487">
        <f>MATCH(D2487,Отчет!$D:$D,0)</f>
        <v>58</v>
      </c>
    </row>
    <row r="2488" spans="1:22" x14ac:dyDescent="0.2">
      <c r="A2488" s="17">
        <v>1940313595</v>
      </c>
      <c r="C2488" s="17" t="s">
        <v>380</v>
      </c>
      <c r="D2488" s="17">
        <v>1936676468</v>
      </c>
      <c r="E2488" s="7" t="s">
        <v>48</v>
      </c>
      <c r="F2488" s="17" t="s">
        <v>512</v>
      </c>
      <c r="G2488" s="7" t="s">
        <v>752</v>
      </c>
      <c r="H2488" s="17">
        <v>0</v>
      </c>
      <c r="I2488" s="17" t="s">
        <v>753</v>
      </c>
      <c r="J2488" s="17" t="s">
        <v>725</v>
      </c>
      <c r="L2488" s="17">
        <v>0</v>
      </c>
      <c r="M2488" s="17">
        <v>0</v>
      </c>
      <c r="N2488" s="17">
        <v>1</v>
      </c>
      <c r="O2488" s="17">
        <v>1</v>
      </c>
      <c r="P2488" s="17">
        <v>1854321034</v>
      </c>
      <c r="Q2488" s="17">
        <v>2098</v>
      </c>
      <c r="S2488" t="s">
        <v>377</v>
      </c>
      <c r="T2488">
        <v>0</v>
      </c>
      <c r="U2488" t="s">
        <v>378</v>
      </c>
      <c r="V2488">
        <f>MATCH(D2488,Отчет!$D:$D,0)</f>
        <v>143</v>
      </c>
    </row>
    <row r="2489" spans="1:22" x14ac:dyDescent="0.2">
      <c r="A2489" s="17">
        <v>1940335847</v>
      </c>
      <c r="C2489" s="17" t="s">
        <v>393</v>
      </c>
      <c r="D2489" s="17">
        <v>1936676494</v>
      </c>
      <c r="E2489" s="7" t="s">
        <v>358</v>
      </c>
      <c r="F2489" s="17" t="s">
        <v>513</v>
      </c>
      <c r="G2489" s="7" t="s">
        <v>752</v>
      </c>
      <c r="H2489" s="17">
        <v>0</v>
      </c>
      <c r="I2489" s="17" t="s">
        <v>753</v>
      </c>
      <c r="J2489" s="17" t="s">
        <v>725</v>
      </c>
      <c r="L2489" s="17">
        <v>0</v>
      </c>
      <c r="M2489" s="17">
        <v>0</v>
      </c>
      <c r="N2489" s="17">
        <v>1</v>
      </c>
      <c r="O2489" s="17">
        <v>1</v>
      </c>
      <c r="P2489" s="17">
        <v>1854321034</v>
      </c>
      <c r="Q2489" s="17">
        <v>2098</v>
      </c>
      <c r="S2489" t="s">
        <v>377</v>
      </c>
      <c r="T2489">
        <v>0</v>
      </c>
      <c r="U2489" t="s">
        <v>378</v>
      </c>
      <c r="V2489">
        <f>MATCH(D2489,Отчет!$D:$D,0)</f>
        <v>23</v>
      </c>
    </row>
    <row r="2490" spans="1:22" x14ac:dyDescent="0.2">
      <c r="A2490" s="17">
        <v>1940307892</v>
      </c>
      <c r="C2490" s="17" t="s">
        <v>390</v>
      </c>
      <c r="D2490" s="17">
        <v>1936676521</v>
      </c>
      <c r="E2490" s="7" t="s">
        <v>352</v>
      </c>
      <c r="F2490" s="17" t="s">
        <v>514</v>
      </c>
      <c r="G2490" s="7" t="s">
        <v>752</v>
      </c>
      <c r="H2490" s="17">
        <v>0</v>
      </c>
      <c r="I2490" s="17" t="s">
        <v>753</v>
      </c>
      <c r="J2490" s="17" t="s">
        <v>725</v>
      </c>
      <c r="L2490" s="17">
        <v>0</v>
      </c>
      <c r="M2490" s="17">
        <v>0</v>
      </c>
      <c r="N2490" s="17">
        <v>1</v>
      </c>
      <c r="O2490" s="17">
        <v>1</v>
      </c>
      <c r="P2490" s="17">
        <v>1854321034</v>
      </c>
      <c r="Q2490" s="17">
        <v>2098</v>
      </c>
      <c r="S2490" t="s">
        <v>377</v>
      </c>
      <c r="T2490">
        <v>0</v>
      </c>
      <c r="U2490" t="s">
        <v>378</v>
      </c>
      <c r="V2490">
        <f>MATCH(D2490,Отчет!$D:$D,0)</f>
        <v>37</v>
      </c>
    </row>
    <row r="2491" spans="1:22" x14ac:dyDescent="0.2">
      <c r="A2491" s="17">
        <v>1940304192</v>
      </c>
      <c r="C2491" s="17" t="s">
        <v>372</v>
      </c>
      <c r="D2491" s="17">
        <v>1936676546</v>
      </c>
      <c r="E2491" s="7" t="s">
        <v>35</v>
      </c>
      <c r="F2491" s="17" t="s">
        <v>515</v>
      </c>
      <c r="G2491" s="7" t="s">
        <v>752</v>
      </c>
      <c r="H2491" s="17">
        <v>0</v>
      </c>
      <c r="I2491" s="17" t="s">
        <v>753</v>
      </c>
      <c r="J2491" s="17" t="s">
        <v>725</v>
      </c>
      <c r="L2491" s="17">
        <v>0</v>
      </c>
      <c r="M2491" s="17">
        <v>0</v>
      </c>
      <c r="N2491" s="17">
        <v>1</v>
      </c>
      <c r="O2491" s="17">
        <v>1</v>
      </c>
      <c r="P2491" s="17">
        <v>1854321034</v>
      </c>
      <c r="Q2491" s="17">
        <v>2098</v>
      </c>
      <c r="S2491" t="s">
        <v>377</v>
      </c>
      <c r="T2491">
        <v>0</v>
      </c>
      <c r="U2491" t="s">
        <v>378</v>
      </c>
      <c r="V2491">
        <f>MATCH(D2491,Отчет!$D:$D,0)</f>
        <v>194</v>
      </c>
    </row>
    <row r="2492" spans="1:22" x14ac:dyDescent="0.2">
      <c r="A2492" s="17">
        <v>1940333507</v>
      </c>
      <c r="C2492" s="17" t="s">
        <v>386</v>
      </c>
      <c r="D2492" s="17">
        <v>1936676575</v>
      </c>
      <c r="E2492" s="7" t="s">
        <v>184</v>
      </c>
      <c r="F2492" s="17" t="s">
        <v>516</v>
      </c>
      <c r="G2492" s="7" t="s">
        <v>752</v>
      </c>
      <c r="H2492" s="17">
        <v>0</v>
      </c>
      <c r="I2492" s="17" t="s">
        <v>753</v>
      </c>
      <c r="J2492" s="17" t="s">
        <v>725</v>
      </c>
      <c r="L2492" s="17">
        <v>0</v>
      </c>
      <c r="M2492" s="17">
        <v>0</v>
      </c>
      <c r="N2492" s="17">
        <v>1</v>
      </c>
      <c r="O2492" s="17">
        <v>1</v>
      </c>
      <c r="P2492" s="17">
        <v>1854321034</v>
      </c>
      <c r="Q2492" s="17">
        <v>2098</v>
      </c>
      <c r="S2492" t="s">
        <v>377</v>
      </c>
      <c r="T2492">
        <v>0</v>
      </c>
      <c r="U2492" t="s">
        <v>378</v>
      </c>
      <c r="V2492">
        <f>MATCH(D2492,Отчет!$D:$D,0)</f>
        <v>131</v>
      </c>
    </row>
    <row r="2493" spans="1:22" x14ac:dyDescent="0.2">
      <c r="A2493" s="17">
        <v>1940317562</v>
      </c>
      <c r="C2493" s="17" t="s">
        <v>395</v>
      </c>
      <c r="D2493" s="17">
        <v>1936676607</v>
      </c>
      <c r="E2493" s="7" t="s">
        <v>300</v>
      </c>
      <c r="F2493" s="17" t="s">
        <v>517</v>
      </c>
      <c r="G2493" s="7" t="s">
        <v>752</v>
      </c>
      <c r="H2493" s="17">
        <v>0</v>
      </c>
      <c r="I2493" s="17" t="s">
        <v>753</v>
      </c>
      <c r="J2493" s="17" t="s">
        <v>725</v>
      </c>
      <c r="L2493" s="17">
        <v>0</v>
      </c>
      <c r="M2493" s="17">
        <v>0</v>
      </c>
      <c r="N2493" s="17">
        <v>1</v>
      </c>
      <c r="O2493" s="17">
        <v>1</v>
      </c>
      <c r="P2493" s="17">
        <v>1854321034</v>
      </c>
      <c r="Q2493" s="17">
        <v>2098</v>
      </c>
      <c r="S2493" t="s">
        <v>377</v>
      </c>
      <c r="T2493">
        <v>0</v>
      </c>
      <c r="U2493" t="s">
        <v>378</v>
      </c>
      <c r="V2493">
        <f>MATCH(D2493,Отчет!$D:$D,0)</f>
        <v>287</v>
      </c>
    </row>
    <row r="2494" spans="1:22" x14ac:dyDescent="0.2">
      <c r="A2494" s="17">
        <v>1940309955</v>
      </c>
      <c r="C2494" s="17" t="s">
        <v>399</v>
      </c>
      <c r="D2494" s="17">
        <v>1936676633</v>
      </c>
      <c r="E2494" s="7" t="s">
        <v>327</v>
      </c>
      <c r="F2494" s="17" t="s">
        <v>518</v>
      </c>
      <c r="G2494" s="7" t="s">
        <v>752</v>
      </c>
      <c r="H2494" s="17">
        <v>0</v>
      </c>
      <c r="I2494" s="17" t="s">
        <v>753</v>
      </c>
      <c r="J2494" s="17" t="s">
        <v>725</v>
      </c>
      <c r="L2494" s="17">
        <v>0</v>
      </c>
      <c r="M2494" s="17">
        <v>0</v>
      </c>
      <c r="N2494" s="17">
        <v>1</v>
      </c>
      <c r="O2494" s="17">
        <v>1</v>
      </c>
      <c r="P2494" s="17">
        <v>1854321034</v>
      </c>
      <c r="Q2494" s="17">
        <v>2098</v>
      </c>
      <c r="S2494" t="s">
        <v>377</v>
      </c>
      <c r="T2494">
        <v>0</v>
      </c>
      <c r="U2494" t="s">
        <v>378</v>
      </c>
      <c r="V2494">
        <f>MATCH(D2494,Отчет!$D:$D,0)</f>
        <v>126</v>
      </c>
    </row>
    <row r="2495" spans="1:22" x14ac:dyDescent="0.2">
      <c r="A2495" s="17">
        <v>1940333195</v>
      </c>
      <c r="C2495" s="17" t="s">
        <v>386</v>
      </c>
      <c r="D2495" s="17">
        <v>1936676663</v>
      </c>
      <c r="E2495" s="7" t="s">
        <v>131</v>
      </c>
      <c r="F2495" s="17" t="s">
        <v>519</v>
      </c>
      <c r="G2495" s="7" t="s">
        <v>752</v>
      </c>
      <c r="H2495" s="17">
        <v>0</v>
      </c>
      <c r="I2495" s="17" t="s">
        <v>753</v>
      </c>
      <c r="J2495" s="17" t="s">
        <v>725</v>
      </c>
      <c r="L2495" s="17">
        <v>0</v>
      </c>
      <c r="M2495" s="17">
        <v>0</v>
      </c>
      <c r="N2495" s="17">
        <v>1</v>
      </c>
      <c r="O2495" s="17">
        <v>1</v>
      </c>
      <c r="P2495" s="17">
        <v>1854321034</v>
      </c>
      <c r="Q2495" s="17">
        <v>2098</v>
      </c>
      <c r="S2495" t="s">
        <v>377</v>
      </c>
      <c r="T2495">
        <v>0</v>
      </c>
      <c r="U2495" t="s">
        <v>378</v>
      </c>
      <c r="V2495">
        <f>MATCH(D2495,Отчет!$D:$D,0)</f>
        <v>102</v>
      </c>
    </row>
    <row r="2496" spans="1:22" x14ac:dyDescent="0.2">
      <c r="A2496" s="17">
        <v>1940324498</v>
      </c>
      <c r="C2496" s="17" t="s">
        <v>383</v>
      </c>
      <c r="D2496" s="17">
        <v>1936676688</v>
      </c>
      <c r="E2496" s="7" t="s">
        <v>183</v>
      </c>
      <c r="F2496" s="17" t="s">
        <v>520</v>
      </c>
      <c r="G2496" s="7" t="s">
        <v>752</v>
      </c>
      <c r="H2496" s="17">
        <v>0</v>
      </c>
      <c r="I2496" s="17" t="s">
        <v>753</v>
      </c>
      <c r="J2496" s="17" t="s">
        <v>725</v>
      </c>
      <c r="L2496" s="17">
        <v>0</v>
      </c>
      <c r="M2496" s="17">
        <v>0</v>
      </c>
      <c r="N2496" s="17">
        <v>1</v>
      </c>
      <c r="O2496" s="17">
        <v>1</v>
      </c>
      <c r="P2496" s="17">
        <v>1854321034</v>
      </c>
      <c r="Q2496" s="17">
        <v>2098</v>
      </c>
      <c r="S2496" t="s">
        <v>377</v>
      </c>
      <c r="T2496">
        <v>0</v>
      </c>
      <c r="U2496" t="s">
        <v>378</v>
      </c>
      <c r="V2496">
        <f>MATCH(D2496,Отчет!$D:$D,0)</f>
        <v>70</v>
      </c>
    </row>
    <row r="2497" spans="1:22" x14ac:dyDescent="0.2">
      <c r="A2497" s="17">
        <v>1940331153</v>
      </c>
      <c r="C2497" s="17" t="s">
        <v>393</v>
      </c>
      <c r="D2497" s="17">
        <v>1936676716</v>
      </c>
      <c r="E2497" s="7" t="s">
        <v>185</v>
      </c>
      <c r="F2497" s="17" t="s">
        <v>521</v>
      </c>
      <c r="G2497" s="7" t="s">
        <v>752</v>
      </c>
      <c r="H2497" s="17">
        <v>0</v>
      </c>
      <c r="I2497" s="17" t="s">
        <v>753</v>
      </c>
      <c r="J2497" s="17" t="s">
        <v>725</v>
      </c>
      <c r="L2497" s="17">
        <v>0</v>
      </c>
      <c r="M2497" s="17">
        <v>0</v>
      </c>
      <c r="N2497" s="17">
        <v>1</v>
      </c>
      <c r="O2497" s="17">
        <v>1</v>
      </c>
      <c r="P2497" s="17">
        <v>1854321034</v>
      </c>
      <c r="Q2497" s="17">
        <v>2098</v>
      </c>
      <c r="S2497" t="s">
        <v>377</v>
      </c>
      <c r="T2497">
        <v>0</v>
      </c>
      <c r="U2497" t="s">
        <v>378</v>
      </c>
      <c r="V2497">
        <f>MATCH(D2497,Отчет!$D:$D,0)</f>
        <v>163</v>
      </c>
    </row>
    <row r="2498" spans="1:22" x14ac:dyDescent="0.2">
      <c r="A2498" s="17">
        <v>1940337836</v>
      </c>
      <c r="C2498" s="17" t="s">
        <v>407</v>
      </c>
      <c r="D2498" s="17">
        <v>1936676741</v>
      </c>
      <c r="E2498" s="7" t="s">
        <v>201</v>
      </c>
      <c r="F2498" s="17" t="s">
        <v>522</v>
      </c>
      <c r="G2498" s="7" t="s">
        <v>752</v>
      </c>
      <c r="H2498" s="17">
        <v>0</v>
      </c>
      <c r="I2498" s="17" t="s">
        <v>753</v>
      </c>
      <c r="J2498" s="17" t="s">
        <v>725</v>
      </c>
      <c r="L2498" s="17">
        <v>0</v>
      </c>
      <c r="M2498" s="17">
        <v>0</v>
      </c>
      <c r="N2498" s="17">
        <v>1</v>
      </c>
      <c r="O2498" s="17">
        <v>1</v>
      </c>
      <c r="P2498" s="17">
        <v>1854321034</v>
      </c>
      <c r="Q2498" s="17">
        <v>2098</v>
      </c>
      <c r="S2498" t="s">
        <v>377</v>
      </c>
      <c r="T2498">
        <v>0</v>
      </c>
      <c r="U2498" t="s">
        <v>378</v>
      </c>
      <c r="V2498">
        <f>MATCH(D2498,Отчет!$D:$D,0)</f>
        <v>84</v>
      </c>
    </row>
    <row r="2499" spans="1:22" x14ac:dyDescent="0.2">
      <c r="A2499" s="17">
        <v>1940335032</v>
      </c>
      <c r="C2499" s="17" t="s">
        <v>386</v>
      </c>
      <c r="D2499" s="17">
        <v>1936676767</v>
      </c>
      <c r="E2499" s="7" t="s">
        <v>320</v>
      </c>
      <c r="F2499" s="17" t="s">
        <v>523</v>
      </c>
      <c r="G2499" s="7" t="s">
        <v>752</v>
      </c>
      <c r="H2499" s="17">
        <v>0</v>
      </c>
      <c r="I2499" s="17" t="s">
        <v>753</v>
      </c>
      <c r="J2499" s="17" t="s">
        <v>725</v>
      </c>
      <c r="L2499" s="17">
        <v>0</v>
      </c>
      <c r="M2499" s="17">
        <v>0</v>
      </c>
      <c r="N2499" s="17">
        <v>1</v>
      </c>
      <c r="O2499" s="17">
        <v>1</v>
      </c>
      <c r="P2499" s="17">
        <v>1854321034</v>
      </c>
      <c r="Q2499" s="17">
        <v>2098</v>
      </c>
      <c r="S2499" t="s">
        <v>377</v>
      </c>
      <c r="T2499">
        <v>0</v>
      </c>
      <c r="U2499" t="s">
        <v>378</v>
      </c>
      <c r="V2499">
        <f>MATCH(D2499,Отчет!$D:$D,0)</f>
        <v>128</v>
      </c>
    </row>
    <row r="2500" spans="1:22" x14ac:dyDescent="0.2">
      <c r="A2500" s="17">
        <v>1940305009</v>
      </c>
      <c r="C2500" s="17" t="s">
        <v>372</v>
      </c>
      <c r="D2500" s="17">
        <v>1936676803</v>
      </c>
      <c r="E2500" s="7" t="s">
        <v>119</v>
      </c>
      <c r="F2500" s="17" t="s">
        <v>524</v>
      </c>
      <c r="G2500" s="7" t="s">
        <v>752</v>
      </c>
      <c r="H2500" s="17">
        <v>0</v>
      </c>
      <c r="I2500" s="17" t="s">
        <v>753</v>
      </c>
      <c r="J2500" s="17" t="s">
        <v>725</v>
      </c>
      <c r="L2500" s="17">
        <v>0</v>
      </c>
      <c r="M2500" s="17">
        <v>0</v>
      </c>
      <c r="N2500" s="17">
        <v>1</v>
      </c>
      <c r="O2500" s="17">
        <v>1</v>
      </c>
      <c r="P2500" s="17">
        <v>1854321034</v>
      </c>
      <c r="Q2500" s="17">
        <v>2098</v>
      </c>
      <c r="S2500" t="s">
        <v>377</v>
      </c>
      <c r="T2500">
        <v>0</v>
      </c>
      <c r="U2500" t="s">
        <v>378</v>
      </c>
      <c r="V2500">
        <f>MATCH(D2500,Отчет!$D:$D,0)</f>
        <v>120</v>
      </c>
    </row>
    <row r="2501" spans="1:22" x14ac:dyDescent="0.2">
      <c r="A2501" s="17">
        <v>1940306768</v>
      </c>
      <c r="C2501" s="17" t="s">
        <v>390</v>
      </c>
      <c r="D2501" s="17">
        <v>1936676831</v>
      </c>
      <c r="E2501" s="7" t="s">
        <v>181</v>
      </c>
      <c r="F2501" s="17" t="s">
        <v>525</v>
      </c>
      <c r="G2501" s="7" t="s">
        <v>752</v>
      </c>
      <c r="H2501" s="17">
        <v>0</v>
      </c>
      <c r="I2501" s="17" t="s">
        <v>753</v>
      </c>
      <c r="J2501" s="17" t="s">
        <v>725</v>
      </c>
      <c r="L2501" s="17">
        <v>0</v>
      </c>
      <c r="M2501" s="17">
        <v>0</v>
      </c>
      <c r="N2501" s="17">
        <v>1</v>
      </c>
      <c r="O2501" s="17">
        <v>1</v>
      </c>
      <c r="P2501" s="17">
        <v>1854321034</v>
      </c>
      <c r="Q2501" s="17">
        <v>2098</v>
      </c>
      <c r="S2501" t="s">
        <v>377</v>
      </c>
      <c r="T2501">
        <v>0</v>
      </c>
      <c r="U2501" t="s">
        <v>378</v>
      </c>
      <c r="V2501">
        <f>MATCH(D2501,Отчет!$D:$D,0)</f>
        <v>91</v>
      </c>
    </row>
    <row r="2502" spans="1:22" x14ac:dyDescent="0.2">
      <c r="A2502" s="17">
        <v>1940326048</v>
      </c>
      <c r="C2502" s="17" t="s">
        <v>413</v>
      </c>
      <c r="D2502" s="17">
        <v>1936676856</v>
      </c>
      <c r="E2502" s="7" t="s">
        <v>61</v>
      </c>
      <c r="F2502" s="17" t="s">
        <v>526</v>
      </c>
      <c r="G2502" s="7" t="s">
        <v>752</v>
      </c>
      <c r="H2502" s="17">
        <v>0</v>
      </c>
      <c r="I2502" s="17" t="s">
        <v>753</v>
      </c>
      <c r="J2502" s="17" t="s">
        <v>725</v>
      </c>
      <c r="L2502" s="17">
        <v>0</v>
      </c>
      <c r="M2502" s="17">
        <v>0</v>
      </c>
      <c r="N2502" s="17">
        <v>1</v>
      </c>
      <c r="O2502" s="17">
        <v>1</v>
      </c>
      <c r="P2502" s="17">
        <v>1854321034</v>
      </c>
      <c r="Q2502" s="17">
        <v>2098</v>
      </c>
      <c r="S2502" t="s">
        <v>377</v>
      </c>
      <c r="T2502">
        <v>0</v>
      </c>
      <c r="U2502" t="s">
        <v>378</v>
      </c>
      <c r="V2502">
        <f>MATCH(D2502,Отчет!$D:$D,0)</f>
        <v>232</v>
      </c>
    </row>
    <row r="2503" spans="1:22" x14ac:dyDescent="0.2">
      <c r="A2503" s="17">
        <v>1940326689</v>
      </c>
      <c r="C2503" s="17" t="s">
        <v>413</v>
      </c>
      <c r="D2503" s="17">
        <v>1936676886</v>
      </c>
      <c r="E2503" s="7" t="s">
        <v>136</v>
      </c>
      <c r="F2503" s="17" t="s">
        <v>527</v>
      </c>
      <c r="G2503" s="7" t="s">
        <v>752</v>
      </c>
      <c r="H2503" s="17">
        <v>0</v>
      </c>
      <c r="I2503" s="17" t="s">
        <v>753</v>
      </c>
      <c r="J2503" s="17" t="s">
        <v>725</v>
      </c>
      <c r="L2503" s="17">
        <v>0</v>
      </c>
      <c r="M2503" s="17">
        <v>0</v>
      </c>
      <c r="N2503" s="17">
        <v>1</v>
      </c>
      <c r="O2503" s="17">
        <v>1</v>
      </c>
      <c r="P2503" s="17">
        <v>1854321034</v>
      </c>
      <c r="Q2503" s="17">
        <v>2098</v>
      </c>
      <c r="S2503" t="s">
        <v>377</v>
      </c>
      <c r="T2503">
        <v>0</v>
      </c>
      <c r="U2503" t="s">
        <v>378</v>
      </c>
      <c r="V2503">
        <f>MATCH(D2503,Отчет!$D:$D,0)</f>
        <v>90</v>
      </c>
    </row>
    <row r="2504" spans="1:22" x14ac:dyDescent="0.2">
      <c r="A2504" s="17">
        <v>1940311256</v>
      </c>
      <c r="C2504" s="17" t="s">
        <v>420</v>
      </c>
      <c r="D2504" s="17">
        <v>1936676914</v>
      </c>
      <c r="E2504" s="7" t="s">
        <v>116</v>
      </c>
      <c r="F2504" s="17" t="s">
        <v>528</v>
      </c>
      <c r="G2504" s="7" t="s">
        <v>752</v>
      </c>
      <c r="H2504" s="17">
        <v>0</v>
      </c>
      <c r="I2504" s="17" t="s">
        <v>753</v>
      </c>
      <c r="J2504" s="17" t="s">
        <v>725</v>
      </c>
      <c r="L2504" s="17">
        <v>0</v>
      </c>
      <c r="M2504" s="17">
        <v>0</v>
      </c>
      <c r="N2504" s="17">
        <v>1</v>
      </c>
      <c r="O2504" s="17">
        <v>1</v>
      </c>
      <c r="P2504" s="17">
        <v>1854321034</v>
      </c>
      <c r="Q2504" s="17">
        <v>2098</v>
      </c>
      <c r="S2504" t="s">
        <v>377</v>
      </c>
      <c r="T2504">
        <v>0</v>
      </c>
      <c r="U2504" t="s">
        <v>378</v>
      </c>
      <c r="V2504">
        <f>MATCH(D2504,Отчет!$D:$D,0)</f>
        <v>73</v>
      </c>
    </row>
    <row r="2505" spans="1:22" x14ac:dyDescent="0.2">
      <c r="A2505" s="17">
        <v>1940314467</v>
      </c>
      <c r="C2505" s="17" t="s">
        <v>380</v>
      </c>
      <c r="D2505" s="17">
        <v>1936676943</v>
      </c>
      <c r="E2505" s="7" t="s">
        <v>120</v>
      </c>
      <c r="F2505" s="17" t="s">
        <v>529</v>
      </c>
      <c r="G2505" s="7" t="s">
        <v>752</v>
      </c>
      <c r="H2505" s="17">
        <v>0</v>
      </c>
      <c r="I2505" s="17" t="s">
        <v>753</v>
      </c>
      <c r="J2505" s="17" t="s">
        <v>725</v>
      </c>
      <c r="L2505" s="17">
        <v>0</v>
      </c>
      <c r="M2505" s="17">
        <v>0</v>
      </c>
      <c r="N2505" s="17">
        <v>1</v>
      </c>
      <c r="O2505" s="17">
        <v>1</v>
      </c>
      <c r="P2505" s="17">
        <v>1854321034</v>
      </c>
      <c r="Q2505" s="17">
        <v>2098</v>
      </c>
      <c r="S2505" t="s">
        <v>377</v>
      </c>
      <c r="T2505">
        <v>0</v>
      </c>
      <c r="U2505" t="s">
        <v>378</v>
      </c>
      <c r="V2505">
        <f>MATCH(D2505,Отчет!$D:$D,0)</f>
        <v>141</v>
      </c>
    </row>
    <row r="2506" spans="1:22" x14ac:dyDescent="0.2">
      <c r="A2506" s="17">
        <v>1940310708</v>
      </c>
      <c r="C2506" s="17" t="s">
        <v>399</v>
      </c>
      <c r="D2506" s="17">
        <v>1936676972</v>
      </c>
      <c r="E2506" s="7" t="s">
        <v>368</v>
      </c>
      <c r="F2506" s="17" t="s">
        <v>530</v>
      </c>
      <c r="G2506" s="7" t="s">
        <v>752</v>
      </c>
      <c r="H2506" s="17">
        <v>0</v>
      </c>
      <c r="I2506" s="17" t="s">
        <v>753</v>
      </c>
      <c r="J2506" s="17" t="s">
        <v>725</v>
      </c>
      <c r="L2506" s="17">
        <v>0</v>
      </c>
      <c r="M2506" s="17">
        <v>0</v>
      </c>
      <c r="N2506" s="17">
        <v>1</v>
      </c>
      <c r="O2506" s="17">
        <v>1</v>
      </c>
      <c r="P2506" s="17">
        <v>1854321034</v>
      </c>
      <c r="Q2506" s="17">
        <v>2098</v>
      </c>
      <c r="S2506" t="s">
        <v>377</v>
      </c>
      <c r="T2506">
        <v>0</v>
      </c>
      <c r="U2506" t="s">
        <v>378</v>
      </c>
      <c r="V2506">
        <f>MATCH(D2506,Отчет!$D:$D,0)</f>
        <v>275</v>
      </c>
    </row>
    <row r="2507" spans="1:22" x14ac:dyDescent="0.2">
      <c r="A2507" s="17">
        <v>1940306119</v>
      </c>
      <c r="C2507" s="17" t="s">
        <v>372</v>
      </c>
      <c r="D2507" s="17">
        <v>1936677006</v>
      </c>
      <c r="E2507" s="7" t="s">
        <v>253</v>
      </c>
      <c r="F2507" s="17" t="s">
        <v>531</v>
      </c>
      <c r="G2507" s="7" t="s">
        <v>752</v>
      </c>
      <c r="H2507" s="17">
        <v>0</v>
      </c>
      <c r="I2507" s="17" t="s">
        <v>753</v>
      </c>
      <c r="J2507" s="17" t="s">
        <v>725</v>
      </c>
      <c r="L2507" s="17">
        <v>0</v>
      </c>
      <c r="M2507" s="17">
        <v>0</v>
      </c>
      <c r="N2507" s="17">
        <v>1</v>
      </c>
      <c r="O2507" s="17">
        <v>1</v>
      </c>
      <c r="P2507" s="17">
        <v>1854321034</v>
      </c>
      <c r="Q2507" s="17">
        <v>2098</v>
      </c>
      <c r="S2507" t="s">
        <v>377</v>
      </c>
      <c r="T2507">
        <v>0</v>
      </c>
      <c r="U2507" t="s">
        <v>378</v>
      </c>
      <c r="V2507">
        <f>MATCH(D2507,Отчет!$D:$D,0)</f>
        <v>63</v>
      </c>
    </row>
    <row r="2508" spans="1:22" x14ac:dyDescent="0.2">
      <c r="A2508" s="17">
        <v>1940328953</v>
      </c>
      <c r="C2508" s="17" t="s">
        <v>413</v>
      </c>
      <c r="D2508" s="17">
        <v>1936671171</v>
      </c>
      <c r="E2508" s="7" t="s">
        <v>286</v>
      </c>
      <c r="F2508" s="17" t="s">
        <v>532</v>
      </c>
      <c r="G2508" s="7" t="s">
        <v>752</v>
      </c>
      <c r="H2508" s="17">
        <v>0</v>
      </c>
      <c r="I2508" s="17" t="s">
        <v>753</v>
      </c>
      <c r="J2508" s="17" t="s">
        <v>725</v>
      </c>
      <c r="L2508" s="17">
        <v>0</v>
      </c>
      <c r="M2508" s="17">
        <v>0</v>
      </c>
      <c r="N2508" s="17">
        <v>1</v>
      </c>
      <c r="O2508" s="17">
        <v>0</v>
      </c>
      <c r="P2508" s="17">
        <v>1854321034</v>
      </c>
      <c r="Q2508" s="17">
        <v>2098</v>
      </c>
      <c r="S2508" t="s">
        <v>377</v>
      </c>
      <c r="T2508">
        <v>0</v>
      </c>
      <c r="U2508" t="s">
        <v>378</v>
      </c>
      <c r="V2508">
        <f>MATCH(D2508,Отчет!$D:$D,0)</f>
        <v>211</v>
      </c>
    </row>
    <row r="2509" spans="1:22" x14ac:dyDescent="0.2">
      <c r="A2509" s="17">
        <v>1940311179</v>
      </c>
      <c r="C2509" s="17" t="s">
        <v>420</v>
      </c>
      <c r="D2509" s="17">
        <v>1936671195</v>
      </c>
      <c r="E2509" s="7" t="s">
        <v>108</v>
      </c>
      <c r="F2509" s="17" t="s">
        <v>533</v>
      </c>
      <c r="G2509" s="7" t="s">
        <v>752</v>
      </c>
      <c r="H2509" s="17">
        <v>0</v>
      </c>
      <c r="I2509" s="17" t="s">
        <v>753</v>
      </c>
      <c r="J2509" s="17" t="s">
        <v>725</v>
      </c>
      <c r="L2509" s="17">
        <v>0</v>
      </c>
      <c r="M2509" s="17">
        <v>0</v>
      </c>
      <c r="N2509" s="17">
        <v>1</v>
      </c>
      <c r="O2509" s="17">
        <v>0</v>
      </c>
      <c r="P2509" s="17">
        <v>1854321034</v>
      </c>
      <c r="Q2509" s="17">
        <v>2098</v>
      </c>
      <c r="S2509" t="s">
        <v>377</v>
      </c>
      <c r="T2509">
        <v>0</v>
      </c>
      <c r="U2509" t="s">
        <v>378</v>
      </c>
      <c r="V2509">
        <f>MATCH(D2509,Отчет!$D:$D,0)</f>
        <v>201</v>
      </c>
    </row>
    <row r="2510" spans="1:22" x14ac:dyDescent="0.2">
      <c r="A2510" s="17">
        <v>1940305195</v>
      </c>
      <c r="C2510" s="17" t="s">
        <v>372</v>
      </c>
      <c r="D2510" s="17">
        <v>1936671219</v>
      </c>
      <c r="E2510" s="7" t="s">
        <v>162</v>
      </c>
      <c r="F2510" s="17" t="s">
        <v>534</v>
      </c>
      <c r="G2510" s="7" t="s">
        <v>752</v>
      </c>
      <c r="H2510" s="17">
        <v>0</v>
      </c>
      <c r="I2510" s="17" t="s">
        <v>753</v>
      </c>
      <c r="J2510" s="17" t="s">
        <v>725</v>
      </c>
      <c r="L2510" s="17">
        <v>0</v>
      </c>
      <c r="M2510" s="17">
        <v>0</v>
      </c>
      <c r="N2510" s="17">
        <v>1</v>
      </c>
      <c r="O2510" s="17">
        <v>0</v>
      </c>
      <c r="P2510" s="17">
        <v>1854321034</v>
      </c>
      <c r="Q2510" s="17">
        <v>2098</v>
      </c>
      <c r="S2510" t="s">
        <v>377</v>
      </c>
      <c r="T2510">
        <v>0</v>
      </c>
      <c r="U2510" t="s">
        <v>378</v>
      </c>
      <c r="V2510">
        <f>MATCH(D2510,Отчет!$D:$D,0)</f>
        <v>80</v>
      </c>
    </row>
    <row r="2511" spans="1:22" x14ac:dyDescent="0.2">
      <c r="A2511" s="17">
        <v>1940328034</v>
      </c>
      <c r="C2511" s="17" t="s">
        <v>413</v>
      </c>
      <c r="D2511" s="17">
        <v>1936671244</v>
      </c>
      <c r="E2511" s="7" t="s">
        <v>175</v>
      </c>
      <c r="F2511" s="17" t="s">
        <v>535</v>
      </c>
      <c r="G2511" s="7" t="s">
        <v>752</v>
      </c>
      <c r="H2511" s="17">
        <v>0</v>
      </c>
      <c r="I2511" s="17" t="s">
        <v>753</v>
      </c>
      <c r="J2511" s="17" t="s">
        <v>725</v>
      </c>
      <c r="L2511" s="17">
        <v>0</v>
      </c>
      <c r="M2511" s="17">
        <v>0</v>
      </c>
      <c r="N2511" s="17">
        <v>1</v>
      </c>
      <c r="O2511" s="17">
        <v>0</v>
      </c>
      <c r="P2511" s="17">
        <v>1854321034</v>
      </c>
      <c r="Q2511" s="17">
        <v>2098</v>
      </c>
      <c r="S2511" t="s">
        <v>377</v>
      </c>
      <c r="T2511">
        <v>0</v>
      </c>
      <c r="U2511" t="s">
        <v>378</v>
      </c>
      <c r="V2511">
        <f>MATCH(D2511,Отчет!$D:$D,0)</f>
        <v>34</v>
      </c>
    </row>
    <row r="2512" spans="1:22" x14ac:dyDescent="0.2">
      <c r="A2512" s="17">
        <v>1940306839</v>
      </c>
      <c r="C2512" s="17" t="s">
        <v>390</v>
      </c>
      <c r="D2512" s="17">
        <v>1936671270</v>
      </c>
      <c r="E2512" s="7" t="s">
        <v>189</v>
      </c>
      <c r="F2512" s="17" t="s">
        <v>536</v>
      </c>
      <c r="G2512" s="7" t="s">
        <v>752</v>
      </c>
      <c r="H2512" s="17">
        <v>0</v>
      </c>
      <c r="I2512" s="17" t="s">
        <v>753</v>
      </c>
      <c r="J2512" s="17" t="s">
        <v>725</v>
      </c>
      <c r="L2512" s="17">
        <v>0</v>
      </c>
      <c r="M2512" s="17">
        <v>0</v>
      </c>
      <c r="N2512" s="17">
        <v>1</v>
      </c>
      <c r="O2512" s="17">
        <v>0</v>
      </c>
      <c r="P2512" s="17">
        <v>1854321034</v>
      </c>
      <c r="Q2512" s="17">
        <v>2098</v>
      </c>
      <c r="S2512" t="s">
        <v>377</v>
      </c>
      <c r="T2512">
        <v>0</v>
      </c>
      <c r="U2512" t="s">
        <v>378</v>
      </c>
      <c r="V2512">
        <f>MATCH(D2512,Отчет!$D:$D,0)</f>
        <v>117</v>
      </c>
    </row>
    <row r="2513" spans="1:22" x14ac:dyDescent="0.2">
      <c r="A2513" s="17">
        <v>1940323315</v>
      </c>
      <c r="C2513" s="17" t="s">
        <v>383</v>
      </c>
      <c r="D2513" s="17">
        <v>1936671300</v>
      </c>
      <c r="E2513" s="7" t="s">
        <v>99</v>
      </c>
      <c r="F2513" s="17" t="s">
        <v>537</v>
      </c>
      <c r="G2513" s="7" t="s">
        <v>752</v>
      </c>
      <c r="H2513" s="17">
        <v>0</v>
      </c>
      <c r="I2513" s="17" t="s">
        <v>753</v>
      </c>
      <c r="J2513" s="17" t="s">
        <v>725</v>
      </c>
      <c r="L2513" s="17">
        <v>0</v>
      </c>
      <c r="M2513" s="17">
        <v>0</v>
      </c>
      <c r="N2513" s="17">
        <v>1</v>
      </c>
      <c r="O2513" s="17">
        <v>0</v>
      </c>
      <c r="P2513" s="17">
        <v>1854321034</v>
      </c>
      <c r="Q2513" s="17">
        <v>2098</v>
      </c>
      <c r="S2513" t="s">
        <v>377</v>
      </c>
      <c r="T2513">
        <v>0</v>
      </c>
      <c r="U2513" t="s">
        <v>378</v>
      </c>
      <c r="V2513">
        <f>MATCH(D2513,Отчет!$D:$D,0)</f>
        <v>238</v>
      </c>
    </row>
    <row r="2514" spans="1:22" x14ac:dyDescent="0.2">
      <c r="A2514" s="17">
        <v>1940336737</v>
      </c>
      <c r="C2514" s="17" t="s">
        <v>407</v>
      </c>
      <c r="D2514" s="17">
        <v>1936671325</v>
      </c>
      <c r="E2514" s="7" t="s">
        <v>123</v>
      </c>
      <c r="F2514" s="17" t="s">
        <v>538</v>
      </c>
      <c r="G2514" s="7" t="s">
        <v>752</v>
      </c>
      <c r="H2514" s="17">
        <v>0</v>
      </c>
      <c r="I2514" s="17" t="s">
        <v>753</v>
      </c>
      <c r="J2514" s="17" t="s">
        <v>725</v>
      </c>
      <c r="L2514" s="17">
        <v>0</v>
      </c>
      <c r="M2514" s="17">
        <v>0</v>
      </c>
      <c r="N2514" s="17">
        <v>1</v>
      </c>
      <c r="O2514" s="17">
        <v>0</v>
      </c>
      <c r="P2514" s="17">
        <v>1854321034</v>
      </c>
      <c r="Q2514" s="17">
        <v>2098</v>
      </c>
      <c r="S2514" t="s">
        <v>377</v>
      </c>
      <c r="T2514">
        <v>0</v>
      </c>
      <c r="U2514" t="s">
        <v>378</v>
      </c>
      <c r="V2514">
        <f>MATCH(D2514,Отчет!$D:$D,0)</f>
        <v>100</v>
      </c>
    </row>
    <row r="2515" spans="1:22" x14ac:dyDescent="0.2">
      <c r="A2515" s="17">
        <v>1940334301</v>
      </c>
      <c r="C2515" s="17" t="s">
        <v>386</v>
      </c>
      <c r="D2515" s="17">
        <v>1936671352</v>
      </c>
      <c r="E2515" s="7" t="s">
        <v>258</v>
      </c>
      <c r="F2515" s="17" t="s">
        <v>539</v>
      </c>
      <c r="G2515" s="7" t="s">
        <v>752</v>
      </c>
      <c r="H2515" s="17">
        <v>0</v>
      </c>
      <c r="I2515" s="17" t="s">
        <v>753</v>
      </c>
      <c r="J2515" s="17" t="s">
        <v>725</v>
      </c>
      <c r="L2515" s="17">
        <v>0</v>
      </c>
      <c r="M2515" s="17">
        <v>0</v>
      </c>
      <c r="N2515" s="17">
        <v>1</v>
      </c>
      <c r="O2515" s="17">
        <v>0</v>
      </c>
      <c r="P2515" s="17">
        <v>1854321034</v>
      </c>
      <c r="Q2515" s="17">
        <v>2098</v>
      </c>
      <c r="S2515" t="s">
        <v>377</v>
      </c>
      <c r="T2515">
        <v>0</v>
      </c>
      <c r="U2515" t="s">
        <v>378</v>
      </c>
      <c r="V2515">
        <f>MATCH(D2515,Отчет!$D:$D,0)</f>
        <v>330</v>
      </c>
    </row>
    <row r="2516" spans="1:22" x14ac:dyDescent="0.2">
      <c r="A2516" s="17">
        <v>1940307337</v>
      </c>
      <c r="C2516" s="17" t="s">
        <v>390</v>
      </c>
      <c r="D2516" s="17">
        <v>1936671392</v>
      </c>
      <c r="E2516" s="7" t="s">
        <v>266</v>
      </c>
      <c r="F2516" s="17" t="s">
        <v>540</v>
      </c>
      <c r="G2516" s="7" t="s">
        <v>752</v>
      </c>
      <c r="H2516" s="17">
        <v>0</v>
      </c>
      <c r="I2516" s="17" t="s">
        <v>753</v>
      </c>
      <c r="J2516" s="17" t="s">
        <v>725</v>
      </c>
      <c r="L2516" s="17">
        <v>0</v>
      </c>
      <c r="M2516" s="17">
        <v>0</v>
      </c>
      <c r="N2516" s="17">
        <v>1</v>
      </c>
      <c r="O2516" s="17">
        <v>0</v>
      </c>
      <c r="P2516" s="17">
        <v>1854321034</v>
      </c>
      <c r="Q2516" s="17">
        <v>2098</v>
      </c>
      <c r="S2516" t="s">
        <v>377</v>
      </c>
      <c r="T2516">
        <v>0</v>
      </c>
      <c r="U2516" t="s">
        <v>378</v>
      </c>
      <c r="V2516">
        <f>MATCH(D2516,Отчет!$D:$D,0)</f>
        <v>169</v>
      </c>
    </row>
    <row r="2517" spans="1:22" x14ac:dyDescent="0.2">
      <c r="A2517" s="17">
        <v>1940335140</v>
      </c>
      <c r="C2517" s="17" t="s">
        <v>386</v>
      </c>
      <c r="D2517" s="17">
        <v>1936671417</v>
      </c>
      <c r="E2517" s="7" t="s">
        <v>326</v>
      </c>
      <c r="F2517" s="17" t="s">
        <v>541</v>
      </c>
      <c r="G2517" s="7" t="s">
        <v>752</v>
      </c>
      <c r="H2517" s="17">
        <v>0</v>
      </c>
      <c r="I2517" s="17" t="s">
        <v>753</v>
      </c>
      <c r="J2517" s="17" t="s">
        <v>725</v>
      </c>
      <c r="L2517" s="17">
        <v>0</v>
      </c>
      <c r="M2517" s="17">
        <v>0</v>
      </c>
      <c r="N2517" s="17">
        <v>1</v>
      </c>
      <c r="O2517" s="17">
        <v>0</v>
      </c>
      <c r="P2517" s="17">
        <v>1854321034</v>
      </c>
      <c r="Q2517" s="17">
        <v>2098</v>
      </c>
      <c r="S2517" t="s">
        <v>377</v>
      </c>
      <c r="T2517">
        <v>0</v>
      </c>
      <c r="U2517" t="s">
        <v>378</v>
      </c>
      <c r="V2517">
        <f>MATCH(D2517,Отчет!$D:$D,0)</f>
        <v>67</v>
      </c>
    </row>
    <row r="2518" spans="1:22" x14ac:dyDescent="0.2">
      <c r="A2518" s="17">
        <v>1940312264</v>
      </c>
      <c r="C2518" s="17" t="s">
        <v>420</v>
      </c>
      <c r="D2518" s="17">
        <v>1936671475</v>
      </c>
      <c r="E2518" s="7" t="s">
        <v>199</v>
      </c>
      <c r="F2518" s="17" t="s">
        <v>542</v>
      </c>
      <c r="G2518" s="7" t="s">
        <v>752</v>
      </c>
      <c r="H2518" s="17">
        <v>0</v>
      </c>
      <c r="I2518" s="17" t="s">
        <v>753</v>
      </c>
      <c r="J2518" s="17" t="s">
        <v>725</v>
      </c>
      <c r="L2518" s="17">
        <v>0</v>
      </c>
      <c r="M2518" s="17">
        <v>0</v>
      </c>
      <c r="N2518" s="17">
        <v>1</v>
      </c>
      <c r="O2518" s="17">
        <v>0</v>
      </c>
      <c r="P2518" s="17">
        <v>1854321034</v>
      </c>
      <c r="Q2518" s="17">
        <v>2098</v>
      </c>
      <c r="S2518" t="s">
        <v>377</v>
      </c>
      <c r="T2518">
        <v>0</v>
      </c>
      <c r="U2518" t="s">
        <v>378</v>
      </c>
      <c r="V2518">
        <f>MATCH(D2518,Отчет!$D:$D,0)</f>
        <v>284</v>
      </c>
    </row>
    <row r="2519" spans="1:22" x14ac:dyDescent="0.2">
      <c r="A2519" s="17">
        <v>1940307614</v>
      </c>
      <c r="C2519" s="17" t="s">
        <v>390</v>
      </c>
      <c r="D2519" s="17">
        <v>1936671503</v>
      </c>
      <c r="E2519" s="7" t="s">
        <v>313</v>
      </c>
      <c r="F2519" s="17" t="s">
        <v>543</v>
      </c>
      <c r="G2519" s="7" t="s">
        <v>752</v>
      </c>
      <c r="H2519" s="17">
        <v>0</v>
      </c>
      <c r="I2519" s="17" t="s">
        <v>753</v>
      </c>
      <c r="J2519" s="17" t="s">
        <v>725</v>
      </c>
      <c r="L2519" s="17">
        <v>0</v>
      </c>
      <c r="M2519" s="17">
        <v>0</v>
      </c>
      <c r="N2519" s="17">
        <v>1</v>
      </c>
      <c r="O2519" s="17">
        <v>0</v>
      </c>
      <c r="P2519" s="17">
        <v>1854321034</v>
      </c>
      <c r="Q2519" s="17">
        <v>2098</v>
      </c>
      <c r="S2519" t="s">
        <v>377</v>
      </c>
      <c r="T2519">
        <v>0</v>
      </c>
      <c r="U2519" t="s">
        <v>378</v>
      </c>
      <c r="V2519">
        <f>MATCH(D2519,Отчет!$D:$D,0)</f>
        <v>217</v>
      </c>
    </row>
    <row r="2520" spans="1:22" x14ac:dyDescent="0.2">
      <c r="A2520" s="17">
        <v>1940324900</v>
      </c>
      <c r="C2520" s="17" t="s">
        <v>383</v>
      </c>
      <c r="D2520" s="17">
        <v>1936671532</v>
      </c>
      <c r="E2520" s="7" t="s">
        <v>205</v>
      </c>
      <c r="F2520" s="17" t="s">
        <v>544</v>
      </c>
      <c r="G2520" s="7" t="s">
        <v>752</v>
      </c>
      <c r="H2520" s="17">
        <v>0</v>
      </c>
      <c r="I2520" s="17" t="s">
        <v>753</v>
      </c>
      <c r="J2520" s="17" t="s">
        <v>725</v>
      </c>
      <c r="L2520" s="17">
        <v>0</v>
      </c>
      <c r="M2520" s="17">
        <v>0</v>
      </c>
      <c r="N2520" s="17">
        <v>1</v>
      </c>
      <c r="O2520" s="17">
        <v>0</v>
      </c>
      <c r="P2520" s="17">
        <v>1854321034</v>
      </c>
      <c r="Q2520" s="17">
        <v>2098</v>
      </c>
      <c r="S2520" t="s">
        <v>377</v>
      </c>
      <c r="T2520">
        <v>0</v>
      </c>
      <c r="U2520" t="s">
        <v>378</v>
      </c>
      <c r="V2520">
        <f>MATCH(D2520,Отчет!$D:$D,0)</f>
        <v>218</v>
      </c>
    </row>
    <row r="2521" spans="1:22" x14ac:dyDescent="0.2">
      <c r="A2521" s="17">
        <v>1940309261</v>
      </c>
      <c r="C2521" s="17" t="s">
        <v>399</v>
      </c>
      <c r="D2521" s="17">
        <v>1936671585</v>
      </c>
      <c r="E2521" s="7" t="s">
        <v>228</v>
      </c>
      <c r="F2521" s="17" t="s">
        <v>545</v>
      </c>
      <c r="G2521" s="7" t="s">
        <v>752</v>
      </c>
      <c r="H2521" s="17">
        <v>0</v>
      </c>
      <c r="I2521" s="17" t="s">
        <v>753</v>
      </c>
      <c r="J2521" s="17" t="s">
        <v>725</v>
      </c>
      <c r="L2521" s="17">
        <v>0</v>
      </c>
      <c r="M2521" s="17">
        <v>0</v>
      </c>
      <c r="N2521" s="17">
        <v>1</v>
      </c>
      <c r="O2521" s="17">
        <v>0</v>
      </c>
      <c r="P2521" s="17">
        <v>1854321034</v>
      </c>
      <c r="Q2521" s="17">
        <v>2098</v>
      </c>
      <c r="S2521" t="s">
        <v>377</v>
      </c>
      <c r="T2521">
        <v>0</v>
      </c>
      <c r="U2521" t="s">
        <v>378</v>
      </c>
      <c r="V2521">
        <f>MATCH(D2521,Отчет!$D:$D,0)</f>
        <v>329</v>
      </c>
    </row>
    <row r="2522" spans="1:22" x14ac:dyDescent="0.2">
      <c r="A2522" s="17">
        <v>1940328273</v>
      </c>
      <c r="C2522" s="17" t="s">
        <v>413</v>
      </c>
      <c r="D2522" s="17">
        <v>1936671612</v>
      </c>
      <c r="E2522" s="7" t="s">
        <v>214</v>
      </c>
      <c r="F2522" s="17" t="s">
        <v>546</v>
      </c>
      <c r="G2522" s="7" t="s">
        <v>752</v>
      </c>
      <c r="H2522" s="17">
        <v>0</v>
      </c>
      <c r="I2522" s="17" t="s">
        <v>753</v>
      </c>
      <c r="J2522" s="17" t="s">
        <v>725</v>
      </c>
      <c r="L2522" s="17">
        <v>0</v>
      </c>
      <c r="M2522" s="17">
        <v>0</v>
      </c>
      <c r="N2522" s="17">
        <v>1</v>
      </c>
      <c r="O2522" s="17">
        <v>0</v>
      </c>
      <c r="P2522" s="17">
        <v>1854321034</v>
      </c>
      <c r="Q2522" s="17">
        <v>2098</v>
      </c>
      <c r="S2522" t="s">
        <v>377</v>
      </c>
      <c r="T2522">
        <v>0</v>
      </c>
      <c r="U2522" t="s">
        <v>378</v>
      </c>
      <c r="V2522">
        <f>MATCH(D2522,Отчет!$D:$D,0)</f>
        <v>224</v>
      </c>
    </row>
    <row r="2523" spans="1:22" x14ac:dyDescent="0.2">
      <c r="A2523" s="17">
        <v>1940304567</v>
      </c>
      <c r="C2523" s="17" t="s">
        <v>372</v>
      </c>
      <c r="D2523" s="17">
        <v>1936671641</v>
      </c>
      <c r="E2523" s="7" t="s">
        <v>60</v>
      </c>
      <c r="F2523" s="17" t="s">
        <v>547</v>
      </c>
      <c r="G2523" s="7" t="s">
        <v>752</v>
      </c>
      <c r="H2523" s="17">
        <v>0</v>
      </c>
      <c r="I2523" s="17" t="s">
        <v>753</v>
      </c>
      <c r="J2523" s="17" t="s">
        <v>725</v>
      </c>
      <c r="L2523" s="17">
        <v>0</v>
      </c>
      <c r="M2523" s="17">
        <v>0</v>
      </c>
      <c r="N2523" s="17">
        <v>1</v>
      </c>
      <c r="O2523" s="17">
        <v>0</v>
      </c>
      <c r="P2523" s="17">
        <v>1854321034</v>
      </c>
      <c r="Q2523" s="17">
        <v>2098</v>
      </c>
      <c r="S2523" t="s">
        <v>377</v>
      </c>
      <c r="T2523">
        <v>0</v>
      </c>
      <c r="U2523" t="s">
        <v>378</v>
      </c>
      <c r="V2523">
        <f>MATCH(D2523,Отчет!$D:$D,0)</f>
        <v>223</v>
      </c>
    </row>
    <row r="2524" spans="1:22" x14ac:dyDescent="0.2">
      <c r="A2524" s="17">
        <v>1940307688</v>
      </c>
      <c r="C2524" s="17" t="s">
        <v>390</v>
      </c>
      <c r="D2524" s="17">
        <v>1936671694</v>
      </c>
      <c r="E2524" s="7" t="s">
        <v>330</v>
      </c>
      <c r="F2524" s="17" t="s">
        <v>548</v>
      </c>
      <c r="G2524" s="7" t="s">
        <v>752</v>
      </c>
      <c r="H2524" s="17">
        <v>0</v>
      </c>
      <c r="I2524" s="17" t="s">
        <v>753</v>
      </c>
      <c r="J2524" s="17" t="s">
        <v>725</v>
      </c>
      <c r="L2524" s="17">
        <v>0</v>
      </c>
      <c r="M2524" s="17">
        <v>0</v>
      </c>
      <c r="N2524" s="17">
        <v>1</v>
      </c>
      <c r="O2524" s="17">
        <v>0</v>
      </c>
      <c r="P2524" s="17">
        <v>1854321034</v>
      </c>
      <c r="Q2524" s="17">
        <v>2098</v>
      </c>
      <c r="S2524" t="s">
        <v>377</v>
      </c>
      <c r="T2524">
        <v>0</v>
      </c>
      <c r="U2524" t="s">
        <v>378</v>
      </c>
      <c r="V2524">
        <f>MATCH(D2524,Отчет!$D:$D,0)</f>
        <v>47</v>
      </c>
    </row>
    <row r="2525" spans="1:22" x14ac:dyDescent="0.2">
      <c r="A2525" s="17">
        <v>1940325411</v>
      </c>
      <c r="C2525" s="17" t="s">
        <v>383</v>
      </c>
      <c r="D2525" s="17">
        <v>1936671723</v>
      </c>
      <c r="E2525" s="7" t="s">
        <v>263</v>
      </c>
      <c r="F2525" s="17" t="s">
        <v>549</v>
      </c>
      <c r="G2525" s="7" t="s">
        <v>752</v>
      </c>
      <c r="H2525" s="17">
        <v>0</v>
      </c>
      <c r="I2525" s="17" t="s">
        <v>753</v>
      </c>
      <c r="J2525" s="17" t="s">
        <v>725</v>
      </c>
      <c r="L2525" s="17">
        <v>0</v>
      </c>
      <c r="M2525" s="17">
        <v>0</v>
      </c>
      <c r="N2525" s="17">
        <v>1</v>
      </c>
      <c r="O2525" s="17">
        <v>0</v>
      </c>
      <c r="P2525" s="17">
        <v>1854321034</v>
      </c>
      <c r="Q2525" s="17">
        <v>2098</v>
      </c>
      <c r="S2525" t="s">
        <v>377</v>
      </c>
      <c r="T2525">
        <v>0</v>
      </c>
      <c r="U2525" t="s">
        <v>378</v>
      </c>
      <c r="V2525">
        <f>MATCH(D2525,Отчет!$D:$D,0)</f>
        <v>306</v>
      </c>
    </row>
    <row r="2526" spans="1:22" x14ac:dyDescent="0.2">
      <c r="A2526" s="17">
        <v>1940316710</v>
      </c>
      <c r="C2526" s="17" t="s">
        <v>395</v>
      </c>
      <c r="D2526" s="17">
        <v>1936671751</v>
      </c>
      <c r="E2526" s="7" t="s">
        <v>252</v>
      </c>
      <c r="F2526" s="17" t="s">
        <v>550</v>
      </c>
      <c r="G2526" s="7" t="s">
        <v>752</v>
      </c>
      <c r="H2526" s="17">
        <v>0</v>
      </c>
      <c r="I2526" s="17" t="s">
        <v>753</v>
      </c>
      <c r="J2526" s="17" t="s">
        <v>725</v>
      </c>
      <c r="L2526" s="17">
        <v>0</v>
      </c>
      <c r="M2526" s="17">
        <v>0</v>
      </c>
      <c r="N2526" s="17">
        <v>1</v>
      </c>
      <c r="O2526" s="17">
        <v>0</v>
      </c>
      <c r="P2526" s="17">
        <v>1854321034</v>
      </c>
      <c r="Q2526" s="17">
        <v>2098</v>
      </c>
      <c r="S2526" t="s">
        <v>377</v>
      </c>
      <c r="T2526">
        <v>0</v>
      </c>
      <c r="U2526" t="s">
        <v>378</v>
      </c>
      <c r="V2526">
        <f>MATCH(D2526,Отчет!$D:$D,0)</f>
        <v>240</v>
      </c>
    </row>
    <row r="2527" spans="1:22" x14ac:dyDescent="0.2">
      <c r="A2527" s="17">
        <v>1940330892</v>
      </c>
      <c r="C2527" s="17" t="s">
        <v>393</v>
      </c>
      <c r="D2527" s="17">
        <v>1936671781</v>
      </c>
      <c r="E2527" s="7" t="s">
        <v>161</v>
      </c>
      <c r="F2527" s="17" t="s">
        <v>551</v>
      </c>
      <c r="G2527" s="7" t="s">
        <v>752</v>
      </c>
      <c r="H2527" s="17">
        <v>0</v>
      </c>
      <c r="I2527" s="17" t="s">
        <v>753</v>
      </c>
      <c r="J2527" s="17" t="s">
        <v>725</v>
      </c>
      <c r="L2527" s="17">
        <v>0</v>
      </c>
      <c r="M2527" s="17">
        <v>0</v>
      </c>
      <c r="N2527" s="17">
        <v>1</v>
      </c>
      <c r="O2527" s="17">
        <v>0</v>
      </c>
      <c r="P2527" s="17">
        <v>1854321034</v>
      </c>
      <c r="Q2527" s="17">
        <v>2098</v>
      </c>
      <c r="S2527" t="s">
        <v>377</v>
      </c>
      <c r="T2527">
        <v>0</v>
      </c>
      <c r="U2527" t="s">
        <v>378</v>
      </c>
      <c r="V2527">
        <f>MATCH(D2527,Отчет!$D:$D,0)</f>
        <v>285</v>
      </c>
    </row>
    <row r="2528" spans="1:22" x14ac:dyDescent="0.2">
      <c r="A2528" s="17">
        <v>1940323394</v>
      </c>
      <c r="C2528" s="17" t="s">
        <v>383</v>
      </c>
      <c r="D2528" s="17">
        <v>1936671813</v>
      </c>
      <c r="E2528" s="7" t="s">
        <v>100</v>
      </c>
      <c r="F2528" s="17" t="s">
        <v>552</v>
      </c>
      <c r="G2528" s="7" t="s">
        <v>752</v>
      </c>
      <c r="H2528" s="17">
        <v>0</v>
      </c>
      <c r="I2528" s="17" t="s">
        <v>753</v>
      </c>
      <c r="J2528" s="17" t="s">
        <v>725</v>
      </c>
      <c r="L2528" s="17">
        <v>0</v>
      </c>
      <c r="M2528" s="17">
        <v>0</v>
      </c>
      <c r="N2528" s="17">
        <v>1</v>
      </c>
      <c r="O2528" s="17">
        <v>0</v>
      </c>
      <c r="P2528" s="17">
        <v>1854321034</v>
      </c>
      <c r="Q2528" s="17">
        <v>2098</v>
      </c>
      <c r="S2528" t="s">
        <v>377</v>
      </c>
      <c r="T2528">
        <v>0</v>
      </c>
      <c r="U2528" t="s">
        <v>378</v>
      </c>
      <c r="V2528">
        <f>MATCH(D2528,Отчет!$D:$D,0)</f>
        <v>334</v>
      </c>
    </row>
    <row r="2529" spans="1:22" x14ac:dyDescent="0.2">
      <c r="A2529" s="17">
        <v>1940322497</v>
      </c>
      <c r="C2529" s="17" t="s">
        <v>403</v>
      </c>
      <c r="D2529" s="17">
        <v>1936671852</v>
      </c>
      <c r="E2529" s="7" t="s">
        <v>280</v>
      </c>
      <c r="F2529" s="17" t="s">
        <v>553</v>
      </c>
      <c r="G2529" s="7" t="s">
        <v>752</v>
      </c>
      <c r="H2529" s="17">
        <v>0</v>
      </c>
      <c r="I2529" s="17" t="s">
        <v>753</v>
      </c>
      <c r="J2529" s="17" t="s">
        <v>725</v>
      </c>
      <c r="L2529" s="17">
        <v>0</v>
      </c>
      <c r="M2529" s="17">
        <v>0</v>
      </c>
      <c r="N2529" s="17">
        <v>1</v>
      </c>
      <c r="O2529" s="17">
        <v>0</v>
      </c>
      <c r="P2529" s="17">
        <v>1854321034</v>
      </c>
      <c r="Q2529" s="17">
        <v>2098</v>
      </c>
      <c r="S2529" t="s">
        <v>377</v>
      </c>
      <c r="T2529">
        <v>0</v>
      </c>
      <c r="U2529" t="s">
        <v>378</v>
      </c>
      <c r="V2529">
        <f>MATCH(D2529,Отчет!$D:$D,0)</f>
        <v>344</v>
      </c>
    </row>
    <row r="2530" spans="1:22" x14ac:dyDescent="0.2">
      <c r="A2530" s="17">
        <v>1940334695</v>
      </c>
      <c r="C2530" s="17" t="s">
        <v>386</v>
      </c>
      <c r="D2530" s="17">
        <v>1936671886</v>
      </c>
      <c r="E2530" s="7" t="s">
        <v>285</v>
      </c>
      <c r="F2530" s="17" t="s">
        <v>554</v>
      </c>
      <c r="G2530" s="7" t="s">
        <v>752</v>
      </c>
      <c r="H2530" s="17">
        <v>0</v>
      </c>
      <c r="I2530" s="17" t="s">
        <v>753</v>
      </c>
      <c r="J2530" s="17" t="s">
        <v>725</v>
      </c>
      <c r="L2530" s="17">
        <v>0</v>
      </c>
      <c r="M2530" s="17">
        <v>0</v>
      </c>
      <c r="N2530" s="17">
        <v>1</v>
      </c>
      <c r="O2530" s="17">
        <v>0</v>
      </c>
      <c r="P2530" s="17">
        <v>1854321034</v>
      </c>
      <c r="Q2530" s="17">
        <v>2098</v>
      </c>
      <c r="S2530" t="s">
        <v>377</v>
      </c>
      <c r="T2530">
        <v>0</v>
      </c>
      <c r="U2530" t="s">
        <v>378</v>
      </c>
      <c r="V2530">
        <f>MATCH(D2530,Отчет!$D:$D,0)</f>
        <v>156</v>
      </c>
    </row>
    <row r="2531" spans="1:22" x14ac:dyDescent="0.2">
      <c r="A2531" s="17">
        <v>1940338705</v>
      </c>
      <c r="C2531" s="17" t="s">
        <v>407</v>
      </c>
      <c r="D2531" s="17">
        <v>1936671918</v>
      </c>
      <c r="E2531" s="7" t="s">
        <v>292</v>
      </c>
      <c r="F2531" s="17" t="s">
        <v>555</v>
      </c>
      <c r="G2531" s="7" t="s">
        <v>752</v>
      </c>
      <c r="H2531" s="17">
        <v>0</v>
      </c>
      <c r="I2531" s="17" t="s">
        <v>753</v>
      </c>
      <c r="J2531" s="17" t="s">
        <v>725</v>
      </c>
      <c r="L2531" s="17">
        <v>0</v>
      </c>
      <c r="M2531" s="17">
        <v>0</v>
      </c>
      <c r="N2531" s="17">
        <v>1</v>
      </c>
      <c r="O2531" s="17">
        <v>0</v>
      </c>
      <c r="P2531" s="17">
        <v>1854321034</v>
      </c>
      <c r="Q2531" s="17">
        <v>2098</v>
      </c>
      <c r="S2531" t="s">
        <v>377</v>
      </c>
      <c r="T2531">
        <v>0</v>
      </c>
      <c r="U2531" t="s">
        <v>378</v>
      </c>
      <c r="V2531">
        <f>MATCH(D2531,Отчет!$D:$D,0)</f>
        <v>242</v>
      </c>
    </row>
    <row r="2532" spans="1:22" x14ac:dyDescent="0.2">
      <c r="A2532" s="17">
        <v>1940315545</v>
      </c>
      <c r="C2532" s="17" t="s">
        <v>380</v>
      </c>
      <c r="D2532" s="17">
        <v>1936671950</v>
      </c>
      <c r="E2532" s="7" t="s">
        <v>191</v>
      </c>
      <c r="F2532" s="17" t="s">
        <v>556</v>
      </c>
      <c r="G2532" s="7" t="s">
        <v>752</v>
      </c>
      <c r="H2532" s="17">
        <v>0</v>
      </c>
      <c r="I2532" s="17" t="s">
        <v>753</v>
      </c>
      <c r="J2532" s="17" t="s">
        <v>725</v>
      </c>
      <c r="L2532" s="17">
        <v>0</v>
      </c>
      <c r="M2532" s="17">
        <v>0</v>
      </c>
      <c r="N2532" s="17">
        <v>1</v>
      </c>
      <c r="O2532" s="17">
        <v>0</v>
      </c>
      <c r="P2532" s="17">
        <v>1854321034</v>
      </c>
      <c r="Q2532" s="17">
        <v>2098</v>
      </c>
      <c r="S2532" t="s">
        <v>377</v>
      </c>
      <c r="T2532">
        <v>0</v>
      </c>
      <c r="U2532" t="s">
        <v>378</v>
      </c>
      <c r="V2532">
        <f>MATCH(D2532,Отчет!$D:$D,0)</f>
        <v>247</v>
      </c>
    </row>
    <row r="2533" spans="1:22" x14ac:dyDescent="0.2">
      <c r="A2533" s="17">
        <v>1940323094</v>
      </c>
      <c r="C2533" s="17" t="s">
        <v>383</v>
      </c>
      <c r="D2533" s="17">
        <v>1936672005</v>
      </c>
      <c r="E2533" s="7" t="s">
        <v>51</v>
      </c>
      <c r="F2533" s="17" t="s">
        <v>557</v>
      </c>
      <c r="G2533" s="7" t="s">
        <v>752</v>
      </c>
      <c r="H2533" s="17">
        <v>0</v>
      </c>
      <c r="I2533" s="17" t="s">
        <v>753</v>
      </c>
      <c r="J2533" s="17" t="s">
        <v>725</v>
      </c>
      <c r="L2533" s="17">
        <v>0</v>
      </c>
      <c r="M2533" s="17">
        <v>0</v>
      </c>
      <c r="N2533" s="17">
        <v>1</v>
      </c>
      <c r="O2533" s="17">
        <v>0</v>
      </c>
      <c r="P2533" s="17">
        <v>1854321034</v>
      </c>
      <c r="Q2533" s="17">
        <v>2098</v>
      </c>
      <c r="S2533" t="s">
        <v>377</v>
      </c>
      <c r="T2533">
        <v>0</v>
      </c>
      <c r="U2533" t="s">
        <v>378</v>
      </c>
      <c r="V2533">
        <f>MATCH(D2533,Отчет!$D:$D,0)</f>
        <v>155</v>
      </c>
    </row>
    <row r="2534" spans="1:22" x14ac:dyDescent="0.2">
      <c r="A2534" s="17">
        <v>1940327914</v>
      </c>
      <c r="C2534" s="17" t="s">
        <v>413</v>
      </c>
      <c r="D2534" s="17">
        <v>1936672070</v>
      </c>
      <c r="E2534" s="7" t="s">
        <v>172</v>
      </c>
      <c r="F2534" s="17" t="s">
        <v>558</v>
      </c>
      <c r="G2534" s="7" t="s">
        <v>752</v>
      </c>
      <c r="H2534" s="17">
        <v>0</v>
      </c>
      <c r="I2534" s="17" t="s">
        <v>753</v>
      </c>
      <c r="J2534" s="17" t="s">
        <v>725</v>
      </c>
      <c r="L2534" s="17">
        <v>0</v>
      </c>
      <c r="M2534" s="17">
        <v>0</v>
      </c>
      <c r="N2534" s="17">
        <v>1</v>
      </c>
      <c r="O2534" s="17">
        <v>0</v>
      </c>
      <c r="P2534" s="17">
        <v>1854321034</v>
      </c>
      <c r="Q2534" s="17">
        <v>2098</v>
      </c>
      <c r="S2534" t="s">
        <v>377</v>
      </c>
      <c r="T2534">
        <v>0</v>
      </c>
      <c r="U2534" t="s">
        <v>378</v>
      </c>
      <c r="V2534">
        <f>MATCH(D2534,Отчет!$D:$D,0)</f>
        <v>180</v>
      </c>
    </row>
    <row r="2535" spans="1:22" x14ac:dyDescent="0.2">
      <c r="A2535" s="17">
        <v>1940307267</v>
      </c>
      <c r="C2535" s="17" t="s">
        <v>390</v>
      </c>
      <c r="D2535" s="17">
        <v>1936672099</v>
      </c>
      <c r="E2535" s="7" t="s">
        <v>259</v>
      </c>
      <c r="F2535" s="17" t="s">
        <v>559</v>
      </c>
      <c r="G2535" s="7" t="s">
        <v>752</v>
      </c>
      <c r="H2535" s="17">
        <v>0</v>
      </c>
      <c r="I2535" s="17" t="s">
        <v>753</v>
      </c>
      <c r="J2535" s="17" t="s">
        <v>725</v>
      </c>
      <c r="L2535" s="17">
        <v>0</v>
      </c>
      <c r="M2535" s="17">
        <v>0</v>
      </c>
      <c r="N2535" s="17">
        <v>1</v>
      </c>
      <c r="O2535" s="17">
        <v>0</v>
      </c>
      <c r="P2535" s="17">
        <v>1854321034</v>
      </c>
      <c r="Q2535" s="17">
        <v>2098</v>
      </c>
      <c r="S2535" t="s">
        <v>377</v>
      </c>
      <c r="T2535">
        <v>0</v>
      </c>
      <c r="U2535" t="s">
        <v>378</v>
      </c>
      <c r="V2535">
        <f>MATCH(D2535,Отчет!$D:$D,0)</f>
        <v>158</v>
      </c>
    </row>
    <row r="2536" spans="1:22" x14ac:dyDescent="0.2">
      <c r="A2536" s="17">
        <v>1940305879</v>
      </c>
      <c r="C2536" s="17" t="s">
        <v>372</v>
      </c>
      <c r="D2536" s="17">
        <v>1936672129</v>
      </c>
      <c r="E2536" s="7" t="s">
        <v>227</v>
      </c>
      <c r="F2536" s="17" t="s">
        <v>560</v>
      </c>
      <c r="G2536" s="7" t="s">
        <v>752</v>
      </c>
      <c r="H2536" s="17">
        <v>0</v>
      </c>
      <c r="I2536" s="17" t="s">
        <v>753</v>
      </c>
      <c r="J2536" s="17" t="s">
        <v>725</v>
      </c>
      <c r="L2536" s="17">
        <v>0</v>
      </c>
      <c r="M2536" s="17">
        <v>0</v>
      </c>
      <c r="N2536" s="17">
        <v>1</v>
      </c>
      <c r="O2536" s="17">
        <v>0</v>
      </c>
      <c r="P2536" s="17">
        <v>1854321034</v>
      </c>
      <c r="Q2536" s="17">
        <v>2098</v>
      </c>
      <c r="S2536" t="s">
        <v>377</v>
      </c>
      <c r="T2536">
        <v>0</v>
      </c>
      <c r="U2536" t="s">
        <v>378</v>
      </c>
      <c r="V2536">
        <f>MATCH(D2536,Отчет!$D:$D,0)</f>
        <v>327</v>
      </c>
    </row>
    <row r="2537" spans="1:22" x14ac:dyDescent="0.2">
      <c r="A2537" s="17">
        <v>1940327531</v>
      </c>
      <c r="C2537" s="17" t="s">
        <v>413</v>
      </c>
      <c r="D2537" s="17">
        <v>1936672167</v>
      </c>
      <c r="E2537" s="7" t="s">
        <v>167</v>
      </c>
      <c r="F2537" s="17" t="s">
        <v>561</v>
      </c>
      <c r="G2537" s="7" t="s">
        <v>752</v>
      </c>
      <c r="H2537" s="17">
        <v>0</v>
      </c>
      <c r="I2537" s="17" t="s">
        <v>753</v>
      </c>
      <c r="J2537" s="17" t="s">
        <v>725</v>
      </c>
      <c r="L2537" s="17">
        <v>0</v>
      </c>
      <c r="M2537" s="17">
        <v>0</v>
      </c>
      <c r="N2537" s="17">
        <v>1</v>
      </c>
      <c r="O2537" s="17">
        <v>0</v>
      </c>
      <c r="P2537" s="17">
        <v>1854321034</v>
      </c>
      <c r="Q2537" s="17">
        <v>2098</v>
      </c>
      <c r="S2537" t="s">
        <v>377</v>
      </c>
      <c r="T2537">
        <v>0</v>
      </c>
      <c r="U2537" t="s">
        <v>378</v>
      </c>
      <c r="V2537">
        <f>MATCH(D2537,Отчет!$D:$D,0)</f>
        <v>324</v>
      </c>
    </row>
    <row r="2538" spans="1:22" x14ac:dyDescent="0.2">
      <c r="A2538" s="17">
        <v>1940327287</v>
      </c>
      <c r="C2538" s="17" t="s">
        <v>413</v>
      </c>
      <c r="D2538" s="17">
        <v>1936672206</v>
      </c>
      <c r="E2538" s="7" t="s">
        <v>168</v>
      </c>
      <c r="F2538" s="17" t="s">
        <v>562</v>
      </c>
      <c r="G2538" s="7" t="s">
        <v>752</v>
      </c>
      <c r="H2538" s="17">
        <v>0</v>
      </c>
      <c r="I2538" s="17" t="s">
        <v>753</v>
      </c>
      <c r="J2538" s="17" t="s">
        <v>725</v>
      </c>
      <c r="L2538" s="17">
        <v>0</v>
      </c>
      <c r="M2538" s="17">
        <v>0</v>
      </c>
      <c r="N2538" s="17">
        <v>1</v>
      </c>
      <c r="O2538" s="17">
        <v>0</v>
      </c>
      <c r="P2538" s="17">
        <v>1854321034</v>
      </c>
      <c r="Q2538" s="17">
        <v>2098</v>
      </c>
      <c r="S2538" t="s">
        <v>377</v>
      </c>
      <c r="T2538">
        <v>0</v>
      </c>
      <c r="U2538" t="s">
        <v>378</v>
      </c>
      <c r="V2538">
        <f>MATCH(D2538,Отчет!$D:$D,0)</f>
        <v>210</v>
      </c>
    </row>
    <row r="2539" spans="1:22" x14ac:dyDescent="0.2">
      <c r="A2539" s="17">
        <v>1940334099</v>
      </c>
      <c r="C2539" s="17" t="s">
        <v>386</v>
      </c>
      <c r="D2539" s="17">
        <v>1936673621</v>
      </c>
      <c r="E2539" s="7" t="s">
        <v>249</v>
      </c>
      <c r="F2539" s="17" t="s">
        <v>563</v>
      </c>
      <c r="G2539" s="7" t="s">
        <v>752</v>
      </c>
      <c r="H2539" s="17">
        <v>0</v>
      </c>
      <c r="I2539" s="17" t="s">
        <v>753</v>
      </c>
      <c r="J2539" s="17" t="s">
        <v>725</v>
      </c>
      <c r="L2539" s="17">
        <v>0</v>
      </c>
      <c r="M2539" s="17">
        <v>0</v>
      </c>
      <c r="N2539" s="17">
        <v>1</v>
      </c>
      <c r="O2539" s="17">
        <v>1</v>
      </c>
      <c r="P2539" s="17">
        <v>1854321034</v>
      </c>
      <c r="Q2539" s="17">
        <v>2098</v>
      </c>
      <c r="S2539" t="s">
        <v>377</v>
      </c>
      <c r="T2539">
        <v>0</v>
      </c>
      <c r="U2539" t="s">
        <v>378</v>
      </c>
      <c r="V2539">
        <f>MATCH(D2539,Отчет!$D:$D,0)</f>
        <v>118</v>
      </c>
    </row>
    <row r="2540" spans="1:22" x14ac:dyDescent="0.2">
      <c r="A2540" s="17">
        <v>1940335306</v>
      </c>
      <c r="C2540" s="17" t="s">
        <v>386</v>
      </c>
      <c r="D2540" s="17">
        <v>1936673659</v>
      </c>
      <c r="E2540" s="7" t="s">
        <v>332</v>
      </c>
      <c r="F2540" s="17" t="s">
        <v>564</v>
      </c>
      <c r="G2540" s="7" t="s">
        <v>752</v>
      </c>
      <c r="H2540" s="17">
        <v>0</v>
      </c>
      <c r="I2540" s="17" t="s">
        <v>753</v>
      </c>
      <c r="J2540" s="17" t="s">
        <v>725</v>
      </c>
      <c r="L2540" s="17">
        <v>0</v>
      </c>
      <c r="M2540" s="17">
        <v>0</v>
      </c>
      <c r="N2540" s="17">
        <v>1</v>
      </c>
      <c r="O2540" s="17">
        <v>1</v>
      </c>
      <c r="P2540" s="17">
        <v>1854321034</v>
      </c>
      <c r="Q2540" s="17">
        <v>2098</v>
      </c>
      <c r="S2540" t="s">
        <v>377</v>
      </c>
      <c r="T2540">
        <v>0</v>
      </c>
      <c r="U2540" t="s">
        <v>378</v>
      </c>
      <c r="V2540">
        <f>MATCH(D2540,Отчет!$D:$D,0)</f>
        <v>15</v>
      </c>
    </row>
    <row r="2541" spans="1:22" x14ac:dyDescent="0.2">
      <c r="A2541" s="17">
        <v>1940325865</v>
      </c>
      <c r="C2541" s="17" t="s">
        <v>383</v>
      </c>
      <c r="D2541" s="17">
        <v>1936673690</v>
      </c>
      <c r="E2541" s="7" t="s">
        <v>319</v>
      </c>
      <c r="F2541" s="17" t="s">
        <v>565</v>
      </c>
      <c r="G2541" s="7" t="s">
        <v>752</v>
      </c>
      <c r="H2541" s="17">
        <v>0</v>
      </c>
      <c r="I2541" s="17" t="s">
        <v>753</v>
      </c>
      <c r="J2541" s="17" t="s">
        <v>725</v>
      </c>
      <c r="L2541" s="17">
        <v>0</v>
      </c>
      <c r="M2541" s="17">
        <v>0</v>
      </c>
      <c r="N2541" s="17">
        <v>1</v>
      </c>
      <c r="O2541" s="17">
        <v>1</v>
      </c>
      <c r="P2541" s="17">
        <v>1854321034</v>
      </c>
      <c r="Q2541" s="17">
        <v>2098</v>
      </c>
      <c r="S2541" t="s">
        <v>377</v>
      </c>
      <c r="T2541">
        <v>0</v>
      </c>
      <c r="U2541" t="s">
        <v>378</v>
      </c>
      <c r="V2541">
        <f>MATCH(D2541,Отчет!$D:$D,0)</f>
        <v>160</v>
      </c>
    </row>
    <row r="2542" spans="1:22" x14ac:dyDescent="0.2">
      <c r="A2542" s="17">
        <v>1940315077</v>
      </c>
      <c r="C2542" s="17" t="s">
        <v>380</v>
      </c>
      <c r="D2542" s="17">
        <v>1936673729</v>
      </c>
      <c r="E2542" s="7" t="s">
        <v>152</v>
      </c>
      <c r="F2542" s="17" t="s">
        <v>566</v>
      </c>
      <c r="G2542" s="7" t="s">
        <v>752</v>
      </c>
      <c r="H2542" s="17">
        <v>0</v>
      </c>
      <c r="I2542" s="17" t="s">
        <v>753</v>
      </c>
      <c r="J2542" s="17" t="s">
        <v>725</v>
      </c>
      <c r="L2542" s="17">
        <v>0</v>
      </c>
      <c r="M2542" s="17">
        <v>0</v>
      </c>
      <c r="N2542" s="17">
        <v>1</v>
      </c>
      <c r="O2542" s="17">
        <v>1</v>
      </c>
      <c r="P2542" s="17">
        <v>1854321034</v>
      </c>
      <c r="Q2542" s="17">
        <v>2098</v>
      </c>
      <c r="S2542" t="s">
        <v>377</v>
      </c>
      <c r="T2542">
        <v>0</v>
      </c>
      <c r="U2542" t="s">
        <v>378</v>
      </c>
      <c r="V2542">
        <f>MATCH(D2542,Отчет!$D:$D,0)</f>
        <v>83</v>
      </c>
    </row>
    <row r="2543" spans="1:22" x14ac:dyDescent="0.2">
      <c r="A2543" s="17">
        <v>1940336618</v>
      </c>
      <c r="C2543" s="17" t="s">
        <v>407</v>
      </c>
      <c r="D2543" s="17">
        <v>1936673766</v>
      </c>
      <c r="E2543" s="7" t="s">
        <v>90</v>
      </c>
      <c r="F2543" s="17" t="s">
        <v>567</v>
      </c>
      <c r="G2543" s="7" t="s">
        <v>752</v>
      </c>
      <c r="H2543" s="17">
        <v>0</v>
      </c>
      <c r="I2543" s="17" t="s">
        <v>753</v>
      </c>
      <c r="J2543" s="17" t="s">
        <v>725</v>
      </c>
      <c r="L2543" s="17">
        <v>0</v>
      </c>
      <c r="M2543" s="17">
        <v>0</v>
      </c>
      <c r="N2543" s="17">
        <v>1</v>
      </c>
      <c r="O2543" s="17">
        <v>1</v>
      </c>
      <c r="P2543" s="17">
        <v>1854321034</v>
      </c>
      <c r="Q2543" s="17">
        <v>2098</v>
      </c>
      <c r="S2543" t="s">
        <v>377</v>
      </c>
      <c r="T2543">
        <v>0</v>
      </c>
      <c r="U2543" t="s">
        <v>378</v>
      </c>
      <c r="V2543">
        <f>MATCH(D2543,Отчет!$D:$D,0)</f>
        <v>71</v>
      </c>
    </row>
    <row r="2544" spans="1:22" x14ac:dyDescent="0.2">
      <c r="A2544" s="17">
        <v>1940313660</v>
      </c>
      <c r="C2544" s="17" t="s">
        <v>380</v>
      </c>
      <c r="D2544" s="17">
        <v>1936673802</v>
      </c>
      <c r="E2544" s="7" t="s">
        <v>64</v>
      </c>
      <c r="F2544" s="17" t="s">
        <v>568</v>
      </c>
      <c r="G2544" s="7" t="s">
        <v>752</v>
      </c>
      <c r="H2544" s="17">
        <v>0</v>
      </c>
      <c r="I2544" s="17" t="s">
        <v>753</v>
      </c>
      <c r="J2544" s="17" t="s">
        <v>725</v>
      </c>
      <c r="L2544" s="17">
        <v>0</v>
      </c>
      <c r="M2544" s="17">
        <v>0</v>
      </c>
      <c r="N2544" s="17">
        <v>1</v>
      </c>
      <c r="O2544" s="17">
        <v>1</v>
      </c>
      <c r="P2544" s="17">
        <v>1854321034</v>
      </c>
      <c r="Q2544" s="17">
        <v>2098</v>
      </c>
      <c r="S2544" t="s">
        <v>377</v>
      </c>
      <c r="T2544">
        <v>0</v>
      </c>
      <c r="U2544" t="s">
        <v>378</v>
      </c>
      <c r="V2544">
        <f>MATCH(D2544,Отчет!$D:$D,0)</f>
        <v>133</v>
      </c>
    </row>
    <row r="2545" spans="1:22" x14ac:dyDescent="0.2">
      <c r="A2545" s="17">
        <v>1940320163</v>
      </c>
      <c r="C2545" s="17" t="s">
        <v>403</v>
      </c>
      <c r="D2545" s="17">
        <v>1936673840</v>
      </c>
      <c r="E2545" s="7" t="s">
        <v>74</v>
      </c>
      <c r="F2545" s="17" t="s">
        <v>569</v>
      </c>
      <c r="G2545" s="7" t="s">
        <v>752</v>
      </c>
      <c r="H2545" s="17">
        <v>0</v>
      </c>
      <c r="I2545" s="17" t="s">
        <v>753</v>
      </c>
      <c r="J2545" s="17" t="s">
        <v>725</v>
      </c>
      <c r="L2545" s="17">
        <v>0</v>
      </c>
      <c r="M2545" s="17">
        <v>0</v>
      </c>
      <c r="N2545" s="17">
        <v>1</v>
      </c>
      <c r="O2545" s="17">
        <v>1</v>
      </c>
      <c r="P2545" s="17">
        <v>1854321034</v>
      </c>
      <c r="Q2545" s="17">
        <v>2098</v>
      </c>
      <c r="S2545" t="s">
        <v>377</v>
      </c>
      <c r="T2545">
        <v>0</v>
      </c>
      <c r="U2545" t="s">
        <v>378</v>
      </c>
      <c r="V2545">
        <f>MATCH(D2545,Отчет!$D:$D,0)</f>
        <v>134</v>
      </c>
    </row>
    <row r="2546" spans="1:22" x14ac:dyDescent="0.2">
      <c r="A2546" s="17">
        <v>1940337604</v>
      </c>
      <c r="C2546" s="17" t="s">
        <v>407</v>
      </c>
      <c r="D2546" s="17">
        <v>1936673874</v>
      </c>
      <c r="E2546" s="7" t="s">
        <v>186</v>
      </c>
      <c r="F2546" s="17" t="s">
        <v>570</v>
      </c>
      <c r="G2546" s="7" t="s">
        <v>752</v>
      </c>
      <c r="H2546" s="17">
        <v>0</v>
      </c>
      <c r="I2546" s="17" t="s">
        <v>753</v>
      </c>
      <c r="J2546" s="17" t="s">
        <v>725</v>
      </c>
      <c r="L2546" s="17">
        <v>0</v>
      </c>
      <c r="M2546" s="17">
        <v>0</v>
      </c>
      <c r="N2546" s="17">
        <v>1</v>
      </c>
      <c r="O2546" s="17">
        <v>1</v>
      </c>
      <c r="P2546" s="17">
        <v>1854321034</v>
      </c>
      <c r="Q2546" s="17">
        <v>2098</v>
      </c>
      <c r="S2546" t="s">
        <v>377</v>
      </c>
      <c r="T2546">
        <v>0</v>
      </c>
      <c r="U2546" t="s">
        <v>378</v>
      </c>
      <c r="V2546">
        <f>MATCH(D2546,Отчет!$D:$D,0)</f>
        <v>77</v>
      </c>
    </row>
    <row r="2547" spans="1:22" x14ac:dyDescent="0.2">
      <c r="A2547" s="17">
        <v>1940308384</v>
      </c>
      <c r="C2547" s="17" t="s">
        <v>399</v>
      </c>
      <c r="D2547" s="17">
        <v>1936673913</v>
      </c>
      <c r="E2547" s="7" t="s">
        <v>114</v>
      </c>
      <c r="F2547" s="17" t="s">
        <v>571</v>
      </c>
      <c r="G2547" s="7" t="s">
        <v>752</v>
      </c>
      <c r="H2547" s="17">
        <v>0</v>
      </c>
      <c r="I2547" s="17" t="s">
        <v>753</v>
      </c>
      <c r="J2547" s="17" t="s">
        <v>725</v>
      </c>
      <c r="L2547" s="17">
        <v>0</v>
      </c>
      <c r="M2547" s="17">
        <v>0</v>
      </c>
      <c r="N2547" s="17">
        <v>1</v>
      </c>
      <c r="O2547" s="17">
        <v>1</v>
      </c>
      <c r="P2547" s="17">
        <v>1854321034</v>
      </c>
      <c r="Q2547" s="17">
        <v>2098</v>
      </c>
      <c r="S2547" t="s">
        <v>377</v>
      </c>
      <c r="T2547">
        <v>0</v>
      </c>
      <c r="U2547" t="s">
        <v>378</v>
      </c>
      <c r="V2547">
        <f>MATCH(D2547,Отчет!$D:$D,0)</f>
        <v>14</v>
      </c>
    </row>
    <row r="2548" spans="1:22" x14ac:dyDescent="0.2">
      <c r="A2548" s="17">
        <v>1940334587</v>
      </c>
      <c r="C2548" s="17" t="s">
        <v>386</v>
      </c>
      <c r="D2548" s="17">
        <v>1936673955</v>
      </c>
      <c r="E2548" s="7" t="s">
        <v>281</v>
      </c>
      <c r="F2548" s="17" t="s">
        <v>572</v>
      </c>
      <c r="G2548" s="7" t="s">
        <v>752</v>
      </c>
      <c r="H2548" s="17">
        <v>0</v>
      </c>
      <c r="I2548" s="17" t="s">
        <v>753</v>
      </c>
      <c r="J2548" s="17" t="s">
        <v>725</v>
      </c>
      <c r="L2548" s="17">
        <v>0</v>
      </c>
      <c r="M2548" s="17">
        <v>0</v>
      </c>
      <c r="N2548" s="17">
        <v>1</v>
      </c>
      <c r="O2548" s="17">
        <v>1</v>
      </c>
      <c r="P2548" s="17">
        <v>1854321034</v>
      </c>
      <c r="Q2548" s="17">
        <v>2098</v>
      </c>
      <c r="S2548" t="s">
        <v>377</v>
      </c>
      <c r="T2548">
        <v>0</v>
      </c>
      <c r="U2548" t="s">
        <v>378</v>
      </c>
      <c r="V2548">
        <f>MATCH(D2548,Отчет!$D:$D,0)</f>
        <v>52</v>
      </c>
    </row>
    <row r="2549" spans="1:22" x14ac:dyDescent="0.2">
      <c r="A2549" s="17">
        <v>1940326486</v>
      </c>
      <c r="C2549" s="17" t="s">
        <v>413</v>
      </c>
      <c r="D2549" s="17">
        <v>1936673991</v>
      </c>
      <c r="E2549" s="7" t="s">
        <v>110</v>
      </c>
      <c r="F2549" s="17" t="s">
        <v>573</v>
      </c>
      <c r="G2549" s="7" t="s">
        <v>752</v>
      </c>
      <c r="H2549" s="17">
        <v>0</v>
      </c>
      <c r="I2549" s="17" t="s">
        <v>753</v>
      </c>
      <c r="J2549" s="17" t="s">
        <v>725</v>
      </c>
      <c r="L2549" s="17">
        <v>0</v>
      </c>
      <c r="M2549" s="17">
        <v>0</v>
      </c>
      <c r="N2549" s="17">
        <v>1</v>
      </c>
      <c r="O2549" s="17">
        <v>1</v>
      </c>
      <c r="P2549" s="17">
        <v>1854321034</v>
      </c>
      <c r="Q2549" s="17">
        <v>2098</v>
      </c>
      <c r="S2549" t="s">
        <v>377</v>
      </c>
      <c r="T2549">
        <v>0</v>
      </c>
      <c r="U2549" t="s">
        <v>378</v>
      </c>
      <c r="V2549">
        <f>MATCH(D2549,Отчет!$D:$D,0)</f>
        <v>127</v>
      </c>
    </row>
    <row r="2550" spans="1:22" x14ac:dyDescent="0.2">
      <c r="A2550" s="17">
        <v>1940318176</v>
      </c>
      <c r="C2550" s="17" t="s">
        <v>395</v>
      </c>
      <c r="D2550" s="17">
        <v>1936674033</v>
      </c>
      <c r="E2550" s="7" t="s">
        <v>337</v>
      </c>
      <c r="F2550" s="17" t="s">
        <v>574</v>
      </c>
      <c r="G2550" s="7" t="s">
        <v>752</v>
      </c>
      <c r="H2550" s="17">
        <v>0</v>
      </c>
      <c r="I2550" s="17" t="s">
        <v>753</v>
      </c>
      <c r="J2550" s="17" t="s">
        <v>725</v>
      </c>
      <c r="L2550" s="17">
        <v>0</v>
      </c>
      <c r="M2550" s="17">
        <v>0</v>
      </c>
      <c r="N2550" s="17">
        <v>1</v>
      </c>
      <c r="O2550" s="17">
        <v>1</v>
      </c>
      <c r="P2550" s="17">
        <v>1854321034</v>
      </c>
      <c r="Q2550" s="17">
        <v>2098</v>
      </c>
      <c r="S2550" t="s">
        <v>377</v>
      </c>
      <c r="T2550">
        <v>0</v>
      </c>
      <c r="U2550" t="s">
        <v>378</v>
      </c>
      <c r="V2550">
        <f>MATCH(D2550,Отчет!$D:$D,0)</f>
        <v>42</v>
      </c>
    </row>
    <row r="2551" spans="1:22" x14ac:dyDescent="0.2">
      <c r="A2551" s="17">
        <v>1940338087</v>
      </c>
      <c r="C2551" s="17" t="s">
        <v>407</v>
      </c>
      <c r="D2551" s="17">
        <v>1936674072</v>
      </c>
      <c r="E2551" s="7" t="s">
        <v>216</v>
      </c>
      <c r="F2551" s="17" t="s">
        <v>575</v>
      </c>
      <c r="G2551" s="7" t="s">
        <v>752</v>
      </c>
      <c r="H2551" s="17">
        <v>0</v>
      </c>
      <c r="I2551" s="17" t="s">
        <v>753</v>
      </c>
      <c r="J2551" s="17" t="s">
        <v>725</v>
      </c>
      <c r="L2551" s="17">
        <v>0</v>
      </c>
      <c r="M2551" s="17">
        <v>0</v>
      </c>
      <c r="N2551" s="17">
        <v>1</v>
      </c>
      <c r="O2551" s="17">
        <v>1</v>
      </c>
      <c r="P2551" s="17">
        <v>1854321034</v>
      </c>
      <c r="Q2551" s="17">
        <v>2098</v>
      </c>
      <c r="S2551" t="s">
        <v>377</v>
      </c>
      <c r="T2551">
        <v>0</v>
      </c>
      <c r="U2551" t="s">
        <v>378</v>
      </c>
      <c r="V2551">
        <f>MATCH(D2551,Отчет!$D:$D,0)</f>
        <v>282</v>
      </c>
    </row>
    <row r="2552" spans="1:22" x14ac:dyDescent="0.2">
      <c r="A2552" s="17">
        <v>1940321983</v>
      </c>
      <c r="C2552" s="17" t="s">
        <v>403</v>
      </c>
      <c r="D2552" s="17">
        <v>1936674111</v>
      </c>
      <c r="E2552" s="7" t="s">
        <v>209</v>
      </c>
      <c r="F2552" s="17" t="s">
        <v>576</v>
      </c>
      <c r="G2552" s="7" t="s">
        <v>752</v>
      </c>
      <c r="H2552" s="17">
        <v>0</v>
      </c>
      <c r="I2552" s="17" t="s">
        <v>753</v>
      </c>
      <c r="J2552" s="17" t="s">
        <v>725</v>
      </c>
      <c r="L2552" s="17">
        <v>0</v>
      </c>
      <c r="M2552" s="17">
        <v>0</v>
      </c>
      <c r="N2552" s="17">
        <v>1</v>
      </c>
      <c r="O2552" s="17">
        <v>1</v>
      </c>
      <c r="P2552" s="17">
        <v>1854321034</v>
      </c>
      <c r="Q2552" s="17">
        <v>2098</v>
      </c>
      <c r="S2552" t="s">
        <v>377</v>
      </c>
      <c r="T2552">
        <v>0</v>
      </c>
      <c r="U2552" t="s">
        <v>378</v>
      </c>
      <c r="V2552">
        <f>MATCH(D2552,Отчет!$D:$D,0)</f>
        <v>137</v>
      </c>
    </row>
    <row r="2553" spans="1:22" x14ac:dyDescent="0.2">
      <c r="A2553" s="17">
        <v>1940336368</v>
      </c>
      <c r="C2553" s="17" t="s">
        <v>407</v>
      </c>
      <c r="D2553" s="17">
        <v>1936674160</v>
      </c>
      <c r="E2553" s="7" t="s">
        <v>88</v>
      </c>
      <c r="F2553" s="17" t="s">
        <v>577</v>
      </c>
      <c r="G2553" s="7" t="s">
        <v>752</v>
      </c>
      <c r="H2553" s="17">
        <v>0</v>
      </c>
      <c r="I2553" s="17" t="s">
        <v>753</v>
      </c>
      <c r="J2553" s="17" t="s">
        <v>725</v>
      </c>
      <c r="L2553" s="17">
        <v>0</v>
      </c>
      <c r="M2553" s="17">
        <v>0</v>
      </c>
      <c r="N2553" s="17">
        <v>1</v>
      </c>
      <c r="O2553" s="17">
        <v>1</v>
      </c>
      <c r="P2553" s="17">
        <v>1854321034</v>
      </c>
      <c r="Q2553" s="17">
        <v>2098</v>
      </c>
      <c r="S2553" t="s">
        <v>377</v>
      </c>
      <c r="T2553">
        <v>0</v>
      </c>
      <c r="U2553" t="s">
        <v>378</v>
      </c>
      <c r="V2553">
        <f>MATCH(D2553,Отчет!$D:$D,0)</f>
        <v>65</v>
      </c>
    </row>
    <row r="2554" spans="1:22" x14ac:dyDescent="0.2">
      <c r="A2554" s="17">
        <v>1940331467</v>
      </c>
      <c r="C2554" s="17" t="s">
        <v>393</v>
      </c>
      <c r="D2554" s="17">
        <v>1936674196</v>
      </c>
      <c r="E2554" s="7" t="s">
        <v>218</v>
      </c>
      <c r="F2554" s="17" t="s">
        <v>578</v>
      </c>
      <c r="G2554" s="7" t="s">
        <v>752</v>
      </c>
      <c r="H2554" s="17">
        <v>0</v>
      </c>
      <c r="I2554" s="17" t="s">
        <v>753</v>
      </c>
      <c r="J2554" s="17" t="s">
        <v>725</v>
      </c>
      <c r="L2554" s="17">
        <v>0</v>
      </c>
      <c r="M2554" s="17">
        <v>0</v>
      </c>
      <c r="N2554" s="17">
        <v>1</v>
      </c>
      <c r="O2554" s="17">
        <v>1</v>
      </c>
      <c r="P2554" s="17">
        <v>1854321034</v>
      </c>
      <c r="Q2554" s="17">
        <v>2098</v>
      </c>
      <c r="S2554" t="s">
        <v>377</v>
      </c>
      <c r="T2554">
        <v>0</v>
      </c>
      <c r="U2554" t="s">
        <v>378</v>
      </c>
      <c r="V2554">
        <f>MATCH(D2554,Отчет!$D:$D,0)</f>
        <v>25</v>
      </c>
    </row>
    <row r="2555" spans="1:22" x14ac:dyDescent="0.2">
      <c r="A2555" s="17">
        <v>1940313093</v>
      </c>
      <c r="C2555" s="17" t="s">
        <v>420</v>
      </c>
      <c r="D2555" s="17">
        <v>1936674237</v>
      </c>
      <c r="E2555" s="7" t="s">
        <v>311</v>
      </c>
      <c r="F2555" s="17" t="s">
        <v>579</v>
      </c>
      <c r="G2555" s="7" t="s">
        <v>752</v>
      </c>
      <c r="H2555" s="17">
        <v>0</v>
      </c>
      <c r="I2555" s="17" t="s">
        <v>753</v>
      </c>
      <c r="J2555" s="17" t="s">
        <v>725</v>
      </c>
      <c r="L2555" s="17">
        <v>0</v>
      </c>
      <c r="M2555" s="17">
        <v>0</v>
      </c>
      <c r="N2555" s="17">
        <v>1</v>
      </c>
      <c r="O2555" s="17">
        <v>1</v>
      </c>
      <c r="P2555" s="17">
        <v>1854321034</v>
      </c>
      <c r="Q2555" s="17">
        <v>2098</v>
      </c>
      <c r="S2555" t="s">
        <v>377</v>
      </c>
      <c r="T2555">
        <v>0</v>
      </c>
      <c r="U2555" t="s">
        <v>378</v>
      </c>
      <c r="V2555">
        <f>MATCH(D2555,Отчет!$D:$D,0)</f>
        <v>53</v>
      </c>
    </row>
    <row r="2556" spans="1:22" x14ac:dyDescent="0.2">
      <c r="A2556" s="17">
        <v>1940317762</v>
      </c>
      <c r="C2556" s="17" t="s">
        <v>395</v>
      </c>
      <c r="D2556" s="17">
        <v>1936674277</v>
      </c>
      <c r="E2556" s="7" t="s">
        <v>323</v>
      </c>
      <c r="F2556" s="17" t="s">
        <v>580</v>
      </c>
      <c r="G2556" s="7" t="s">
        <v>752</v>
      </c>
      <c r="H2556" s="17">
        <v>0</v>
      </c>
      <c r="I2556" s="17" t="s">
        <v>753</v>
      </c>
      <c r="J2556" s="17" t="s">
        <v>725</v>
      </c>
      <c r="L2556" s="17">
        <v>0</v>
      </c>
      <c r="M2556" s="17">
        <v>0</v>
      </c>
      <c r="N2556" s="17">
        <v>1</v>
      </c>
      <c r="O2556" s="17">
        <v>1</v>
      </c>
      <c r="P2556" s="17">
        <v>1854321034</v>
      </c>
      <c r="Q2556" s="17">
        <v>2098</v>
      </c>
      <c r="S2556" t="s">
        <v>377</v>
      </c>
      <c r="T2556">
        <v>0</v>
      </c>
      <c r="U2556" t="s">
        <v>378</v>
      </c>
      <c r="V2556">
        <f>MATCH(D2556,Отчет!$D:$D,0)</f>
        <v>209</v>
      </c>
    </row>
    <row r="2557" spans="1:22" x14ac:dyDescent="0.2">
      <c r="A2557" s="17">
        <v>1940308724</v>
      </c>
      <c r="C2557" s="17" t="s">
        <v>399</v>
      </c>
      <c r="D2557" s="17">
        <v>1936674315</v>
      </c>
      <c r="E2557" s="7" t="s">
        <v>121</v>
      </c>
      <c r="F2557" s="17" t="s">
        <v>581</v>
      </c>
      <c r="G2557" s="7" t="s">
        <v>752</v>
      </c>
      <c r="H2557" s="17">
        <v>0</v>
      </c>
      <c r="I2557" s="17" t="s">
        <v>753</v>
      </c>
      <c r="J2557" s="17" t="s">
        <v>725</v>
      </c>
      <c r="L2557" s="17">
        <v>0</v>
      </c>
      <c r="M2557" s="17">
        <v>0</v>
      </c>
      <c r="N2557" s="17">
        <v>1</v>
      </c>
      <c r="O2557" s="17">
        <v>1</v>
      </c>
      <c r="P2557" s="17">
        <v>1854321034</v>
      </c>
      <c r="Q2557" s="17">
        <v>2098</v>
      </c>
      <c r="S2557" t="s">
        <v>377</v>
      </c>
      <c r="T2557">
        <v>0</v>
      </c>
      <c r="U2557" t="s">
        <v>378</v>
      </c>
      <c r="V2557">
        <f>MATCH(D2557,Отчет!$D:$D,0)</f>
        <v>19</v>
      </c>
    </row>
    <row r="2558" spans="1:22" x14ac:dyDescent="0.2">
      <c r="A2558" s="17">
        <v>1940322887</v>
      </c>
      <c r="C2558" s="17" t="s">
        <v>403</v>
      </c>
      <c r="D2558" s="17">
        <v>1936674354</v>
      </c>
      <c r="E2558" s="7" t="s">
        <v>324</v>
      </c>
      <c r="F2558" s="17" t="s">
        <v>582</v>
      </c>
      <c r="G2558" s="7" t="s">
        <v>752</v>
      </c>
      <c r="H2558" s="17">
        <v>0</v>
      </c>
      <c r="I2558" s="17" t="s">
        <v>753</v>
      </c>
      <c r="J2558" s="17" t="s">
        <v>725</v>
      </c>
      <c r="L2558" s="17">
        <v>0</v>
      </c>
      <c r="M2558" s="17">
        <v>0</v>
      </c>
      <c r="N2558" s="17">
        <v>1</v>
      </c>
      <c r="O2558" s="17">
        <v>1</v>
      </c>
      <c r="P2558" s="17">
        <v>1854321034</v>
      </c>
      <c r="Q2558" s="17">
        <v>2098</v>
      </c>
      <c r="S2558" t="s">
        <v>377</v>
      </c>
      <c r="T2558">
        <v>0</v>
      </c>
      <c r="U2558" t="s">
        <v>378</v>
      </c>
      <c r="V2558">
        <f>MATCH(D2558,Отчет!$D:$D,0)</f>
        <v>30</v>
      </c>
    </row>
    <row r="2559" spans="1:22" x14ac:dyDescent="0.2">
      <c r="A2559" s="17">
        <v>1940305551</v>
      </c>
      <c r="C2559" s="17" t="s">
        <v>372</v>
      </c>
      <c r="D2559" s="17">
        <v>1936674393</v>
      </c>
      <c r="E2559" s="7" t="s">
        <v>210</v>
      </c>
      <c r="F2559" s="17" t="s">
        <v>583</v>
      </c>
      <c r="G2559" s="7" t="s">
        <v>752</v>
      </c>
      <c r="H2559" s="17">
        <v>0</v>
      </c>
      <c r="I2559" s="17" t="s">
        <v>753</v>
      </c>
      <c r="J2559" s="17" t="s">
        <v>725</v>
      </c>
      <c r="L2559" s="17">
        <v>0</v>
      </c>
      <c r="M2559" s="17">
        <v>0</v>
      </c>
      <c r="N2559" s="17">
        <v>1</v>
      </c>
      <c r="O2559" s="17">
        <v>1</v>
      </c>
      <c r="P2559" s="17">
        <v>1854321034</v>
      </c>
      <c r="Q2559" s="17">
        <v>2098</v>
      </c>
      <c r="S2559" t="s">
        <v>377</v>
      </c>
      <c r="T2559">
        <v>0</v>
      </c>
      <c r="U2559" t="s">
        <v>378</v>
      </c>
      <c r="V2559">
        <f>MATCH(D2559,Отчет!$D:$D,0)</f>
        <v>29</v>
      </c>
    </row>
    <row r="2560" spans="1:22" x14ac:dyDescent="0.2">
      <c r="A2560" s="17">
        <v>1940313017</v>
      </c>
      <c r="C2560" s="17" t="s">
        <v>420</v>
      </c>
      <c r="D2560" s="17">
        <v>1936674439</v>
      </c>
      <c r="E2560" s="7" t="s">
        <v>301</v>
      </c>
      <c r="F2560" s="17" t="s">
        <v>584</v>
      </c>
      <c r="G2560" s="7" t="s">
        <v>752</v>
      </c>
      <c r="H2560" s="17">
        <v>0</v>
      </c>
      <c r="I2560" s="17" t="s">
        <v>753</v>
      </c>
      <c r="J2560" s="17" t="s">
        <v>725</v>
      </c>
      <c r="L2560" s="17">
        <v>0</v>
      </c>
      <c r="M2560" s="17">
        <v>0</v>
      </c>
      <c r="N2560" s="17">
        <v>1</v>
      </c>
      <c r="O2560" s="17">
        <v>1</v>
      </c>
      <c r="P2560" s="17">
        <v>1854321034</v>
      </c>
      <c r="Q2560" s="17">
        <v>2098</v>
      </c>
      <c r="S2560" t="s">
        <v>377</v>
      </c>
      <c r="T2560">
        <v>0</v>
      </c>
      <c r="U2560" t="s">
        <v>378</v>
      </c>
      <c r="V2560">
        <f>MATCH(D2560,Отчет!$D:$D,0)</f>
        <v>72</v>
      </c>
    </row>
    <row r="2561" spans="1:22" x14ac:dyDescent="0.2">
      <c r="A2561" s="17">
        <v>1940316128</v>
      </c>
      <c r="C2561" s="17" t="s">
        <v>395</v>
      </c>
      <c r="D2561" s="17">
        <v>1936674483</v>
      </c>
      <c r="E2561" s="7" t="s">
        <v>56</v>
      </c>
      <c r="F2561" s="17" t="s">
        <v>585</v>
      </c>
      <c r="G2561" s="7" t="s">
        <v>752</v>
      </c>
      <c r="H2561" s="17">
        <v>0</v>
      </c>
      <c r="I2561" s="17" t="s">
        <v>753</v>
      </c>
      <c r="J2561" s="17" t="s">
        <v>725</v>
      </c>
      <c r="L2561" s="17">
        <v>0</v>
      </c>
      <c r="M2561" s="17">
        <v>0</v>
      </c>
      <c r="N2561" s="17">
        <v>1</v>
      </c>
      <c r="O2561" s="17">
        <v>1</v>
      </c>
      <c r="P2561" s="17">
        <v>1854321034</v>
      </c>
      <c r="Q2561" s="17">
        <v>2098</v>
      </c>
      <c r="S2561" t="s">
        <v>377</v>
      </c>
      <c r="T2561">
        <v>0</v>
      </c>
      <c r="U2561" t="s">
        <v>378</v>
      </c>
      <c r="V2561">
        <f>MATCH(D2561,Отчет!$D:$D,0)</f>
        <v>140</v>
      </c>
    </row>
    <row r="2562" spans="1:22" x14ac:dyDescent="0.2">
      <c r="A2562" s="17">
        <v>1940332143</v>
      </c>
      <c r="C2562" s="17" t="s">
        <v>393</v>
      </c>
      <c r="D2562" s="17">
        <v>1936674513</v>
      </c>
      <c r="E2562" s="7" t="s">
        <v>312</v>
      </c>
      <c r="F2562" s="17" t="s">
        <v>586</v>
      </c>
      <c r="G2562" s="7" t="s">
        <v>752</v>
      </c>
      <c r="H2562" s="17">
        <v>0</v>
      </c>
      <c r="I2562" s="17" t="s">
        <v>753</v>
      </c>
      <c r="J2562" s="17" t="s">
        <v>725</v>
      </c>
      <c r="L2562" s="17">
        <v>0</v>
      </c>
      <c r="M2562" s="17">
        <v>0</v>
      </c>
      <c r="N2562" s="17">
        <v>1</v>
      </c>
      <c r="O2562" s="17">
        <v>1</v>
      </c>
      <c r="P2562" s="17">
        <v>1854321034</v>
      </c>
      <c r="Q2562" s="17">
        <v>2098</v>
      </c>
      <c r="S2562" t="s">
        <v>377</v>
      </c>
      <c r="T2562">
        <v>0</v>
      </c>
      <c r="U2562" t="s">
        <v>378</v>
      </c>
      <c r="V2562">
        <f>MATCH(D2562,Отчет!$D:$D,0)</f>
        <v>26</v>
      </c>
    </row>
    <row r="2563" spans="1:22" x14ac:dyDescent="0.2">
      <c r="A2563" s="17">
        <v>1940331731</v>
      </c>
      <c r="C2563" s="17" t="s">
        <v>393</v>
      </c>
      <c r="D2563" s="17">
        <v>1936674540</v>
      </c>
      <c r="E2563" s="7" t="s">
        <v>255</v>
      </c>
      <c r="F2563" s="17" t="s">
        <v>587</v>
      </c>
      <c r="G2563" s="7" t="s">
        <v>752</v>
      </c>
      <c r="H2563" s="17">
        <v>0</v>
      </c>
      <c r="I2563" s="17" t="s">
        <v>753</v>
      </c>
      <c r="J2563" s="17" t="s">
        <v>725</v>
      </c>
      <c r="L2563" s="17">
        <v>0</v>
      </c>
      <c r="M2563" s="17">
        <v>0</v>
      </c>
      <c r="N2563" s="17">
        <v>1</v>
      </c>
      <c r="O2563" s="17">
        <v>1</v>
      </c>
      <c r="P2563" s="17">
        <v>1854321034</v>
      </c>
      <c r="Q2563" s="17">
        <v>2098</v>
      </c>
      <c r="S2563" t="s">
        <v>377</v>
      </c>
      <c r="T2563">
        <v>0</v>
      </c>
      <c r="U2563" t="s">
        <v>378</v>
      </c>
      <c r="V2563">
        <f>MATCH(D2563,Отчет!$D:$D,0)</f>
        <v>136</v>
      </c>
    </row>
    <row r="2564" spans="1:22" x14ac:dyDescent="0.2">
      <c r="A2564" s="17">
        <v>1940307540</v>
      </c>
      <c r="C2564" s="17" t="s">
        <v>390</v>
      </c>
      <c r="D2564" s="17">
        <v>1936674570</v>
      </c>
      <c r="E2564" s="7" t="s">
        <v>307</v>
      </c>
      <c r="F2564" s="17" t="s">
        <v>588</v>
      </c>
      <c r="G2564" s="7" t="s">
        <v>752</v>
      </c>
      <c r="H2564" s="17">
        <v>0</v>
      </c>
      <c r="I2564" s="17" t="s">
        <v>753</v>
      </c>
      <c r="J2564" s="17" t="s">
        <v>725</v>
      </c>
      <c r="L2564" s="17">
        <v>0</v>
      </c>
      <c r="M2564" s="17">
        <v>0</v>
      </c>
      <c r="N2564" s="17">
        <v>1</v>
      </c>
      <c r="O2564" s="17">
        <v>1</v>
      </c>
      <c r="P2564" s="17">
        <v>1854321034</v>
      </c>
      <c r="Q2564" s="17">
        <v>2098</v>
      </c>
      <c r="S2564" t="s">
        <v>377</v>
      </c>
      <c r="T2564">
        <v>0</v>
      </c>
      <c r="U2564" t="s">
        <v>378</v>
      </c>
      <c r="V2564">
        <f>MATCH(D2564,Отчет!$D:$D,0)</f>
        <v>45</v>
      </c>
    </row>
    <row r="2565" spans="1:22" x14ac:dyDescent="0.2">
      <c r="A2565" s="17">
        <v>1940305629</v>
      </c>
      <c r="C2565" s="17" t="s">
        <v>372</v>
      </c>
      <c r="D2565" s="17">
        <v>1936674600</v>
      </c>
      <c r="E2565" s="7" t="s">
        <v>219</v>
      </c>
      <c r="F2565" s="17" t="s">
        <v>589</v>
      </c>
      <c r="G2565" s="7" t="s">
        <v>752</v>
      </c>
      <c r="H2565" s="17">
        <v>0</v>
      </c>
      <c r="I2565" s="17" t="s">
        <v>753</v>
      </c>
      <c r="J2565" s="17" t="s">
        <v>725</v>
      </c>
      <c r="L2565" s="17">
        <v>0</v>
      </c>
      <c r="M2565" s="17">
        <v>0</v>
      </c>
      <c r="N2565" s="17">
        <v>1</v>
      </c>
      <c r="O2565" s="17">
        <v>1</v>
      </c>
      <c r="P2565" s="17">
        <v>1854321034</v>
      </c>
      <c r="Q2565" s="17">
        <v>2098</v>
      </c>
      <c r="S2565" t="s">
        <v>377</v>
      </c>
      <c r="T2565">
        <v>0</v>
      </c>
      <c r="U2565" t="s">
        <v>378</v>
      </c>
      <c r="V2565">
        <f>MATCH(D2565,Отчет!$D:$D,0)</f>
        <v>22</v>
      </c>
    </row>
    <row r="2566" spans="1:22" x14ac:dyDescent="0.2">
      <c r="A2566" s="17">
        <v>1940311581</v>
      </c>
      <c r="C2566" s="17" t="s">
        <v>420</v>
      </c>
      <c r="D2566" s="17">
        <v>1936674647</v>
      </c>
      <c r="E2566" s="7" t="s">
        <v>143</v>
      </c>
      <c r="F2566" s="17" t="s">
        <v>590</v>
      </c>
      <c r="G2566" s="7" t="s">
        <v>752</v>
      </c>
      <c r="H2566" s="17">
        <v>0</v>
      </c>
      <c r="I2566" s="17" t="s">
        <v>753</v>
      </c>
      <c r="J2566" s="17" t="s">
        <v>725</v>
      </c>
      <c r="L2566" s="17">
        <v>0</v>
      </c>
      <c r="M2566" s="17">
        <v>0</v>
      </c>
      <c r="N2566" s="17">
        <v>1</v>
      </c>
      <c r="O2566" s="17">
        <v>1</v>
      </c>
      <c r="P2566" s="17">
        <v>1854321034</v>
      </c>
      <c r="Q2566" s="17">
        <v>2098</v>
      </c>
      <c r="S2566" t="s">
        <v>377</v>
      </c>
      <c r="T2566">
        <v>0</v>
      </c>
      <c r="U2566" t="s">
        <v>378</v>
      </c>
      <c r="V2566">
        <f>MATCH(D2566,Отчет!$D:$D,0)</f>
        <v>85</v>
      </c>
    </row>
    <row r="2567" spans="1:22" x14ac:dyDescent="0.2">
      <c r="A2567" s="17">
        <v>1940318858</v>
      </c>
      <c r="C2567" s="17" t="s">
        <v>395</v>
      </c>
      <c r="D2567" s="17">
        <v>1936674683</v>
      </c>
      <c r="E2567" s="7" t="s">
        <v>353</v>
      </c>
      <c r="F2567" s="17" t="s">
        <v>591</v>
      </c>
      <c r="G2567" s="7" t="s">
        <v>752</v>
      </c>
      <c r="H2567" s="17">
        <v>0</v>
      </c>
      <c r="I2567" s="17" t="s">
        <v>753</v>
      </c>
      <c r="J2567" s="17" t="s">
        <v>725</v>
      </c>
      <c r="L2567" s="17">
        <v>0</v>
      </c>
      <c r="M2567" s="17">
        <v>0</v>
      </c>
      <c r="N2567" s="17">
        <v>1</v>
      </c>
      <c r="O2567" s="17">
        <v>1</v>
      </c>
      <c r="P2567" s="17">
        <v>1854321034</v>
      </c>
      <c r="Q2567" s="17">
        <v>2098</v>
      </c>
      <c r="S2567" t="s">
        <v>377</v>
      </c>
      <c r="T2567">
        <v>0</v>
      </c>
      <c r="U2567" t="s">
        <v>378</v>
      </c>
      <c r="V2567">
        <f>MATCH(D2567,Отчет!$D:$D,0)</f>
        <v>61</v>
      </c>
    </row>
    <row r="2568" spans="1:22" x14ac:dyDescent="0.2">
      <c r="A2568" s="17">
        <v>1940334810</v>
      </c>
      <c r="C2568" s="17" t="s">
        <v>393</v>
      </c>
      <c r="D2568" s="17">
        <v>1936674709</v>
      </c>
      <c r="E2568" s="7" t="s">
        <v>305</v>
      </c>
      <c r="F2568" s="17" t="s">
        <v>592</v>
      </c>
      <c r="G2568" s="7" t="s">
        <v>752</v>
      </c>
      <c r="H2568" s="17">
        <v>0</v>
      </c>
      <c r="I2568" s="17" t="s">
        <v>753</v>
      </c>
      <c r="J2568" s="17" t="s">
        <v>725</v>
      </c>
      <c r="L2568" s="17">
        <v>0</v>
      </c>
      <c r="M2568" s="17">
        <v>0</v>
      </c>
      <c r="N2568" s="17">
        <v>1</v>
      </c>
      <c r="O2568" s="17">
        <v>1</v>
      </c>
      <c r="P2568" s="17">
        <v>1854321034</v>
      </c>
      <c r="Q2568" s="17">
        <v>2098</v>
      </c>
      <c r="S2568" t="s">
        <v>377</v>
      </c>
      <c r="T2568">
        <v>0</v>
      </c>
      <c r="U2568" t="s">
        <v>378</v>
      </c>
      <c r="V2568">
        <f>MATCH(D2568,Отчет!$D:$D,0)</f>
        <v>12</v>
      </c>
    </row>
    <row r="2569" spans="1:22" x14ac:dyDescent="0.2">
      <c r="A2569" s="17">
        <v>1940309641</v>
      </c>
      <c r="C2569" s="17" t="s">
        <v>399</v>
      </c>
      <c r="D2569" s="17">
        <v>1936674741</v>
      </c>
      <c r="E2569" s="7" t="s">
        <v>282</v>
      </c>
      <c r="F2569" s="17" t="s">
        <v>593</v>
      </c>
      <c r="G2569" s="7" t="s">
        <v>752</v>
      </c>
      <c r="H2569" s="17">
        <v>0</v>
      </c>
      <c r="I2569" s="17" t="s">
        <v>753</v>
      </c>
      <c r="J2569" s="17" t="s">
        <v>725</v>
      </c>
      <c r="L2569" s="17">
        <v>0</v>
      </c>
      <c r="M2569" s="17">
        <v>0</v>
      </c>
      <c r="N2569" s="17">
        <v>1</v>
      </c>
      <c r="O2569" s="17">
        <v>1</v>
      </c>
      <c r="P2569" s="17">
        <v>1854321034</v>
      </c>
      <c r="Q2569" s="17">
        <v>2098</v>
      </c>
      <c r="S2569" t="s">
        <v>377</v>
      </c>
      <c r="T2569">
        <v>0</v>
      </c>
      <c r="U2569" t="s">
        <v>378</v>
      </c>
      <c r="V2569">
        <f>MATCH(D2569,Отчет!$D:$D,0)</f>
        <v>111</v>
      </c>
    </row>
    <row r="2570" spans="1:22" x14ac:dyDescent="0.2">
      <c r="A2570" s="17">
        <v>1940308870</v>
      </c>
      <c r="C2570" s="17" t="s">
        <v>399</v>
      </c>
      <c r="D2570" s="17">
        <v>1936674767</v>
      </c>
      <c r="E2570" s="7" t="s">
        <v>157</v>
      </c>
      <c r="F2570" s="17" t="s">
        <v>594</v>
      </c>
      <c r="G2570" s="7" t="s">
        <v>752</v>
      </c>
      <c r="H2570" s="17">
        <v>0</v>
      </c>
      <c r="I2570" s="17" t="s">
        <v>753</v>
      </c>
      <c r="J2570" s="17" t="s">
        <v>725</v>
      </c>
      <c r="L2570" s="17">
        <v>0</v>
      </c>
      <c r="M2570" s="17">
        <v>0</v>
      </c>
      <c r="N2570" s="17">
        <v>1</v>
      </c>
      <c r="O2570" s="17">
        <v>1</v>
      </c>
      <c r="P2570" s="17">
        <v>1854321034</v>
      </c>
      <c r="Q2570" s="17">
        <v>2098</v>
      </c>
      <c r="S2570" t="s">
        <v>377</v>
      </c>
      <c r="T2570">
        <v>0</v>
      </c>
      <c r="U2570" t="s">
        <v>378</v>
      </c>
      <c r="V2570">
        <f>MATCH(D2570,Отчет!$D:$D,0)</f>
        <v>98</v>
      </c>
    </row>
    <row r="2571" spans="1:22" x14ac:dyDescent="0.2">
      <c r="A2571" s="17">
        <v>1940325643</v>
      </c>
      <c r="C2571" s="17" t="s">
        <v>383</v>
      </c>
      <c r="D2571" s="17">
        <v>1936674797</v>
      </c>
      <c r="E2571" s="7" t="s">
        <v>289</v>
      </c>
      <c r="F2571" s="17" t="s">
        <v>595</v>
      </c>
      <c r="G2571" s="7" t="s">
        <v>752</v>
      </c>
      <c r="H2571" s="17">
        <v>0</v>
      </c>
      <c r="I2571" s="17" t="s">
        <v>753</v>
      </c>
      <c r="J2571" s="17" t="s">
        <v>725</v>
      </c>
      <c r="L2571" s="17">
        <v>0</v>
      </c>
      <c r="M2571" s="17">
        <v>0</v>
      </c>
      <c r="N2571" s="17">
        <v>1</v>
      </c>
      <c r="O2571" s="17">
        <v>1</v>
      </c>
      <c r="P2571" s="17">
        <v>1854321034</v>
      </c>
      <c r="Q2571" s="17">
        <v>2098</v>
      </c>
      <c r="S2571" t="s">
        <v>377</v>
      </c>
      <c r="T2571">
        <v>0</v>
      </c>
      <c r="U2571" t="s">
        <v>378</v>
      </c>
      <c r="V2571">
        <f>MATCH(D2571,Отчет!$D:$D,0)</f>
        <v>185</v>
      </c>
    </row>
    <row r="2572" spans="1:22" x14ac:dyDescent="0.2">
      <c r="A2572" s="17">
        <v>1940312464</v>
      </c>
      <c r="C2572" s="17" t="s">
        <v>420</v>
      </c>
      <c r="D2572" s="17">
        <v>1936669209</v>
      </c>
      <c r="E2572" s="7" t="s">
        <v>267</v>
      </c>
      <c r="F2572" s="17" t="s">
        <v>596</v>
      </c>
      <c r="G2572" s="7" t="s">
        <v>752</v>
      </c>
      <c r="H2572" s="17">
        <v>0</v>
      </c>
      <c r="I2572" s="17" t="s">
        <v>753</v>
      </c>
      <c r="J2572" s="17" t="s">
        <v>725</v>
      </c>
      <c r="L2572" s="17">
        <v>0</v>
      </c>
      <c r="M2572" s="17">
        <v>0</v>
      </c>
      <c r="N2572" s="17">
        <v>1</v>
      </c>
      <c r="O2572" s="17">
        <v>0</v>
      </c>
      <c r="P2572" s="17">
        <v>1854321034</v>
      </c>
      <c r="Q2572" s="17">
        <v>2098</v>
      </c>
      <c r="S2572" t="s">
        <v>377</v>
      </c>
      <c r="T2572">
        <v>0</v>
      </c>
      <c r="U2572" t="s">
        <v>378</v>
      </c>
      <c r="V2572">
        <f>MATCH(D2572,Отчет!$D:$D,0)</f>
        <v>263</v>
      </c>
    </row>
    <row r="2573" spans="1:22" x14ac:dyDescent="0.2">
      <c r="A2573" s="17">
        <v>1940324603</v>
      </c>
      <c r="C2573" s="17" t="s">
        <v>383</v>
      </c>
      <c r="D2573" s="17">
        <v>1936669259</v>
      </c>
      <c r="E2573" s="7" t="s">
        <v>187</v>
      </c>
      <c r="F2573" s="17" t="s">
        <v>597</v>
      </c>
      <c r="G2573" s="7" t="s">
        <v>752</v>
      </c>
      <c r="H2573" s="17">
        <v>0</v>
      </c>
      <c r="I2573" s="17" t="s">
        <v>753</v>
      </c>
      <c r="J2573" s="17" t="s">
        <v>725</v>
      </c>
      <c r="L2573" s="17">
        <v>0</v>
      </c>
      <c r="M2573" s="17">
        <v>0</v>
      </c>
      <c r="N2573" s="17">
        <v>1</v>
      </c>
      <c r="O2573" s="17">
        <v>0</v>
      </c>
      <c r="P2573" s="17">
        <v>1854321034</v>
      </c>
      <c r="Q2573" s="17">
        <v>2098</v>
      </c>
      <c r="S2573" t="s">
        <v>377</v>
      </c>
      <c r="T2573">
        <v>0</v>
      </c>
      <c r="U2573" t="s">
        <v>378</v>
      </c>
      <c r="V2573">
        <f>MATCH(D2573,Отчет!$D:$D,0)</f>
        <v>150</v>
      </c>
    </row>
    <row r="2574" spans="1:22" x14ac:dyDescent="0.2">
      <c r="A2574" s="17">
        <v>1940324013</v>
      </c>
      <c r="C2574" s="17" t="s">
        <v>383</v>
      </c>
      <c r="D2574" s="17">
        <v>1936669284</v>
      </c>
      <c r="E2574" s="7" t="s">
        <v>151</v>
      </c>
      <c r="F2574" s="17" t="s">
        <v>598</v>
      </c>
      <c r="G2574" s="7" t="s">
        <v>752</v>
      </c>
      <c r="H2574" s="17">
        <v>0</v>
      </c>
      <c r="I2574" s="17" t="s">
        <v>753</v>
      </c>
      <c r="J2574" s="17" t="s">
        <v>725</v>
      </c>
      <c r="L2574" s="17">
        <v>0</v>
      </c>
      <c r="M2574" s="17">
        <v>0</v>
      </c>
      <c r="N2574" s="17">
        <v>1</v>
      </c>
      <c r="O2574" s="17">
        <v>0</v>
      </c>
      <c r="P2574" s="17">
        <v>1854321034</v>
      </c>
      <c r="Q2574" s="17">
        <v>2098</v>
      </c>
      <c r="S2574" t="s">
        <v>377</v>
      </c>
      <c r="T2574">
        <v>0</v>
      </c>
      <c r="U2574" t="s">
        <v>378</v>
      </c>
      <c r="V2574">
        <f>MATCH(D2574,Отчет!$D:$D,0)</f>
        <v>230</v>
      </c>
    </row>
    <row r="2575" spans="1:22" x14ac:dyDescent="0.2">
      <c r="A2575" s="17">
        <v>1940310578</v>
      </c>
      <c r="C2575" s="17" t="s">
        <v>399</v>
      </c>
      <c r="D2575" s="17">
        <v>1936669317</v>
      </c>
      <c r="E2575" s="7" t="s">
        <v>364</v>
      </c>
      <c r="F2575" s="17" t="s">
        <v>599</v>
      </c>
      <c r="G2575" s="7" t="s">
        <v>752</v>
      </c>
      <c r="H2575" s="17">
        <v>0</v>
      </c>
      <c r="I2575" s="17" t="s">
        <v>753</v>
      </c>
      <c r="J2575" s="17" t="s">
        <v>725</v>
      </c>
      <c r="L2575" s="17">
        <v>0</v>
      </c>
      <c r="M2575" s="17">
        <v>0</v>
      </c>
      <c r="N2575" s="17">
        <v>1</v>
      </c>
      <c r="O2575" s="17">
        <v>0</v>
      </c>
      <c r="P2575" s="17">
        <v>1854321034</v>
      </c>
      <c r="Q2575" s="17">
        <v>2098</v>
      </c>
      <c r="S2575" t="s">
        <v>377</v>
      </c>
      <c r="T2575">
        <v>0</v>
      </c>
      <c r="U2575" t="s">
        <v>378</v>
      </c>
      <c r="V2575">
        <f>MATCH(D2575,Отчет!$D:$D,0)</f>
        <v>170</v>
      </c>
    </row>
    <row r="2576" spans="1:22" x14ac:dyDescent="0.2">
      <c r="A2576" s="17">
        <v>1940320473</v>
      </c>
      <c r="C2576" s="17" t="s">
        <v>403</v>
      </c>
      <c r="D2576" s="17">
        <v>1936669347</v>
      </c>
      <c r="E2576" s="7" t="s">
        <v>84</v>
      </c>
      <c r="F2576" s="17" t="s">
        <v>600</v>
      </c>
      <c r="G2576" s="7" t="s">
        <v>752</v>
      </c>
      <c r="H2576" s="17">
        <v>0</v>
      </c>
      <c r="I2576" s="17" t="s">
        <v>753</v>
      </c>
      <c r="J2576" s="17" t="s">
        <v>725</v>
      </c>
      <c r="L2576" s="17">
        <v>0</v>
      </c>
      <c r="M2576" s="17">
        <v>0</v>
      </c>
      <c r="N2576" s="17">
        <v>1</v>
      </c>
      <c r="O2576" s="17">
        <v>0</v>
      </c>
      <c r="P2576" s="17">
        <v>1854321034</v>
      </c>
      <c r="Q2576" s="17">
        <v>2098</v>
      </c>
      <c r="S2576" t="s">
        <v>377</v>
      </c>
      <c r="T2576">
        <v>0</v>
      </c>
      <c r="U2576" t="s">
        <v>378</v>
      </c>
      <c r="V2576">
        <f>MATCH(D2576,Отчет!$D:$D,0)</f>
        <v>258</v>
      </c>
    </row>
    <row r="2577" spans="1:22" x14ac:dyDescent="0.2">
      <c r="A2577" s="17">
        <v>1940318732</v>
      </c>
      <c r="C2577" s="17" t="s">
        <v>395</v>
      </c>
      <c r="D2577" s="17">
        <v>1936669377</v>
      </c>
      <c r="E2577" s="7" t="s">
        <v>347</v>
      </c>
      <c r="F2577" s="17" t="s">
        <v>601</v>
      </c>
      <c r="G2577" s="7" t="s">
        <v>752</v>
      </c>
      <c r="H2577" s="17">
        <v>0</v>
      </c>
      <c r="I2577" s="17" t="s">
        <v>753</v>
      </c>
      <c r="J2577" s="17" t="s">
        <v>725</v>
      </c>
      <c r="L2577" s="17">
        <v>0</v>
      </c>
      <c r="M2577" s="17">
        <v>0</v>
      </c>
      <c r="N2577" s="17">
        <v>1</v>
      </c>
      <c r="O2577" s="17">
        <v>0</v>
      </c>
      <c r="P2577" s="17">
        <v>1854321034</v>
      </c>
      <c r="Q2577" s="17">
        <v>2098</v>
      </c>
      <c r="S2577" t="s">
        <v>377</v>
      </c>
      <c r="T2577">
        <v>0</v>
      </c>
      <c r="U2577" t="s">
        <v>378</v>
      </c>
      <c r="V2577">
        <f>MATCH(D2577,Отчет!$D:$D,0)</f>
        <v>56</v>
      </c>
    </row>
    <row r="2578" spans="1:22" x14ac:dyDescent="0.2">
      <c r="A2578" s="17">
        <v>1940316897</v>
      </c>
      <c r="C2578" s="17" t="s">
        <v>395</v>
      </c>
      <c r="D2578" s="17">
        <v>1936669409</v>
      </c>
      <c r="E2578" s="7" t="s">
        <v>257</v>
      </c>
      <c r="F2578" s="17" t="s">
        <v>602</v>
      </c>
      <c r="G2578" s="7" t="s">
        <v>752</v>
      </c>
      <c r="H2578" s="17">
        <v>0</v>
      </c>
      <c r="I2578" s="17" t="s">
        <v>753</v>
      </c>
      <c r="J2578" s="17" t="s">
        <v>725</v>
      </c>
      <c r="L2578" s="17">
        <v>0</v>
      </c>
      <c r="M2578" s="17">
        <v>0</v>
      </c>
      <c r="N2578" s="17">
        <v>1</v>
      </c>
      <c r="O2578" s="17">
        <v>0</v>
      </c>
      <c r="P2578" s="17">
        <v>1854321034</v>
      </c>
      <c r="Q2578" s="17">
        <v>2098</v>
      </c>
      <c r="S2578" t="s">
        <v>377</v>
      </c>
      <c r="T2578">
        <v>0</v>
      </c>
      <c r="U2578" t="s">
        <v>378</v>
      </c>
      <c r="V2578">
        <f>MATCH(D2578,Отчет!$D:$D,0)</f>
        <v>319</v>
      </c>
    </row>
    <row r="2579" spans="1:22" x14ac:dyDescent="0.2">
      <c r="A2579" s="17">
        <v>1940329165</v>
      </c>
      <c r="C2579" s="17" t="s">
        <v>413</v>
      </c>
      <c r="D2579" s="17">
        <v>1936669435</v>
      </c>
      <c r="E2579" s="7" t="s">
        <v>295</v>
      </c>
      <c r="F2579" s="17" t="s">
        <v>603</v>
      </c>
      <c r="G2579" s="7" t="s">
        <v>752</v>
      </c>
      <c r="H2579" s="17">
        <v>0</v>
      </c>
      <c r="I2579" s="17" t="s">
        <v>753</v>
      </c>
      <c r="J2579" s="17" t="s">
        <v>725</v>
      </c>
      <c r="L2579" s="17">
        <v>0</v>
      </c>
      <c r="M2579" s="17">
        <v>0</v>
      </c>
      <c r="N2579" s="17">
        <v>1</v>
      </c>
      <c r="O2579" s="17">
        <v>0</v>
      </c>
      <c r="P2579" s="17">
        <v>1854321034</v>
      </c>
      <c r="Q2579" s="17">
        <v>2098</v>
      </c>
      <c r="S2579" t="s">
        <v>377</v>
      </c>
      <c r="T2579">
        <v>0</v>
      </c>
      <c r="U2579" t="s">
        <v>378</v>
      </c>
      <c r="V2579">
        <f>MATCH(D2579,Отчет!$D:$D,0)</f>
        <v>195</v>
      </c>
    </row>
    <row r="2580" spans="1:22" x14ac:dyDescent="0.2">
      <c r="A2580" s="17">
        <v>1940337961</v>
      </c>
      <c r="C2580" s="17" t="s">
        <v>407</v>
      </c>
      <c r="D2580" s="17">
        <v>1936669459</v>
      </c>
      <c r="E2580" s="7" t="s">
        <v>213</v>
      </c>
      <c r="F2580" s="17" t="s">
        <v>604</v>
      </c>
      <c r="G2580" s="7" t="s">
        <v>752</v>
      </c>
      <c r="H2580" s="17">
        <v>0</v>
      </c>
      <c r="I2580" s="17" t="s">
        <v>753</v>
      </c>
      <c r="J2580" s="17" t="s">
        <v>725</v>
      </c>
      <c r="L2580" s="17">
        <v>0</v>
      </c>
      <c r="M2580" s="17">
        <v>0</v>
      </c>
      <c r="N2580" s="17">
        <v>1</v>
      </c>
      <c r="O2580" s="17">
        <v>0</v>
      </c>
      <c r="P2580" s="17">
        <v>1854321034</v>
      </c>
      <c r="Q2580" s="17">
        <v>2098</v>
      </c>
      <c r="S2580" t="s">
        <v>377</v>
      </c>
      <c r="T2580">
        <v>0</v>
      </c>
      <c r="U2580" t="s">
        <v>378</v>
      </c>
      <c r="V2580">
        <f>MATCH(D2580,Отчет!$D:$D,0)</f>
        <v>279</v>
      </c>
    </row>
    <row r="2581" spans="1:22" x14ac:dyDescent="0.2">
      <c r="A2581" s="17">
        <v>1940333305</v>
      </c>
      <c r="C2581" s="17" t="s">
        <v>386</v>
      </c>
      <c r="D2581" s="17">
        <v>1936669488</v>
      </c>
      <c r="E2581" s="7" t="s">
        <v>159</v>
      </c>
      <c r="F2581" s="17" t="s">
        <v>605</v>
      </c>
      <c r="G2581" s="7" t="s">
        <v>752</v>
      </c>
      <c r="H2581" s="17">
        <v>0</v>
      </c>
      <c r="I2581" s="17" t="s">
        <v>753</v>
      </c>
      <c r="J2581" s="17" t="s">
        <v>725</v>
      </c>
      <c r="L2581" s="17">
        <v>0</v>
      </c>
      <c r="M2581" s="17">
        <v>0</v>
      </c>
      <c r="N2581" s="17">
        <v>1</v>
      </c>
      <c r="O2581" s="17">
        <v>0</v>
      </c>
      <c r="P2581" s="17">
        <v>1854321034</v>
      </c>
      <c r="Q2581" s="17">
        <v>2098</v>
      </c>
      <c r="S2581" t="s">
        <v>377</v>
      </c>
      <c r="T2581">
        <v>0</v>
      </c>
      <c r="U2581" t="s">
        <v>378</v>
      </c>
      <c r="V2581">
        <f>MATCH(D2581,Отчет!$D:$D,0)</f>
        <v>221</v>
      </c>
    </row>
    <row r="2582" spans="1:22" x14ac:dyDescent="0.2">
      <c r="A2582" s="17">
        <v>1940334921</v>
      </c>
      <c r="C2582" s="17" t="s">
        <v>386</v>
      </c>
      <c r="D2582" s="17">
        <v>1936669513</v>
      </c>
      <c r="E2582" s="7" t="s">
        <v>306</v>
      </c>
      <c r="F2582" s="17" t="s">
        <v>606</v>
      </c>
      <c r="G2582" s="7" t="s">
        <v>752</v>
      </c>
      <c r="H2582" s="17">
        <v>0</v>
      </c>
      <c r="I2582" s="17" t="s">
        <v>753</v>
      </c>
      <c r="J2582" s="17" t="s">
        <v>725</v>
      </c>
      <c r="L2582" s="17">
        <v>0</v>
      </c>
      <c r="M2582" s="17">
        <v>0</v>
      </c>
      <c r="N2582" s="17">
        <v>1</v>
      </c>
      <c r="O2582" s="17">
        <v>0</v>
      </c>
      <c r="P2582" s="17">
        <v>1854321034</v>
      </c>
      <c r="Q2582" s="17">
        <v>2098</v>
      </c>
      <c r="S2582" t="s">
        <v>377</v>
      </c>
      <c r="T2582">
        <v>0</v>
      </c>
      <c r="U2582" t="s">
        <v>378</v>
      </c>
      <c r="V2582">
        <f>MATCH(D2582,Отчет!$D:$D,0)</f>
        <v>294</v>
      </c>
    </row>
    <row r="2583" spans="1:22" x14ac:dyDescent="0.2">
      <c r="A2583" s="17">
        <v>1940339037</v>
      </c>
      <c r="C2583" s="17" t="s">
        <v>407</v>
      </c>
      <c r="D2583" s="17">
        <v>1936669539</v>
      </c>
      <c r="E2583" s="7" t="s">
        <v>350</v>
      </c>
      <c r="F2583" s="17" t="s">
        <v>607</v>
      </c>
      <c r="G2583" s="7" t="s">
        <v>752</v>
      </c>
      <c r="H2583" s="17">
        <v>0</v>
      </c>
      <c r="I2583" s="17" t="s">
        <v>753</v>
      </c>
      <c r="J2583" s="17" t="s">
        <v>725</v>
      </c>
      <c r="L2583" s="17">
        <v>0</v>
      </c>
      <c r="M2583" s="17">
        <v>0</v>
      </c>
      <c r="N2583" s="17">
        <v>1</v>
      </c>
      <c r="O2583" s="17">
        <v>0</v>
      </c>
      <c r="P2583" s="17">
        <v>1854321034</v>
      </c>
      <c r="Q2583" s="17">
        <v>2098</v>
      </c>
      <c r="S2583" t="s">
        <v>377</v>
      </c>
      <c r="T2583">
        <v>0</v>
      </c>
      <c r="U2583" t="s">
        <v>378</v>
      </c>
      <c r="V2583">
        <f>MATCH(D2583,Отчет!$D:$D,0)</f>
        <v>234</v>
      </c>
    </row>
    <row r="2584" spans="1:22" x14ac:dyDescent="0.2">
      <c r="A2584" s="17">
        <v>1940324268</v>
      </c>
      <c r="C2584" s="17" t="s">
        <v>383</v>
      </c>
      <c r="D2584" s="17">
        <v>1936669563</v>
      </c>
      <c r="E2584" s="7" t="s">
        <v>174</v>
      </c>
      <c r="F2584" s="17" t="s">
        <v>608</v>
      </c>
      <c r="G2584" s="7" t="s">
        <v>752</v>
      </c>
      <c r="H2584" s="17">
        <v>0</v>
      </c>
      <c r="I2584" s="17" t="s">
        <v>753</v>
      </c>
      <c r="J2584" s="17" t="s">
        <v>725</v>
      </c>
      <c r="L2584" s="17">
        <v>0</v>
      </c>
      <c r="M2584" s="17">
        <v>0</v>
      </c>
      <c r="N2584" s="17">
        <v>1</v>
      </c>
      <c r="O2584" s="17">
        <v>0</v>
      </c>
      <c r="P2584" s="17">
        <v>1854321034</v>
      </c>
      <c r="Q2584" s="17">
        <v>2098</v>
      </c>
      <c r="S2584" t="s">
        <v>377</v>
      </c>
      <c r="T2584">
        <v>0</v>
      </c>
      <c r="U2584" t="s">
        <v>378</v>
      </c>
      <c r="V2584">
        <f>MATCH(D2584,Отчет!$D:$D,0)</f>
        <v>116</v>
      </c>
    </row>
    <row r="2585" spans="1:22" x14ac:dyDescent="0.2">
      <c r="A2585" s="17">
        <v>1940309070</v>
      </c>
      <c r="C2585" s="17" t="s">
        <v>399</v>
      </c>
      <c r="D2585" s="17">
        <v>1936669587</v>
      </c>
      <c r="E2585" s="7" t="s">
        <v>211</v>
      </c>
      <c r="F2585" s="17" t="s">
        <v>609</v>
      </c>
      <c r="G2585" s="7" t="s">
        <v>752</v>
      </c>
      <c r="H2585" s="17">
        <v>0</v>
      </c>
      <c r="I2585" s="17" t="s">
        <v>753</v>
      </c>
      <c r="J2585" s="17" t="s">
        <v>725</v>
      </c>
      <c r="L2585" s="17">
        <v>0</v>
      </c>
      <c r="M2585" s="17">
        <v>0</v>
      </c>
      <c r="N2585" s="17">
        <v>1</v>
      </c>
      <c r="O2585" s="17">
        <v>0</v>
      </c>
      <c r="P2585" s="17">
        <v>1854321034</v>
      </c>
      <c r="Q2585" s="17">
        <v>2098</v>
      </c>
      <c r="S2585" t="s">
        <v>377</v>
      </c>
      <c r="T2585">
        <v>0</v>
      </c>
      <c r="U2585" t="s">
        <v>378</v>
      </c>
      <c r="V2585">
        <f>MATCH(D2585,Отчет!$D:$D,0)</f>
        <v>184</v>
      </c>
    </row>
    <row r="2586" spans="1:22" x14ac:dyDescent="0.2">
      <c r="A2586" s="17">
        <v>1940331953</v>
      </c>
      <c r="C2586" s="17" t="s">
        <v>393</v>
      </c>
      <c r="D2586" s="17">
        <v>1936669611</v>
      </c>
      <c r="E2586" s="7" t="s">
        <v>277</v>
      </c>
      <c r="F2586" s="17" t="s">
        <v>610</v>
      </c>
      <c r="G2586" s="7" t="s">
        <v>752</v>
      </c>
      <c r="H2586" s="17">
        <v>0</v>
      </c>
      <c r="I2586" s="17" t="s">
        <v>753</v>
      </c>
      <c r="J2586" s="17" t="s">
        <v>725</v>
      </c>
      <c r="L2586" s="17">
        <v>0</v>
      </c>
      <c r="M2586" s="17">
        <v>0</v>
      </c>
      <c r="N2586" s="17">
        <v>1</v>
      </c>
      <c r="O2586" s="17">
        <v>0</v>
      </c>
      <c r="P2586" s="17">
        <v>1854321034</v>
      </c>
      <c r="Q2586" s="17">
        <v>2098</v>
      </c>
      <c r="S2586" t="s">
        <v>377</v>
      </c>
      <c r="T2586">
        <v>0</v>
      </c>
      <c r="U2586" t="s">
        <v>378</v>
      </c>
      <c r="V2586">
        <f>MATCH(D2586,Отчет!$D:$D,0)</f>
        <v>325</v>
      </c>
    </row>
    <row r="2587" spans="1:22" x14ac:dyDescent="0.2">
      <c r="A2587" s="17">
        <v>1940304271</v>
      </c>
      <c r="C2587" s="17" t="s">
        <v>372</v>
      </c>
      <c r="D2587" s="17">
        <v>1936669648</v>
      </c>
      <c r="E2587" s="7" t="s">
        <v>42</v>
      </c>
      <c r="F2587" s="17" t="s">
        <v>611</v>
      </c>
      <c r="G2587" s="7" t="s">
        <v>752</v>
      </c>
      <c r="H2587" s="17">
        <v>0</v>
      </c>
      <c r="I2587" s="17" t="s">
        <v>753</v>
      </c>
      <c r="J2587" s="17" t="s">
        <v>725</v>
      </c>
      <c r="L2587" s="17">
        <v>0</v>
      </c>
      <c r="M2587" s="17">
        <v>0</v>
      </c>
      <c r="N2587" s="17">
        <v>1</v>
      </c>
      <c r="O2587" s="17">
        <v>0</v>
      </c>
      <c r="P2587" s="17">
        <v>1854321034</v>
      </c>
      <c r="Q2587" s="17">
        <v>2098</v>
      </c>
      <c r="S2587" t="s">
        <v>377</v>
      </c>
      <c r="T2587">
        <v>0</v>
      </c>
      <c r="U2587" t="s">
        <v>378</v>
      </c>
      <c r="V2587">
        <f>MATCH(D2587,Отчет!$D:$D,0)</f>
        <v>50</v>
      </c>
    </row>
    <row r="2588" spans="1:22" x14ac:dyDescent="0.2">
      <c r="A2588" s="17">
        <v>1940314747</v>
      </c>
      <c r="C2588" s="17" t="s">
        <v>380</v>
      </c>
      <c r="D2588" s="17">
        <v>1936669681</v>
      </c>
      <c r="E2588" s="7" t="s">
        <v>128</v>
      </c>
      <c r="F2588" s="17" t="s">
        <v>612</v>
      </c>
      <c r="G2588" s="7" t="s">
        <v>752</v>
      </c>
      <c r="H2588" s="17">
        <v>0</v>
      </c>
      <c r="I2588" s="17" t="s">
        <v>753</v>
      </c>
      <c r="J2588" s="17" t="s">
        <v>725</v>
      </c>
      <c r="L2588" s="17">
        <v>0</v>
      </c>
      <c r="M2588" s="17">
        <v>0</v>
      </c>
      <c r="N2588" s="17">
        <v>1</v>
      </c>
      <c r="O2588" s="17">
        <v>0</v>
      </c>
      <c r="P2588" s="17">
        <v>1854321034</v>
      </c>
      <c r="Q2588" s="17">
        <v>2098</v>
      </c>
      <c r="S2588" t="s">
        <v>377</v>
      </c>
      <c r="T2588">
        <v>0</v>
      </c>
      <c r="U2588" t="s">
        <v>378</v>
      </c>
      <c r="V2588">
        <f>MATCH(D2588,Отчет!$D:$D,0)</f>
        <v>54</v>
      </c>
    </row>
    <row r="2589" spans="1:22" x14ac:dyDescent="0.2">
      <c r="A2589" s="17">
        <v>1940317926</v>
      </c>
      <c r="C2589" s="17" t="s">
        <v>395</v>
      </c>
      <c r="D2589" s="17">
        <v>1936669708</v>
      </c>
      <c r="E2589" s="7" t="s">
        <v>328</v>
      </c>
      <c r="F2589" s="17" t="s">
        <v>613</v>
      </c>
      <c r="G2589" s="7" t="s">
        <v>752</v>
      </c>
      <c r="H2589" s="17">
        <v>0</v>
      </c>
      <c r="I2589" s="17" t="s">
        <v>753</v>
      </c>
      <c r="J2589" s="17" t="s">
        <v>725</v>
      </c>
      <c r="L2589" s="17">
        <v>0</v>
      </c>
      <c r="M2589" s="17">
        <v>0</v>
      </c>
      <c r="N2589" s="17">
        <v>1</v>
      </c>
      <c r="O2589" s="17">
        <v>0</v>
      </c>
      <c r="P2589" s="17">
        <v>1854321034</v>
      </c>
      <c r="Q2589" s="17">
        <v>2098</v>
      </c>
      <c r="S2589" t="s">
        <v>377</v>
      </c>
      <c r="T2589">
        <v>0</v>
      </c>
      <c r="U2589" t="s">
        <v>378</v>
      </c>
      <c r="V2589">
        <f>MATCH(D2589,Отчет!$D:$D,0)</f>
        <v>139</v>
      </c>
    </row>
    <row r="2590" spans="1:22" x14ac:dyDescent="0.2">
      <c r="A2590" s="17">
        <v>1940313210</v>
      </c>
      <c r="C2590" s="17" t="s">
        <v>420</v>
      </c>
      <c r="D2590" s="17">
        <v>1936669733</v>
      </c>
      <c r="E2590" s="7" t="s">
        <v>351</v>
      </c>
      <c r="F2590" s="17" t="s">
        <v>614</v>
      </c>
      <c r="G2590" s="7" t="s">
        <v>752</v>
      </c>
      <c r="H2590" s="17">
        <v>0</v>
      </c>
      <c r="I2590" s="17" t="s">
        <v>753</v>
      </c>
      <c r="J2590" s="17" t="s">
        <v>725</v>
      </c>
      <c r="L2590" s="17">
        <v>0</v>
      </c>
      <c r="M2590" s="17">
        <v>0</v>
      </c>
      <c r="N2590" s="17">
        <v>1</v>
      </c>
      <c r="O2590" s="17">
        <v>0</v>
      </c>
      <c r="P2590" s="17">
        <v>1854321034</v>
      </c>
      <c r="Q2590" s="17">
        <v>2098</v>
      </c>
      <c r="S2590" t="s">
        <v>377</v>
      </c>
      <c r="T2590">
        <v>0</v>
      </c>
      <c r="U2590" t="s">
        <v>378</v>
      </c>
      <c r="V2590">
        <f>MATCH(D2590,Отчет!$D:$D,0)</f>
        <v>227</v>
      </c>
    </row>
    <row r="2591" spans="1:22" x14ac:dyDescent="0.2">
      <c r="A2591" s="17">
        <v>1940312550</v>
      </c>
      <c r="C2591" s="17" t="s">
        <v>420</v>
      </c>
      <c r="D2591" s="17">
        <v>1936669759</v>
      </c>
      <c r="E2591" s="7" t="s">
        <v>270</v>
      </c>
      <c r="F2591" s="17" t="s">
        <v>615</v>
      </c>
      <c r="G2591" s="7" t="s">
        <v>752</v>
      </c>
      <c r="H2591" s="17">
        <v>0</v>
      </c>
      <c r="I2591" s="17" t="s">
        <v>753</v>
      </c>
      <c r="J2591" s="17" t="s">
        <v>725</v>
      </c>
      <c r="L2591" s="17">
        <v>0</v>
      </c>
      <c r="M2591" s="17">
        <v>0</v>
      </c>
      <c r="N2591" s="17">
        <v>1</v>
      </c>
      <c r="O2591" s="17">
        <v>0</v>
      </c>
      <c r="P2591" s="17">
        <v>1854321034</v>
      </c>
      <c r="Q2591" s="17">
        <v>2098</v>
      </c>
      <c r="S2591" t="s">
        <v>377</v>
      </c>
      <c r="T2591">
        <v>0</v>
      </c>
      <c r="U2591" t="s">
        <v>378</v>
      </c>
      <c r="V2591">
        <f>MATCH(D2591,Отчет!$D:$D,0)</f>
        <v>308</v>
      </c>
    </row>
    <row r="2592" spans="1:22" x14ac:dyDescent="0.2">
      <c r="A2592" s="17">
        <v>1940332580</v>
      </c>
      <c r="C2592" s="17" t="s">
        <v>393</v>
      </c>
      <c r="D2592" s="17">
        <v>1936669786</v>
      </c>
      <c r="E2592" s="7" t="s">
        <v>371</v>
      </c>
      <c r="F2592" s="17" t="s">
        <v>616</v>
      </c>
      <c r="G2592" s="7" t="s">
        <v>752</v>
      </c>
      <c r="H2592" s="17">
        <v>0</v>
      </c>
      <c r="I2592" s="17" t="s">
        <v>753</v>
      </c>
      <c r="J2592" s="17" t="s">
        <v>725</v>
      </c>
      <c r="L2592" s="17">
        <v>0</v>
      </c>
      <c r="M2592" s="17">
        <v>0</v>
      </c>
      <c r="N2592" s="17">
        <v>1</v>
      </c>
      <c r="O2592" s="17">
        <v>0</v>
      </c>
      <c r="P2592" s="17">
        <v>1854321034</v>
      </c>
      <c r="Q2592" s="17">
        <v>2098</v>
      </c>
      <c r="S2592" t="s">
        <v>377</v>
      </c>
      <c r="T2592">
        <v>0</v>
      </c>
      <c r="U2592" t="s">
        <v>378</v>
      </c>
      <c r="V2592">
        <f>MATCH(D2592,Отчет!$D:$D,0)</f>
        <v>292</v>
      </c>
    </row>
    <row r="2593" spans="1:22" x14ac:dyDescent="0.2">
      <c r="A2593" s="17">
        <v>1940326601</v>
      </c>
      <c r="C2593" s="17" t="s">
        <v>413</v>
      </c>
      <c r="D2593" s="17">
        <v>1936669811</v>
      </c>
      <c r="E2593" s="7" t="s">
        <v>115</v>
      </c>
      <c r="F2593" s="17" t="s">
        <v>617</v>
      </c>
      <c r="G2593" s="7" t="s">
        <v>752</v>
      </c>
      <c r="H2593" s="17">
        <v>0</v>
      </c>
      <c r="I2593" s="17" t="s">
        <v>753</v>
      </c>
      <c r="J2593" s="17" t="s">
        <v>725</v>
      </c>
      <c r="L2593" s="17">
        <v>0</v>
      </c>
      <c r="M2593" s="17">
        <v>0</v>
      </c>
      <c r="N2593" s="17">
        <v>1</v>
      </c>
      <c r="O2593" s="17">
        <v>0</v>
      </c>
      <c r="P2593" s="17">
        <v>1854321034</v>
      </c>
      <c r="Q2593" s="17">
        <v>2098</v>
      </c>
      <c r="S2593" t="s">
        <v>377</v>
      </c>
      <c r="T2593">
        <v>0</v>
      </c>
      <c r="U2593" t="s">
        <v>378</v>
      </c>
      <c r="V2593">
        <f>MATCH(D2593,Отчет!$D:$D,0)</f>
        <v>311</v>
      </c>
    </row>
    <row r="2594" spans="1:22" x14ac:dyDescent="0.2">
      <c r="A2594" s="17">
        <v>1940313909</v>
      </c>
      <c r="C2594" s="17" t="s">
        <v>380</v>
      </c>
      <c r="D2594" s="17">
        <v>1936669841</v>
      </c>
      <c r="E2594" s="7" t="s">
        <v>79</v>
      </c>
      <c r="F2594" s="17" t="s">
        <v>618</v>
      </c>
      <c r="G2594" s="7" t="s">
        <v>752</v>
      </c>
      <c r="H2594" s="17">
        <v>0</v>
      </c>
      <c r="I2594" s="17" t="s">
        <v>753</v>
      </c>
      <c r="J2594" s="17" t="s">
        <v>725</v>
      </c>
      <c r="L2594" s="17">
        <v>0</v>
      </c>
      <c r="M2594" s="17">
        <v>0</v>
      </c>
      <c r="N2594" s="17">
        <v>1</v>
      </c>
      <c r="O2594" s="17">
        <v>0</v>
      </c>
      <c r="P2594" s="17">
        <v>1854321034</v>
      </c>
      <c r="Q2594" s="17">
        <v>2098</v>
      </c>
      <c r="S2594" t="s">
        <v>377</v>
      </c>
      <c r="T2594">
        <v>0</v>
      </c>
      <c r="U2594" t="s">
        <v>378</v>
      </c>
      <c r="V2594">
        <f>MATCH(D2594,Отчет!$D:$D,0)</f>
        <v>305</v>
      </c>
    </row>
    <row r="2595" spans="1:22" x14ac:dyDescent="0.2">
      <c r="A2595" s="17">
        <v>1940316787</v>
      </c>
      <c r="C2595" s="17" t="s">
        <v>395</v>
      </c>
      <c r="D2595" s="17">
        <v>1936669868</v>
      </c>
      <c r="E2595" s="7" t="s">
        <v>256</v>
      </c>
      <c r="F2595" s="17" t="s">
        <v>619</v>
      </c>
      <c r="G2595" s="7" t="s">
        <v>752</v>
      </c>
      <c r="H2595" s="17">
        <v>0</v>
      </c>
      <c r="I2595" s="17" t="s">
        <v>753</v>
      </c>
      <c r="J2595" s="17" t="s">
        <v>725</v>
      </c>
      <c r="L2595" s="17">
        <v>0</v>
      </c>
      <c r="M2595" s="17">
        <v>0</v>
      </c>
      <c r="N2595" s="17">
        <v>1</v>
      </c>
      <c r="O2595" s="17">
        <v>0</v>
      </c>
      <c r="P2595" s="17">
        <v>1854321034</v>
      </c>
      <c r="Q2595" s="17">
        <v>2098</v>
      </c>
      <c r="S2595" t="s">
        <v>377</v>
      </c>
      <c r="T2595">
        <v>0</v>
      </c>
      <c r="U2595" t="s">
        <v>378</v>
      </c>
      <c r="V2595">
        <f>MATCH(D2595,Отчет!$D:$D,0)</f>
        <v>255</v>
      </c>
    </row>
    <row r="2596" spans="1:22" x14ac:dyDescent="0.2">
      <c r="A2596" s="17">
        <v>1940320300</v>
      </c>
      <c r="C2596" s="17" t="s">
        <v>403</v>
      </c>
      <c r="D2596" s="17">
        <v>1936669894</v>
      </c>
      <c r="E2596" s="7" t="s">
        <v>77</v>
      </c>
      <c r="F2596" s="17" t="s">
        <v>620</v>
      </c>
      <c r="G2596" s="7" t="s">
        <v>752</v>
      </c>
      <c r="H2596" s="17">
        <v>0</v>
      </c>
      <c r="I2596" s="17" t="s">
        <v>753</v>
      </c>
      <c r="J2596" s="17" t="s">
        <v>725</v>
      </c>
      <c r="L2596" s="17">
        <v>0</v>
      </c>
      <c r="M2596" s="17">
        <v>0</v>
      </c>
      <c r="N2596" s="17">
        <v>1</v>
      </c>
      <c r="O2596" s="17">
        <v>0</v>
      </c>
      <c r="P2596" s="17">
        <v>1854321034</v>
      </c>
      <c r="Q2596" s="17">
        <v>2098</v>
      </c>
      <c r="S2596" t="s">
        <v>377</v>
      </c>
      <c r="T2596">
        <v>0</v>
      </c>
      <c r="U2596" t="s">
        <v>378</v>
      </c>
      <c r="V2596">
        <f>MATCH(D2596,Отчет!$D:$D,0)</f>
        <v>260</v>
      </c>
    </row>
    <row r="2597" spans="1:22" x14ac:dyDescent="0.2">
      <c r="A2597" s="17">
        <v>1940316198</v>
      </c>
      <c r="C2597" s="17" t="s">
        <v>395</v>
      </c>
      <c r="D2597" s="17">
        <v>1936669924</v>
      </c>
      <c r="E2597" s="7" t="s">
        <v>89</v>
      </c>
      <c r="F2597" s="17" t="s">
        <v>621</v>
      </c>
      <c r="G2597" s="7" t="s">
        <v>752</v>
      </c>
      <c r="H2597" s="17">
        <v>0</v>
      </c>
      <c r="I2597" s="17" t="s">
        <v>753</v>
      </c>
      <c r="J2597" s="17" t="s">
        <v>725</v>
      </c>
      <c r="L2597" s="17">
        <v>0</v>
      </c>
      <c r="M2597" s="17">
        <v>0</v>
      </c>
      <c r="N2597" s="17">
        <v>1</v>
      </c>
      <c r="O2597" s="17">
        <v>0</v>
      </c>
      <c r="P2597" s="17">
        <v>1854321034</v>
      </c>
      <c r="Q2597" s="17">
        <v>2098</v>
      </c>
      <c r="S2597" t="s">
        <v>377</v>
      </c>
      <c r="T2597">
        <v>0</v>
      </c>
      <c r="U2597" t="s">
        <v>378</v>
      </c>
      <c r="V2597">
        <f>MATCH(D2597,Отчет!$D:$D,0)</f>
        <v>68</v>
      </c>
    </row>
    <row r="2598" spans="1:22" x14ac:dyDescent="0.2">
      <c r="A2598" s="17">
        <v>1940338211</v>
      </c>
      <c r="C2598" s="17" t="s">
        <v>407</v>
      </c>
      <c r="D2598" s="17">
        <v>1936669955</v>
      </c>
      <c r="E2598" s="7" t="s">
        <v>254</v>
      </c>
      <c r="F2598" s="17" t="s">
        <v>622</v>
      </c>
      <c r="G2598" s="7" t="s">
        <v>752</v>
      </c>
      <c r="H2598" s="17">
        <v>0</v>
      </c>
      <c r="I2598" s="17" t="s">
        <v>753</v>
      </c>
      <c r="J2598" s="17" t="s">
        <v>725</v>
      </c>
      <c r="L2598" s="17">
        <v>0</v>
      </c>
      <c r="M2598" s="17">
        <v>0</v>
      </c>
      <c r="N2598" s="17">
        <v>1</v>
      </c>
      <c r="O2598" s="17">
        <v>0</v>
      </c>
      <c r="P2598" s="17">
        <v>1854321034</v>
      </c>
      <c r="Q2598" s="17">
        <v>2098</v>
      </c>
      <c r="S2598" t="s">
        <v>377</v>
      </c>
      <c r="T2598">
        <v>0</v>
      </c>
      <c r="U2598" t="s">
        <v>378</v>
      </c>
      <c r="V2598">
        <f>MATCH(D2598,Отчет!$D:$D,0)</f>
        <v>94</v>
      </c>
    </row>
    <row r="2599" spans="1:22" x14ac:dyDescent="0.2">
      <c r="A2599" s="17">
        <v>1940307829</v>
      </c>
      <c r="C2599" s="17" t="s">
        <v>390</v>
      </c>
      <c r="D2599" s="17">
        <v>1936669989</v>
      </c>
      <c r="E2599" s="7" t="s">
        <v>342</v>
      </c>
      <c r="F2599" s="17" t="s">
        <v>623</v>
      </c>
      <c r="G2599" s="7" t="s">
        <v>752</v>
      </c>
      <c r="H2599" s="17">
        <v>0</v>
      </c>
      <c r="I2599" s="17" t="s">
        <v>753</v>
      </c>
      <c r="J2599" s="17" t="s">
        <v>725</v>
      </c>
      <c r="L2599" s="17">
        <v>0</v>
      </c>
      <c r="M2599" s="17">
        <v>0</v>
      </c>
      <c r="N2599" s="17">
        <v>1</v>
      </c>
      <c r="O2599" s="17">
        <v>0</v>
      </c>
      <c r="P2599" s="17">
        <v>1854321034</v>
      </c>
      <c r="Q2599" s="17">
        <v>2098</v>
      </c>
      <c r="S2599" t="s">
        <v>377</v>
      </c>
      <c r="T2599">
        <v>0</v>
      </c>
      <c r="U2599" t="s">
        <v>378</v>
      </c>
      <c r="V2599">
        <f>MATCH(D2599,Отчет!$D:$D,0)</f>
        <v>304</v>
      </c>
    </row>
    <row r="2600" spans="1:22" x14ac:dyDescent="0.2">
      <c r="A2600" s="17">
        <v>1940326198</v>
      </c>
      <c r="C2600" s="17" t="s">
        <v>413</v>
      </c>
      <c r="D2600" s="17">
        <v>1936670033</v>
      </c>
      <c r="E2600" s="7" t="s">
        <v>69</v>
      </c>
      <c r="F2600" s="17" t="s">
        <v>624</v>
      </c>
      <c r="G2600" s="7" t="s">
        <v>752</v>
      </c>
      <c r="H2600" s="17">
        <v>0</v>
      </c>
      <c r="I2600" s="17" t="s">
        <v>753</v>
      </c>
      <c r="J2600" s="17" t="s">
        <v>725</v>
      </c>
      <c r="L2600" s="17">
        <v>0</v>
      </c>
      <c r="M2600" s="17">
        <v>0</v>
      </c>
      <c r="N2600" s="17">
        <v>1</v>
      </c>
      <c r="O2600" s="17">
        <v>0</v>
      </c>
      <c r="P2600" s="17">
        <v>1854321034</v>
      </c>
      <c r="Q2600" s="17">
        <v>2098</v>
      </c>
      <c r="S2600" t="s">
        <v>377</v>
      </c>
      <c r="T2600">
        <v>0</v>
      </c>
      <c r="U2600" t="s">
        <v>378</v>
      </c>
      <c r="V2600">
        <f>MATCH(D2600,Отчет!$D:$D,0)</f>
        <v>314</v>
      </c>
    </row>
    <row r="2601" spans="1:22" x14ac:dyDescent="0.2">
      <c r="A2601" s="17">
        <v>1940325489</v>
      </c>
      <c r="C2601" s="17" t="s">
        <v>383</v>
      </c>
      <c r="D2601" s="17">
        <v>1936670076</v>
      </c>
      <c r="E2601" s="7" t="s">
        <v>273</v>
      </c>
      <c r="F2601" s="17" t="s">
        <v>625</v>
      </c>
      <c r="G2601" s="7" t="s">
        <v>752</v>
      </c>
      <c r="H2601" s="17">
        <v>0</v>
      </c>
      <c r="I2601" s="17" t="s">
        <v>753</v>
      </c>
      <c r="J2601" s="17" t="s">
        <v>725</v>
      </c>
      <c r="L2601" s="17">
        <v>0</v>
      </c>
      <c r="M2601" s="17">
        <v>0</v>
      </c>
      <c r="N2601" s="17">
        <v>1</v>
      </c>
      <c r="O2601" s="17">
        <v>0</v>
      </c>
      <c r="P2601" s="17">
        <v>1854321034</v>
      </c>
      <c r="Q2601" s="17">
        <v>2098</v>
      </c>
      <c r="S2601" t="s">
        <v>377</v>
      </c>
      <c r="T2601">
        <v>0</v>
      </c>
      <c r="U2601" t="s">
        <v>378</v>
      </c>
      <c r="V2601">
        <f>MATCH(D2601,Отчет!$D:$D,0)</f>
        <v>283</v>
      </c>
    </row>
    <row r="2602" spans="1:22" x14ac:dyDescent="0.2">
      <c r="A2602" s="17">
        <v>1940314845</v>
      </c>
      <c r="C2602" s="17" t="s">
        <v>380</v>
      </c>
      <c r="D2602" s="17">
        <v>1936670118</v>
      </c>
      <c r="E2602" s="7" t="s">
        <v>150</v>
      </c>
      <c r="F2602" s="17" t="s">
        <v>626</v>
      </c>
      <c r="G2602" s="7" t="s">
        <v>752</v>
      </c>
      <c r="H2602" s="17">
        <v>0</v>
      </c>
      <c r="I2602" s="17" t="s">
        <v>753</v>
      </c>
      <c r="J2602" s="17" t="s">
        <v>725</v>
      </c>
      <c r="L2602" s="17">
        <v>0</v>
      </c>
      <c r="M2602" s="17">
        <v>0</v>
      </c>
      <c r="N2602" s="17">
        <v>1</v>
      </c>
      <c r="O2602" s="17">
        <v>0</v>
      </c>
      <c r="P2602" s="17">
        <v>1854321034</v>
      </c>
      <c r="Q2602" s="17">
        <v>2098</v>
      </c>
      <c r="S2602" t="s">
        <v>377</v>
      </c>
      <c r="T2602">
        <v>0</v>
      </c>
      <c r="U2602" t="s">
        <v>378</v>
      </c>
      <c r="V2602">
        <f>MATCH(D2602,Отчет!$D:$D,0)</f>
        <v>231</v>
      </c>
    </row>
    <row r="2603" spans="1:22" x14ac:dyDescent="0.2">
      <c r="A2603" s="17">
        <v>1940311517</v>
      </c>
      <c r="C2603" s="17" t="s">
        <v>420</v>
      </c>
      <c r="D2603" s="17">
        <v>1936670189</v>
      </c>
      <c r="E2603" s="7" t="s">
        <v>133</v>
      </c>
      <c r="F2603" s="17" t="s">
        <v>627</v>
      </c>
      <c r="G2603" s="7" t="s">
        <v>752</v>
      </c>
      <c r="H2603" s="17">
        <v>0</v>
      </c>
      <c r="I2603" s="17" t="s">
        <v>753</v>
      </c>
      <c r="J2603" s="17" t="s">
        <v>725</v>
      </c>
      <c r="L2603" s="17">
        <v>0</v>
      </c>
      <c r="M2603" s="17">
        <v>0</v>
      </c>
      <c r="N2603" s="17">
        <v>1</v>
      </c>
      <c r="O2603" s="17">
        <v>0</v>
      </c>
      <c r="P2603" s="17">
        <v>1854321034</v>
      </c>
      <c r="Q2603" s="17">
        <v>2098</v>
      </c>
      <c r="S2603" t="s">
        <v>377</v>
      </c>
      <c r="T2603">
        <v>0</v>
      </c>
      <c r="U2603" t="s">
        <v>378</v>
      </c>
      <c r="V2603">
        <f>MATCH(D2603,Отчет!$D:$D,0)</f>
        <v>89</v>
      </c>
    </row>
    <row r="2604" spans="1:22" x14ac:dyDescent="0.2">
      <c r="A2604" s="17">
        <v>1940319245</v>
      </c>
      <c r="C2604" s="17" t="s">
        <v>393</v>
      </c>
      <c r="D2604" s="17">
        <v>1936670219</v>
      </c>
      <c r="E2604" s="7" t="s">
        <v>43</v>
      </c>
      <c r="F2604" s="17" t="s">
        <v>628</v>
      </c>
      <c r="G2604" s="7" t="s">
        <v>752</v>
      </c>
      <c r="H2604" s="17">
        <v>0</v>
      </c>
      <c r="I2604" s="17" t="s">
        <v>753</v>
      </c>
      <c r="J2604" s="17" t="s">
        <v>725</v>
      </c>
      <c r="L2604" s="17">
        <v>0</v>
      </c>
      <c r="M2604" s="17">
        <v>0</v>
      </c>
      <c r="N2604" s="17">
        <v>1</v>
      </c>
      <c r="O2604" s="17">
        <v>0</v>
      </c>
      <c r="P2604" s="17">
        <v>1854321034</v>
      </c>
      <c r="Q2604" s="17">
        <v>2098</v>
      </c>
      <c r="S2604" t="s">
        <v>377</v>
      </c>
      <c r="T2604">
        <v>0</v>
      </c>
      <c r="U2604" t="s">
        <v>378</v>
      </c>
      <c r="V2604">
        <f>MATCH(D2604,Отчет!$D:$D,0)</f>
        <v>115</v>
      </c>
    </row>
    <row r="2605" spans="1:22" x14ac:dyDescent="0.2">
      <c r="A2605" s="17">
        <v>1940331839</v>
      </c>
      <c r="C2605" s="17" t="s">
        <v>393</v>
      </c>
      <c r="D2605" s="17">
        <v>1936670252</v>
      </c>
      <c r="E2605" s="7" t="s">
        <v>260</v>
      </c>
      <c r="F2605" s="17" t="s">
        <v>629</v>
      </c>
      <c r="G2605" s="7" t="s">
        <v>752</v>
      </c>
      <c r="H2605" s="17">
        <v>0</v>
      </c>
      <c r="I2605" s="17" t="s">
        <v>753</v>
      </c>
      <c r="J2605" s="17" t="s">
        <v>725</v>
      </c>
      <c r="L2605" s="17">
        <v>0</v>
      </c>
      <c r="M2605" s="17">
        <v>0</v>
      </c>
      <c r="N2605" s="17">
        <v>1</v>
      </c>
      <c r="O2605" s="17">
        <v>0</v>
      </c>
      <c r="P2605" s="17">
        <v>1854321034</v>
      </c>
      <c r="Q2605" s="17">
        <v>2098</v>
      </c>
      <c r="S2605" t="s">
        <v>377</v>
      </c>
      <c r="T2605">
        <v>0</v>
      </c>
      <c r="U2605" t="s">
        <v>378</v>
      </c>
      <c r="V2605">
        <f>MATCH(D2605,Отчет!$D:$D,0)</f>
        <v>147</v>
      </c>
    </row>
    <row r="2606" spans="1:22" x14ac:dyDescent="0.2">
      <c r="A2606" s="17">
        <v>1940322109</v>
      </c>
      <c r="C2606" s="17" t="s">
        <v>403</v>
      </c>
      <c r="D2606" s="17">
        <v>1936670281</v>
      </c>
      <c r="E2606" s="7" t="s">
        <v>241</v>
      </c>
      <c r="F2606" s="17" t="s">
        <v>630</v>
      </c>
      <c r="G2606" s="7" t="s">
        <v>752</v>
      </c>
      <c r="H2606" s="17">
        <v>0</v>
      </c>
      <c r="I2606" s="17" t="s">
        <v>753</v>
      </c>
      <c r="J2606" s="17" t="s">
        <v>725</v>
      </c>
      <c r="L2606" s="17">
        <v>0</v>
      </c>
      <c r="M2606" s="17">
        <v>0</v>
      </c>
      <c r="N2606" s="17">
        <v>1</v>
      </c>
      <c r="O2606" s="17">
        <v>0</v>
      </c>
      <c r="P2606" s="17">
        <v>1854321034</v>
      </c>
      <c r="Q2606" s="17">
        <v>2098</v>
      </c>
      <c r="S2606" t="s">
        <v>377</v>
      </c>
      <c r="T2606">
        <v>0</v>
      </c>
      <c r="U2606" t="s">
        <v>378</v>
      </c>
      <c r="V2606">
        <f>MATCH(D2606,Отчет!$D:$D,0)</f>
        <v>290</v>
      </c>
    </row>
    <row r="2607" spans="1:22" x14ac:dyDescent="0.2">
      <c r="A2607" s="17">
        <v>1940333869</v>
      </c>
      <c r="C2607" s="17" t="s">
        <v>386</v>
      </c>
      <c r="D2607" s="17">
        <v>1936670319</v>
      </c>
      <c r="E2607" s="7" t="s">
        <v>217</v>
      </c>
      <c r="F2607" s="17" t="s">
        <v>631</v>
      </c>
      <c r="G2607" s="7" t="s">
        <v>752</v>
      </c>
      <c r="H2607" s="17">
        <v>0</v>
      </c>
      <c r="I2607" s="17" t="s">
        <v>753</v>
      </c>
      <c r="J2607" s="17" t="s">
        <v>725</v>
      </c>
      <c r="L2607" s="17">
        <v>0</v>
      </c>
      <c r="M2607" s="17">
        <v>0</v>
      </c>
      <c r="N2607" s="17">
        <v>1</v>
      </c>
      <c r="O2607" s="17">
        <v>0</v>
      </c>
      <c r="P2607" s="17">
        <v>1854321034</v>
      </c>
      <c r="Q2607" s="17">
        <v>2098</v>
      </c>
      <c r="S2607" t="s">
        <v>377</v>
      </c>
      <c r="T2607">
        <v>0</v>
      </c>
      <c r="U2607" t="s">
        <v>378</v>
      </c>
      <c r="V2607">
        <f>MATCH(D2607,Отчет!$D:$D,0)</f>
        <v>101</v>
      </c>
    </row>
    <row r="2608" spans="1:22" x14ac:dyDescent="0.2">
      <c r="A2608" s="17">
        <v>1940335961</v>
      </c>
      <c r="C2608" s="17" t="s">
        <v>407</v>
      </c>
      <c r="D2608" s="17">
        <v>1936670345</v>
      </c>
      <c r="E2608" s="7" t="s">
        <v>62</v>
      </c>
      <c r="F2608" s="17" t="s">
        <v>632</v>
      </c>
      <c r="G2608" s="7" t="s">
        <v>752</v>
      </c>
      <c r="H2608" s="17">
        <v>0</v>
      </c>
      <c r="I2608" s="17" t="s">
        <v>753</v>
      </c>
      <c r="J2608" s="17" t="s">
        <v>725</v>
      </c>
      <c r="L2608" s="17">
        <v>0</v>
      </c>
      <c r="M2608" s="17">
        <v>0</v>
      </c>
      <c r="N2608" s="17">
        <v>1</v>
      </c>
      <c r="O2608" s="17">
        <v>0</v>
      </c>
      <c r="P2608" s="17">
        <v>1854321034</v>
      </c>
      <c r="Q2608" s="17">
        <v>2098</v>
      </c>
      <c r="S2608" t="s">
        <v>377</v>
      </c>
      <c r="T2608">
        <v>0</v>
      </c>
      <c r="U2608" t="s">
        <v>378</v>
      </c>
      <c r="V2608">
        <f>MATCH(D2608,Отчет!$D:$D,0)</f>
        <v>38</v>
      </c>
    </row>
    <row r="2609" spans="1:22" x14ac:dyDescent="0.2">
      <c r="A2609" s="17">
        <v>1940309780</v>
      </c>
      <c r="C2609" s="17" t="s">
        <v>399</v>
      </c>
      <c r="D2609" s="17">
        <v>1936670374</v>
      </c>
      <c r="E2609" s="7" t="s">
        <v>298</v>
      </c>
      <c r="F2609" s="17" t="s">
        <v>633</v>
      </c>
      <c r="G2609" s="7" t="s">
        <v>752</v>
      </c>
      <c r="H2609" s="17">
        <v>0</v>
      </c>
      <c r="I2609" s="17" t="s">
        <v>753</v>
      </c>
      <c r="J2609" s="17" t="s">
        <v>725</v>
      </c>
      <c r="L2609" s="17">
        <v>0</v>
      </c>
      <c r="M2609" s="17">
        <v>0</v>
      </c>
      <c r="N2609" s="17">
        <v>1</v>
      </c>
      <c r="O2609" s="17">
        <v>0</v>
      </c>
      <c r="P2609" s="17">
        <v>1854321034</v>
      </c>
      <c r="Q2609" s="17">
        <v>2098</v>
      </c>
      <c r="S2609" t="s">
        <v>377</v>
      </c>
      <c r="T2609">
        <v>0</v>
      </c>
      <c r="U2609" t="s">
        <v>378</v>
      </c>
      <c r="V2609">
        <f>MATCH(D2609,Отчет!$D:$D,0)</f>
        <v>112</v>
      </c>
    </row>
    <row r="2610" spans="1:22" x14ac:dyDescent="0.2">
      <c r="A2610" s="17">
        <v>1940337344</v>
      </c>
      <c r="C2610" s="17" t="s">
        <v>407</v>
      </c>
      <c r="D2610" s="17">
        <v>1936670401</v>
      </c>
      <c r="E2610" s="7" t="s">
        <v>154</v>
      </c>
      <c r="F2610" s="17" t="s">
        <v>634</v>
      </c>
      <c r="G2610" s="7" t="s">
        <v>752</v>
      </c>
      <c r="H2610" s="17">
        <v>0</v>
      </c>
      <c r="I2610" s="17" t="s">
        <v>753</v>
      </c>
      <c r="J2610" s="17" t="s">
        <v>725</v>
      </c>
      <c r="L2610" s="17">
        <v>0</v>
      </c>
      <c r="M2610" s="17">
        <v>0</v>
      </c>
      <c r="N2610" s="17">
        <v>1</v>
      </c>
      <c r="O2610" s="17">
        <v>0</v>
      </c>
      <c r="P2610" s="17">
        <v>1854321034</v>
      </c>
      <c r="Q2610" s="17">
        <v>2098</v>
      </c>
      <c r="S2610" t="s">
        <v>377</v>
      </c>
      <c r="T2610">
        <v>0</v>
      </c>
      <c r="U2610" t="s">
        <v>378</v>
      </c>
      <c r="V2610">
        <f>MATCH(D2610,Отчет!$D:$D,0)</f>
        <v>303</v>
      </c>
    </row>
    <row r="2611" spans="1:22" x14ac:dyDescent="0.2">
      <c r="A2611" s="17">
        <v>1940307170</v>
      </c>
      <c r="C2611" s="17" t="s">
        <v>390</v>
      </c>
      <c r="D2611" s="17">
        <v>1936670429</v>
      </c>
      <c r="E2611" s="7" t="s">
        <v>240</v>
      </c>
      <c r="F2611" s="17" t="s">
        <v>635</v>
      </c>
      <c r="G2611" s="7" t="s">
        <v>752</v>
      </c>
      <c r="H2611" s="17">
        <v>0</v>
      </c>
      <c r="I2611" s="17" t="s">
        <v>753</v>
      </c>
      <c r="J2611" s="17" t="s">
        <v>725</v>
      </c>
      <c r="L2611" s="17">
        <v>0</v>
      </c>
      <c r="M2611" s="17">
        <v>0</v>
      </c>
      <c r="N2611" s="17">
        <v>1</v>
      </c>
      <c r="O2611" s="17">
        <v>0</v>
      </c>
      <c r="P2611" s="17">
        <v>1854321034</v>
      </c>
      <c r="Q2611" s="17">
        <v>2098</v>
      </c>
      <c r="S2611" t="s">
        <v>377</v>
      </c>
      <c r="T2611">
        <v>0</v>
      </c>
      <c r="U2611" t="s">
        <v>378</v>
      </c>
      <c r="V2611">
        <f>MATCH(D2611,Отчет!$D:$D,0)</f>
        <v>59</v>
      </c>
    </row>
    <row r="2612" spans="1:22" x14ac:dyDescent="0.2">
      <c r="A2612" s="17">
        <v>1940314582</v>
      </c>
      <c r="C2612" s="17" t="s">
        <v>380</v>
      </c>
      <c r="D2612" s="17">
        <v>1936670455</v>
      </c>
      <c r="E2612" s="7" t="s">
        <v>126</v>
      </c>
      <c r="F2612" s="17" t="s">
        <v>636</v>
      </c>
      <c r="G2612" s="7" t="s">
        <v>752</v>
      </c>
      <c r="H2612" s="17">
        <v>0</v>
      </c>
      <c r="I2612" s="17" t="s">
        <v>753</v>
      </c>
      <c r="J2612" s="17" t="s">
        <v>725</v>
      </c>
      <c r="L2612" s="17">
        <v>0</v>
      </c>
      <c r="M2612" s="17">
        <v>0</v>
      </c>
      <c r="N2612" s="17">
        <v>1</v>
      </c>
      <c r="O2612" s="17">
        <v>0</v>
      </c>
      <c r="P2612" s="17">
        <v>1854321034</v>
      </c>
      <c r="Q2612" s="17">
        <v>2098</v>
      </c>
      <c r="S2612" t="s">
        <v>377</v>
      </c>
      <c r="T2612">
        <v>0</v>
      </c>
      <c r="U2612" t="s">
        <v>378</v>
      </c>
      <c r="V2612">
        <f>MATCH(D2612,Отчет!$D:$D,0)</f>
        <v>167</v>
      </c>
    </row>
    <row r="2613" spans="1:22" x14ac:dyDescent="0.2">
      <c r="A2613" s="17">
        <v>1940306483</v>
      </c>
      <c r="C2613" s="17" t="s">
        <v>390</v>
      </c>
      <c r="D2613" s="17">
        <v>1936670482</v>
      </c>
      <c r="E2613" s="7" t="s">
        <v>124</v>
      </c>
      <c r="F2613" s="17" t="s">
        <v>637</v>
      </c>
      <c r="G2613" s="7" t="s">
        <v>752</v>
      </c>
      <c r="H2613" s="17">
        <v>0</v>
      </c>
      <c r="I2613" s="17" t="s">
        <v>753</v>
      </c>
      <c r="J2613" s="17" t="s">
        <v>725</v>
      </c>
      <c r="L2613" s="17">
        <v>0</v>
      </c>
      <c r="M2613" s="17">
        <v>0</v>
      </c>
      <c r="N2613" s="17">
        <v>1</v>
      </c>
      <c r="O2613" s="17">
        <v>0</v>
      </c>
      <c r="P2613" s="17">
        <v>1854321034</v>
      </c>
      <c r="Q2613" s="17">
        <v>2098</v>
      </c>
      <c r="S2613" t="s">
        <v>377</v>
      </c>
      <c r="T2613">
        <v>0</v>
      </c>
      <c r="U2613" t="s">
        <v>378</v>
      </c>
      <c r="V2613">
        <f>MATCH(D2613,Отчет!$D:$D,0)</f>
        <v>286</v>
      </c>
    </row>
    <row r="2614" spans="1:22" x14ac:dyDescent="0.2">
      <c r="A2614" s="17">
        <v>1940307757</v>
      </c>
      <c r="C2614" s="17" t="s">
        <v>390</v>
      </c>
      <c r="D2614" s="17">
        <v>1936670511</v>
      </c>
      <c r="E2614" s="7" t="s">
        <v>334</v>
      </c>
      <c r="F2614" s="17" t="s">
        <v>638</v>
      </c>
      <c r="G2614" s="7" t="s">
        <v>752</v>
      </c>
      <c r="H2614" s="17">
        <v>0</v>
      </c>
      <c r="I2614" s="17" t="s">
        <v>753</v>
      </c>
      <c r="J2614" s="17" t="s">
        <v>725</v>
      </c>
      <c r="L2614" s="17">
        <v>0</v>
      </c>
      <c r="M2614" s="17">
        <v>0</v>
      </c>
      <c r="N2614" s="17">
        <v>1</v>
      </c>
      <c r="O2614" s="17">
        <v>0</v>
      </c>
      <c r="P2614" s="17">
        <v>1854321034</v>
      </c>
      <c r="Q2614" s="17">
        <v>2098</v>
      </c>
      <c r="S2614" t="s">
        <v>377</v>
      </c>
      <c r="T2614">
        <v>0</v>
      </c>
      <c r="U2614" t="s">
        <v>378</v>
      </c>
      <c r="V2614">
        <f>MATCH(D2614,Отчет!$D:$D,0)</f>
        <v>349</v>
      </c>
    </row>
    <row r="2615" spans="1:22" x14ac:dyDescent="0.2">
      <c r="A2615" s="17">
        <v>1940323631</v>
      </c>
      <c r="C2615" s="17" t="s">
        <v>383</v>
      </c>
      <c r="D2615" s="17">
        <v>1936670539</v>
      </c>
      <c r="E2615" s="7" t="s">
        <v>113</v>
      </c>
      <c r="F2615" s="17" t="s">
        <v>639</v>
      </c>
      <c r="G2615" s="7" t="s">
        <v>752</v>
      </c>
      <c r="H2615" s="17">
        <v>0</v>
      </c>
      <c r="I2615" s="17" t="s">
        <v>753</v>
      </c>
      <c r="J2615" s="17" t="s">
        <v>725</v>
      </c>
      <c r="L2615" s="17">
        <v>0</v>
      </c>
      <c r="M2615" s="17">
        <v>0</v>
      </c>
      <c r="N2615" s="17">
        <v>1</v>
      </c>
      <c r="O2615" s="17">
        <v>0</v>
      </c>
      <c r="P2615" s="17">
        <v>1854321034</v>
      </c>
      <c r="Q2615" s="17">
        <v>2098</v>
      </c>
      <c r="S2615" t="s">
        <v>377</v>
      </c>
      <c r="T2615">
        <v>0</v>
      </c>
      <c r="U2615" t="s">
        <v>378</v>
      </c>
      <c r="V2615">
        <f>MATCH(D2615,Отчет!$D:$D,0)</f>
        <v>302</v>
      </c>
    </row>
    <row r="2616" spans="1:22" x14ac:dyDescent="0.2">
      <c r="A2616" s="17">
        <v>1940308792</v>
      </c>
      <c r="D2616" s="17">
        <v>1936670566</v>
      </c>
      <c r="E2616" s="7" t="s">
        <v>125</v>
      </c>
      <c r="F2616" s="17" t="s">
        <v>640</v>
      </c>
      <c r="G2616" s="7" t="s">
        <v>752</v>
      </c>
      <c r="H2616" s="17">
        <v>0</v>
      </c>
      <c r="I2616" s="17" t="s">
        <v>753</v>
      </c>
      <c r="J2616" s="17" t="s">
        <v>725</v>
      </c>
      <c r="L2616" s="17">
        <v>0</v>
      </c>
      <c r="M2616" s="17">
        <v>0</v>
      </c>
      <c r="N2616" s="17">
        <v>1</v>
      </c>
      <c r="O2616" s="17">
        <v>0</v>
      </c>
      <c r="P2616" s="17">
        <v>1854321034</v>
      </c>
      <c r="Q2616" s="17">
        <v>2098</v>
      </c>
      <c r="S2616" t="s">
        <v>377</v>
      </c>
      <c r="T2616">
        <v>0</v>
      </c>
      <c r="U2616" t="s">
        <v>378</v>
      </c>
      <c r="V2616">
        <f>MATCH(D2616,Отчет!$D:$D,0)</f>
        <v>341</v>
      </c>
    </row>
    <row r="2617" spans="1:22" x14ac:dyDescent="0.2">
      <c r="A2617" s="17">
        <v>1940304347</v>
      </c>
      <c r="C2617" s="17" t="s">
        <v>372</v>
      </c>
      <c r="D2617" s="17">
        <v>1936670594</v>
      </c>
      <c r="E2617" s="7" t="s">
        <v>59</v>
      </c>
      <c r="F2617" s="17" t="s">
        <v>641</v>
      </c>
      <c r="G2617" s="7" t="s">
        <v>752</v>
      </c>
      <c r="H2617" s="17">
        <v>0</v>
      </c>
      <c r="I2617" s="17" t="s">
        <v>753</v>
      </c>
      <c r="J2617" s="17" t="s">
        <v>725</v>
      </c>
      <c r="L2617" s="17">
        <v>0</v>
      </c>
      <c r="M2617" s="17">
        <v>0</v>
      </c>
      <c r="N2617" s="17">
        <v>1</v>
      </c>
      <c r="O2617" s="17">
        <v>0</v>
      </c>
      <c r="P2617" s="17">
        <v>1854321034</v>
      </c>
      <c r="Q2617" s="17">
        <v>2098</v>
      </c>
      <c r="S2617" t="s">
        <v>377</v>
      </c>
      <c r="T2617">
        <v>0</v>
      </c>
      <c r="U2617" t="s">
        <v>378</v>
      </c>
      <c r="V2617">
        <f>MATCH(D2617,Отчет!$D:$D,0)</f>
        <v>178</v>
      </c>
    </row>
    <row r="2618" spans="1:22" x14ac:dyDescent="0.2">
      <c r="A2618" s="17">
        <v>1940337487</v>
      </c>
      <c r="C2618" s="17" t="s">
        <v>407</v>
      </c>
      <c r="D2618" s="17">
        <v>1936670619</v>
      </c>
      <c r="E2618" s="7" t="s">
        <v>178</v>
      </c>
      <c r="F2618" s="17" t="s">
        <v>642</v>
      </c>
      <c r="G2618" s="7" t="s">
        <v>752</v>
      </c>
      <c r="H2618" s="17">
        <v>0</v>
      </c>
      <c r="I2618" s="17" t="s">
        <v>753</v>
      </c>
      <c r="J2618" s="17" t="s">
        <v>725</v>
      </c>
      <c r="L2618" s="17">
        <v>0</v>
      </c>
      <c r="M2618" s="17">
        <v>0</v>
      </c>
      <c r="N2618" s="17">
        <v>1</v>
      </c>
      <c r="O2618" s="17">
        <v>0</v>
      </c>
      <c r="P2618" s="17">
        <v>1854321034</v>
      </c>
      <c r="Q2618" s="17">
        <v>2098</v>
      </c>
      <c r="S2618" t="s">
        <v>377</v>
      </c>
      <c r="T2618">
        <v>0</v>
      </c>
      <c r="U2618" t="s">
        <v>378</v>
      </c>
      <c r="V2618">
        <f>MATCH(D2618,Отчет!$D:$D,0)</f>
        <v>204</v>
      </c>
    </row>
    <row r="2619" spans="1:22" x14ac:dyDescent="0.2">
      <c r="A2619" s="17">
        <v>1940309158</v>
      </c>
      <c r="C2619" s="17" t="s">
        <v>399</v>
      </c>
      <c r="D2619" s="17">
        <v>1936670645</v>
      </c>
      <c r="E2619" s="7" t="s">
        <v>224</v>
      </c>
      <c r="F2619" s="17" t="s">
        <v>643</v>
      </c>
      <c r="G2619" s="7" t="s">
        <v>752</v>
      </c>
      <c r="H2619" s="17">
        <v>0</v>
      </c>
      <c r="I2619" s="17" t="s">
        <v>753</v>
      </c>
      <c r="J2619" s="17" t="s">
        <v>725</v>
      </c>
      <c r="L2619" s="17">
        <v>0</v>
      </c>
      <c r="M2619" s="17">
        <v>0</v>
      </c>
      <c r="N2619" s="17">
        <v>1</v>
      </c>
      <c r="O2619" s="17">
        <v>0</v>
      </c>
      <c r="P2619" s="17">
        <v>1854321034</v>
      </c>
      <c r="Q2619" s="17">
        <v>2098</v>
      </c>
      <c r="S2619" t="s">
        <v>377</v>
      </c>
      <c r="T2619">
        <v>0</v>
      </c>
      <c r="U2619" t="s">
        <v>378</v>
      </c>
      <c r="V2619">
        <f>MATCH(D2619,Отчет!$D:$D,0)</f>
        <v>48</v>
      </c>
    </row>
    <row r="2620" spans="1:22" x14ac:dyDescent="0.2">
      <c r="A2620" s="17">
        <v>1940330665</v>
      </c>
      <c r="C2620" s="17" t="s">
        <v>393</v>
      </c>
      <c r="D2620" s="17">
        <v>1936670670</v>
      </c>
      <c r="E2620" s="7" t="s">
        <v>135</v>
      </c>
      <c r="F2620" s="17" t="s">
        <v>644</v>
      </c>
      <c r="G2620" s="7" t="s">
        <v>752</v>
      </c>
      <c r="H2620" s="17">
        <v>0</v>
      </c>
      <c r="I2620" s="17" t="s">
        <v>753</v>
      </c>
      <c r="J2620" s="17" t="s">
        <v>725</v>
      </c>
      <c r="L2620" s="17">
        <v>0</v>
      </c>
      <c r="M2620" s="17">
        <v>0</v>
      </c>
      <c r="N2620" s="17">
        <v>1</v>
      </c>
      <c r="O2620" s="17">
        <v>0</v>
      </c>
      <c r="P2620" s="17">
        <v>1854321034</v>
      </c>
      <c r="Q2620" s="17">
        <v>2098</v>
      </c>
      <c r="S2620" t="s">
        <v>377</v>
      </c>
      <c r="T2620">
        <v>0</v>
      </c>
      <c r="U2620" t="s">
        <v>378</v>
      </c>
      <c r="V2620">
        <f>MATCH(D2620,Отчет!$D:$D,0)</f>
        <v>241</v>
      </c>
    </row>
    <row r="2621" spans="1:22" x14ac:dyDescent="0.2">
      <c r="A2621" s="17">
        <v>1940332486</v>
      </c>
      <c r="C2621" s="17" t="s">
        <v>393</v>
      </c>
      <c r="D2621" s="17">
        <v>1936670695</v>
      </c>
      <c r="E2621" s="7" t="s">
        <v>338</v>
      </c>
      <c r="F2621" s="17" t="s">
        <v>645</v>
      </c>
      <c r="G2621" s="7" t="s">
        <v>752</v>
      </c>
      <c r="H2621" s="17">
        <v>0</v>
      </c>
      <c r="I2621" s="17" t="s">
        <v>753</v>
      </c>
      <c r="J2621" s="17" t="s">
        <v>725</v>
      </c>
      <c r="L2621" s="17">
        <v>0</v>
      </c>
      <c r="M2621" s="17">
        <v>0</v>
      </c>
      <c r="N2621" s="17">
        <v>1</v>
      </c>
      <c r="O2621" s="17">
        <v>0</v>
      </c>
      <c r="P2621" s="17">
        <v>1854321034</v>
      </c>
      <c r="Q2621" s="17">
        <v>2098</v>
      </c>
      <c r="S2621" t="s">
        <v>377</v>
      </c>
      <c r="T2621">
        <v>0</v>
      </c>
      <c r="U2621" t="s">
        <v>378</v>
      </c>
      <c r="V2621">
        <f>MATCH(D2621,Отчет!$D:$D,0)</f>
        <v>215</v>
      </c>
    </row>
    <row r="2622" spans="1:22" x14ac:dyDescent="0.2">
      <c r="A2622" s="17">
        <v>1940326982</v>
      </c>
      <c r="C2622" s="17" t="s">
        <v>413</v>
      </c>
      <c r="D2622" s="17">
        <v>1936670723</v>
      </c>
      <c r="E2622" s="7" t="s">
        <v>215</v>
      </c>
      <c r="F2622" s="17" t="s">
        <v>646</v>
      </c>
      <c r="G2622" s="7" t="s">
        <v>752</v>
      </c>
      <c r="H2622" s="17">
        <v>0</v>
      </c>
      <c r="I2622" s="17" t="s">
        <v>753</v>
      </c>
      <c r="J2622" s="17" t="s">
        <v>725</v>
      </c>
      <c r="L2622" s="17">
        <v>0</v>
      </c>
      <c r="M2622" s="17">
        <v>0</v>
      </c>
      <c r="N2622" s="17">
        <v>1</v>
      </c>
      <c r="O2622" s="17">
        <v>0</v>
      </c>
      <c r="P2622" s="17">
        <v>1854321034</v>
      </c>
      <c r="Q2622" s="17">
        <v>2098</v>
      </c>
      <c r="S2622" t="s">
        <v>377</v>
      </c>
      <c r="T2622">
        <v>0</v>
      </c>
      <c r="U2622" t="s">
        <v>378</v>
      </c>
      <c r="V2622">
        <f>MATCH(D2622,Отчет!$D:$D,0)</f>
        <v>228</v>
      </c>
    </row>
    <row r="2623" spans="1:22" x14ac:dyDescent="0.2">
      <c r="A2623" s="17">
        <v>1940308952</v>
      </c>
      <c r="C2623" s="17" t="s">
        <v>399</v>
      </c>
      <c r="D2623" s="17">
        <v>1936670751</v>
      </c>
      <c r="E2623" s="7" t="s">
        <v>180</v>
      </c>
      <c r="F2623" s="17" t="s">
        <v>647</v>
      </c>
      <c r="G2623" s="7" t="s">
        <v>752</v>
      </c>
      <c r="H2623" s="17">
        <v>0</v>
      </c>
      <c r="I2623" s="17" t="s">
        <v>753</v>
      </c>
      <c r="J2623" s="17" t="s">
        <v>725</v>
      </c>
      <c r="L2623" s="17">
        <v>0</v>
      </c>
      <c r="M2623" s="17">
        <v>0</v>
      </c>
      <c r="N2623" s="17">
        <v>1</v>
      </c>
      <c r="O2623" s="17">
        <v>0</v>
      </c>
      <c r="P2623" s="17">
        <v>1854321034</v>
      </c>
      <c r="Q2623" s="17">
        <v>2098</v>
      </c>
      <c r="S2623" t="s">
        <v>377</v>
      </c>
      <c r="T2623">
        <v>0</v>
      </c>
      <c r="U2623" t="s">
        <v>378</v>
      </c>
      <c r="V2623">
        <f>MATCH(D2623,Отчет!$D:$D,0)</f>
        <v>246</v>
      </c>
    </row>
    <row r="2624" spans="1:22" x14ac:dyDescent="0.2">
      <c r="A2624" s="17">
        <v>1940337723</v>
      </c>
      <c r="C2624" s="17" t="s">
        <v>407</v>
      </c>
      <c r="D2624" s="17">
        <v>1936670777</v>
      </c>
      <c r="E2624" s="7" t="s">
        <v>195</v>
      </c>
      <c r="F2624" s="17" t="s">
        <v>648</v>
      </c>
      <c r="G2624" s="7" t="s">
        <v>752</v>
      </c>
      <c r="H2624" s="17">
        <v>0</v>
      </c>
      <c r="I2624" s="17" t="s">
        <v>753</v>
      </c>
      <c r="J2624" s="17" t="s">
        <v>725</v>
      </c>
      <c r="L2624" s="17">
        <v>0</v>
      </c>
      <c r="M2624" s="17">
        <v>0</v>
      </c>
      <c r="N2624" s="17">
        <v>1</v>
      </c>
      <c r="O2624" s="17">
        <v>0</v>
      </c>
      <c r="P2624" s="17">
        <v>1854321034</v>
      </c>
      <c r="Q2624" s="17">
        <v>2098</v>
      </c>
      <c r="S2624" t="s">
        <v>377</v>
      </c>
      <c r="T2624">
        <v>0</v>
      </c>
      <c r="U2624" t="s">
        <v>378</v>
      </c>
      <c r="V2624">
        <f>MATCH(D2624,Отчет!$D:$D,0)</f>
        <v>245</v>
      </c>
    </row>
    <row r="2625" spans="1:22" x14ac:dyDescent="0.2">
      <c r="A2625" s="17">
        <v>1940318596</v>
      </c>
      <c r="C2625" s="17" t="s">
        <v>395</v>
      </c>
      <c r="D2625" s="17">
        <v>1936670804</v>
      </c>
      <c r="E2625" s="7" t="s">
        <v>345</v>
      </c>
      <c r="F2625" s="17" t="s">
        <v>649</v>
      </c>
      <c r="G2625" s="7" t="s">
        <v>752</v>
      </c>
      <c r="H2625" s="17">
        <v>0</v>
      </c>
      <c r="I2625" s="17" t="s">
        <v>753</v>
      </c>
      <c r="J2625" s="17" t="s">
        <v>725</v>
      </c>
      <c r="L2625" s="17">
        <v>0</v>
      </c>
      <c r="M2625" s="17">
        <v>0</v>
      </c>
      <c r="N2625" s="17">
        <v>1</v>
      </c>
      <c r="O2625" s="17">
        <v>0</v>
      </c>
      <c r="P2625" s="17">
        <v>1854321034</v>
      </c>
      <c r="Q2625" s="17">
        <v>2098</v>
      </c>
      <c r="S2625" t="s">
        <v>377</v>
      </c>
      <c r="T2625">
        <v>0</v>
      </c>
      <c r="U2625" t="s">
        <v>378</v>
      </c>
      <c r="V2625">
        <f>MATCH(D2625,Отчет!$D:$D,0)</f>
        <v>176</v>
      </c>
    </row>
    <row r="2626" spans="1:22" x14ac:dyDescent="0.2">
      <c r="A2626" s="17">
        <v>1940314293</v>
      </c>
      <c r="C2626" s="17" t="s">
        <v>380</v>
      </c>
      <c r="D2626" s="17">
        <v>1936670832</v>
      </c>
      <c r="E2626" s="7" t="s">
        <v>102</v>
      </c>
      <c r="F2626" s="17" t="s">
        <v>650</v>
      </c>
      <c r="G2626" s="7" t="s">
        <v>752</v>
      </c>
      <c r="H2626" s="17">
        <v>0</v>
      </c>
      <c r="I2626" s="17" t="s">
        <v>753</v>
      </c>
      <c r="J2626" s="17" t="s">
        <v>725</v>
      </c>
      <c r="L2626" s="17">
        <v>0</v>
      </c>
      <c r="M2626" s="17">
        <v>0</v>
      </c>
      <c r="N2626" s="17">
        <v>1</v>
      </c>
      <c r="O2626" s="17">
        <v>0</v>
      </c>
      <c r="P2626" s="17">
        <v>1854321034</v>
      </c>
      <c r="Q2626" s="17">
        <v>2098</v>
      </c>
      <c r="S2626" t="s">
        <v>377</v>
      </c>
      <c r="T2626">
        <v>0</v>
      </c>
      <c r="U2626" t="s">
        <v>378</v>
      </c>
      <c r="V2626">
        <f>MATCH(D2626,Отчет!$D:$D,0)</f>
        <v>225</v>
      </c>
    </row>
    <row r="2627" spans="1:22" x14ac:dyDescent="0.2">
      <c r="A2627" s="17">
        <v>1940336101</v>
      </c>
      <c r="C2627" s="17" t="s">
        <v>407</v>
      </c>
      <c r="D2627" s="17">
        <v>1936670857</v>
      </c>
      <c r="E2627" s="7" t="s">
        <v>71</v>
      </c>
      <c r="F2627" s="17" t="s">
        <v>651</v>
      </c>
      <c r="G2627" s="7" t="s">
        <v>752</v>
      </c>
      <c r="H2627" s="17">
        <v>0</v>
      </c>
      <c r="I2627" s="17" t="s">
        <v>753</v>
      </c>
      <c r="J2627" s="17" t="s">
        <v>725</v>
      </c>
      <c r="L2627" s="17">
        <v>0</v>
      </c>
      <c r="M2627" s="17">
        <v>0</v>
      </c>
      <c r="N2627" s="17">
        <v>1</v>
      </c>
      <c r="O2627" s="17">
        <v>0</v>
      </c>
      <c r="P2627" s="17">
        <v>1854321034</v>
      </c>
      <c r="Q2627" s="17">
        <v>2098</v>
      </c>
      <c r="S2627" t="s">
        <v>377</v>
      </c>
      <c r="T2627">
        <v>0</v>
      </c>
      <c r="U2627" t="s">
        <v>378</v>
      </c>
      <c r="V2627">
        <f>MATCH(D2627,Отчет!$D:$D,0)</f>
        <v>208</v>
      </c>
    </row>
    <row r="2628" spans="1:22" x14ac:dyDescent="0.2">
      <c r="A2628" s="17">
        <v>1940338819</v>
      </c>
      <c r="C2628" s="17" t="s">
        <v>407</v>
      </c>
      <c r="D2628" s="17">
        <v>1936670881</v>
      </c>
      <c r="E2628" s="7" t="s">
        <v>294</v>
      </c>
      <c r="F2628" s="17" t="s">
        <v>652</v>
      </c>
      <c r="G2628" s="7" t="s">
        <v>752</v>
      </c>
      <c r="H2628" s="17">
        <v>0</v>
      </c>
      <c r="I2628" s="17" t="s">
        <v>753</v>
      </c>
      <c r="J2628" s="17" t="s">
        <v>725</v>
      </c>
      <c r="L2628" s="17">
        <v>0</v>
      </c>
      <c r="M2628" s="17">
        <v>0</v>
      </c>
      <c r="N2628" s="17">
        <v>1</v>
      </c>
      <c r="O2628" s="17">
        <v>0</v>
      </c>
      <c r="P2628" s="17">
        <v>1854321034</v>
      </c>
      <c r="Q2628" s="17">
        <v>2098</v>
      </c>
      <c r="S2628" t="s">
        <v>377</v>
      </c>
      <c r="T2628">
        <v>0</v>
      </c>
      <c r="U2628" t="s">
        <v>378</v>
      </c>
      <c r="V2628">
        <f>MATCH(D2628,Отчет!$D:$D,0)</f>
        <v>166</v>
      </c>
    </row>
    <row r="2629" spans="1:22" x14ac:dyDescent="0.2">
      <c r="A2629" s="17">
        <v>1940314375</v>
      </c>
      <c r="C2629" s="17" t="s">
        <v>380</v>
      </c>
      <c r="D2629" s="17">
        <v>1936670905</v>
      </c>
      <c r="E2629" s="7" t="s">
        <v>103</v>
      </c>
      <c r="F2629" s="17" t="s">
        <v>653</v>
      </c>
      <c r="G2629" s="7" t="s">
        <v>752</v>
      </c>
      <c r="H2629" s="17">
        <v>0</v>
      </c>
      <c r="I2629" s="17" t="s">
        <v>753</v>
      </c>
      <c r="J2629" s="17" t="s">
        <v>725</v>
      </c>
      <c r="L2629" s="17">
        <v>0</v>
      </c>
      <c r="M2629" s="17">
        <v>0</v>
      </c>
      <c r="N2629" s="17">
        <v>1</v>
      </c>
      <c r="O2629" s="17">
        <v>0</v>
      </c>
      <c r="P2629" s="17">
        <v>1854321034</v>
      </c>
      <c r="Q2629" s="17">
        <v>2098</v>
      </c>
      <c r="S2629" t="s">
        <v>377</v>
      </c>
      <c r="T2629">
        <v>0</v>
      </c>
      <c r="U2629" t="s">
        <v>378</v>
      </c>
      <c r="V2629">
        <f>MATCH(D2629,Отчет!$D:$D,0)</f>
        <v>216</v>
      </c>
    </row>
    <row r="2630" spans="1:22" x14ac:dyDescent="0.2">
      <c r="A2630" s="17">
        <v>1940335444</v>
      </c>
      <c r="C2630" s="17" t="s">
        <v>386</v>
      </c>
      <c r="D2630" s="17">
        <v>1936670983</v>
      </c>
      <c r="E2630" s="7" t="s">
        <v>348</v>
      </c>
      <c r="F2630" s="17" t="s">
        <v>654</v>
      </c>
      <c r="G2630" s="7" t="s">
        <v>752</v>
      </c>
      <c r="H2630" s="17">
        <v>0</v>
      </c>
      <c r="I2630" s="17" t="s">
        <v>753</v>
      </c>
      <c r="J2630" s="17" t="s">
        <v>725</v>
      </c>
      <c r="L2630" s="17">
        <v>0</v>
      </c>
      <c r="M2630" s="17">
        <v>0</v>
      </c>
      <c r="N2630" s="17">
        <v>1</v>
      </c>
      <c r="O2630" s="17">
        <v>0</v>
      </c>
      <c r="P2630" s="17">
        <v>1854321034</v>
      </c>
      <c r="Q2630" s="17">
        <v>2098</v>
      </c>
      <c r="S2630" t="s">
        <v>377</v>
      </c>
      <c r="T2630">
        <v>0</v>
      </c>
      <c r="U2630" t="s">
        <v>378</v>
      </c>
      <c r="V2630">
        <f>MATCH(D2630,Отчет!$D:$D,0)</f>
        <v>249</v>
      </c>
    </row>
    <row r="2631" spans="1:22" x14ac:dyDescent="0.2">
      <c r="A2631" s="17">
        <v>1940337230</v>
      </c>
      <c r="C2631" s="17" t="s">
        <v>407</v>
      </c>
      <c r="D2631" s="17">
        <v>1936671007</v>
      </c>
      <c r="E2631" s="7" t="s">
        <v>145</v>
      </c>
      <c r="F2631" s="17" t="s">
        <v>655</v>
      </c>
      <c r="G2631" s="7" t="s">
        <v>752</v>
      </c>
      <c r="H2631" s="17">
        <v>0</v>
      </c>
      <c r="I2631" s="17" t="s">
        <v>753</v>
      </c>
      <c r="J2631" s="17" t="s">
        <v>725</v>
      </c>
      <c r="L2631" s="17">
        <v>0</v>
      </c>
      <c r="M2631" s="17">
        <v>0</v>
      </c>
      <c r="N2631" s="17">
        <v>1</v>
      </c>
      <c r="O2631" s="17">
        <v>0</v>
      </c>
      <c r="P2631" s="17">
        <v>1854321034</v>
      </c>
      <c r="Q2631" s="17">
        <v>2098</v>
      </c>
      <c r="S2631" t="s">
        <v>377</v>
      </c>
      <c r="T2631">
        <v>0</v>
      </c>
      <c r="U2631" t="s">
        <v>378</v>
      </c>
      <c r="V2631">
        <f>MATCH(D2631,Отчет!$D:$D,0)</f>
        <v>267</v>
      </c>
    </row>
    <row r="2632" spans="1:22" x14ac:dyDescent="0.2">
      <c r="A2632" s="17">
        <v>1940319413</v>
      </c>
      <c r="C2632" s="17" t="s">
        <v>403</v>
      </c>
      <c r="D2632" s="17">
        <v>1936671057</v>
      </c>
      <c r="E2632" s="7" t="s">
        <v>53</v>
      </c>
      <c r="F2632" s="17" t="s">
        <v>656</v>
      </c>
      <c r="G2632" s="7" t="s">
        <v>752</v>
      </c>
      <c r="H2632" s="17">
        <v>0</v>
      </c>
      <c r="I2632" s="17" t="s">
        <v>753</v>
      </c>
      <c r="J2632" s="17" t="s">
        <v>725</v>
      </c>
      <c r="L2632" s="17">
        <v>0</v>
      </c>
      <c r="M2632" s="17">
        <v>0</v>
      </c>
      <c r="N2632" s="17">
        <v>1</v>
      </c>
      <c r="O2632" s="17">
        <v>0</v>
      </c>
      <c r="P2632" s="17">
        <v>1854321034</v>
      </c>
      <c r="Q2632" s="17">
        <v>2098</v>
      </c>
      <c r="S2632" t="s">
        <v>377</v>
      </c>
      <c r="T2632">
        <v>0</v>
      </c>
      <c r="U2632" t="s">
        <v>378</v>
      </c>
      <c r="V2632">
        <f>MATCH(D2632,Отчет!$D:$D,0)</f>
        <v>321</v>
      </c>
    </row>
    <row r="2633" spans="1:22" x14ac:dyDescent="0.2">
      <c r="A2633" s="17">
        <v>1940304671</v>
      </c>
      <c r="C2633" s="17" t="s">
        <v>372</v>
      </c>
      <c r="D2633" s="17">
        <v>1936671084</v>
      </c>
      <c r="E2633" s="7" t="s">
        <v>83</v>
      </c>
      <c r="F2633" s="17" t="s">
        <v>657</v>
      </c>
      <c r="G2633" s="7" t="s">
        <v>752</v>
      </c>
      <c r="H2633" s="17">
        <v>0</v>
      </c>
      <c r="I2633" s="17" t="s">
        <v>753</v>
      </c>
      <c r="J2633" s="17" t="s">
        <v>725</v>
      </c>
      <c r="L2633" s="17">
        <v>0</v>
      </c>
      <c r="M2633" s="17">
        <v>0</v>
      </c>
      <c r="N2633" s="17">
        <v>1</v>
      </c>
      <c r="O2633" s="17">
        <v>0</v>
      </c>
      <c r="P2633" s="17">
        <v>1854321034</v>
      </c>
      <c r="Q2633" s="17">
        <v>2098</v>
      </c>
      <c r="S2633" t="s">
        <v>377</v>
      </c>
      <c r="T2633">
        <v>0</v>
      </c>
      <c r="U2633" t="s">
        <v>378</v>
      </c>
      <c r="V2633">
        <f>MATCH(D2633,Отчет!$D:$D,0)</f>
        <v>92</v>
      </c>
    </row>
    <row r="2634" spans="1:22" x14ac:dyDescent="0.2">
      <c r="A2634" s="17">
        <v>1940315964</v>
      </c>
      <c r="C2634" s="17" t="s">
        <v>380</v>
      </c>
      <c r="D2634" s="17">
        <v>1936671110</v>
      </c>
      <c r="E2634" s="7" t="s">
        <v>309</v>
      </c>
      <c r="F2634" s="17" t="s">
        <v>658</v>
      </c>
      <c r="G2634" s="7" t="s">
        <v>752</v>
      </c>
      <c r="H2634" s="17">
        <v>0</v>
      </c>
      <c r="I2634" s="17" t="s">
        <v>753</v>
      </c>
      <c r="J2634" s="17" t="s">
        <v>725</v>
      </c>
      <c r="L2634" s="17">
        <v>0</v>
      </c>
      <c r="M2634" s="17">
        <v>0</v>
      </c>
      <c r="N2634" s="17">
        <v>1</v>
      </c>
      <c r="O2634" s="17">
        <v>0</v>
      </c>
      <c r="P2634" s="17">
        <v>1854321034</v>
      </c>
      <c r="Q2634" s="17">
        <v>2098</v>
      </c>
      <c r="S2634" t="s">
        <v>377</v>
      </c>
      <c r="T2634">
        <v>0</v>
      </c>
      <c r="U2634" t="s">
        <v>378</v>
      </c>
      <c r="V2634">
        <f>MATCH(D2634,Отчет!$D:$D,0)</f>
        <v>219</v>
      </c>
    </row>
    <row r="2635" spans="1:22" x14ac:dyDescent="0.2">
      <c r="A2635" s="17">
        <v>1940306693</v>
      </c>
      <c r="C2635" s="17" t="s">
        <v>390</v>
      </c>
      <c r="D2635" s="17">
        <v>1936671143</v>
      </c>
      <c r="E2635" s="7" t="s">
        <v>176</v>
      </c>
      <c r="F2635" s="17" t="s">
        <v>659</v>
      </c>
      <c r="G2635" s="7" t="s">
        <v>752</v>
      </c>
      <c r="H2635" s="17">
        <v>0</v>
      </c>
      <c r="I2635" s="17" t="s">
        <v>753</v>
      </c>
      <c r="J2635" s="17" t="s">
        <v>725</v>
      </c>
      <c r="L2635" s="17">
        <v>0</v>
      </c>
      <c r="M2635" s="17">
        <v>0</v>
      </c>
      <c r="N2635" s="17">
        <v>1</v>
      </c>
      <c r="O2635" s="17">
        <v>0</v>
      </c>
      <c r="P2635" s="17">
        <v>1854321034</v>
      </c>
      <c r="Q2635" s="17">
        <v>2098</v>
      </c>
      <c r="S2635" t="s">
        <v>377</v>
      </c>
      <c r="T2635">
        <v>0</v>
      </c>
      <c r="U2635" t="s">
        <v>378</v>
      </c>
      <c r="V2635">
        <f>MATCH(D2635,Отчет!$D:$D,0)</f>
        <v>104</v>
      </c>
    </row>
    <row r="2636" spans="1:22" x14ac:dyDescent="0.2">
      <c r="A2636" s="17">
        <v>1946400071</v>
      </c>
      <c r="C2636" s="17" t="s">
        <v>399</v>
      </c>
      <c r="D2636" s="17">
        <v>1936360606</v>
      </c>
      <c r="E2636" s="7" t="s">
        <v>354</v>
      </c>
      <c r="F2636" s="17" t="s">
        <v>660</v>
      </c>
      <c r="G2636" s="7" t="s">
        <v>752</v>
      </c>
      <c r="H2636" s="17">
        <v>0</v>
      </c>
      <c r="I2636" s="17" t="s">
        <v>753</v>
      </c>
      <c r="J2636" s="17" t="s">
        <v>725</v>
      </c>
      <c r="L2636" s="17">
        <v>0</v>
      </c>
      <c r="M2636" s="17">
        <v>0</v>
      </c>
      <c r="N2636" s="17">
        <v>1</v>
      </c>
      <c r="O2636" s="17">
        <v>1</v>
      </c>
      <c r="P2636" s="17">
        <v>1854321034</v>
      </c>
      <c r="Q2636" s="17">
        <v>2098</v>
      </c>
      <c r="S2636" t="s">
        <v>377</v>
      </c>
      <c r="T2636">
        <v>0</v>
      </c>
      <c r="U2636" t="s">
        <v>378</v>
      </c>
      <c r="V2636">
        <f>MATCH(D2636,Отчет!$D:$D,0)</f>
        <v>313</v>
      </c>
    </row>
    <row r="2637" spans="1:22" x14ac:dyDescent="0.2">
      <c r="A2637" s="17">
        <v>1946400147</v>
      </c>
      <c r="C2637" s="17" t="s">
        <v>399</v>
      </c>
      <c r="D2637" s="17">
        <v>1936360623</v>
      </c>
      <c r="E2637" s="7" t="s">
        <v>359</v>
      </c>
      <c r="F2637" s="17" t="s">
        <v>661</v>
      </c>
      <c r="G2637" s="7" t="s">
        <v>752</v>
      </c>
      <c r="H2637" s="17">
        <v>0</v>
      </c>
      <c r="I2637" s="17" t="s">
        <v>753</v>
      </c>
      <c r="J2637" s="17" t="s">
        <v>725</v>
      </c>
      <c r="L2637" s="17">
        <v>0</v>
      </c>
      <c r="M2637" s="17">
        <v>0</v>
      </c>
      <c r="N2637" s="17">
        <v>1</v>
      </c>
      <c r="O2637" s="17">
        <v>1</v>
      </c>
      <c r="P2637" s="17">
        <v>1854321034</v>
      </c>
      <c r="Q2637" s="17">
        <v>2098</v>
      </c>
      <c r="S2637" t="s">
        <v>377</v>
      </c>
      <c r="T2637">
        <v>0</v>
      </c>
      <c r="U2637" t="s">
        <v>378</v>
      </c>
      <c r="V2637">
        <f>MATCH(D2637,Отчет!$D:$D,0)</f>
        <v>16</v>
      </c>
    </row>
    <row r="2638" spans="1:22" x14ac:dyDescent="0.2">
      <c r="A2638" s="17">
        <v>1946399503</v>
      </c>
      <c r="C2638" s="17" t="s">
        <v>403</v>
      </c>
      <c r="D2638" s="17">
        <v>1936360640</v>
      </c>
      <c r="E2638" s="7" t="s">
        <v>36</v>
      </c>
      <c r="F2638" s="17" t="s">
        <v>662</v>
      </c>
      <c r="G2638" s="7" t="s">
        <v>752</v>
      </c>
      <c r="H2638" s="17">
        <v>0</v>
      </c>
      <c r="I2638" s="17" t="s">
        <v>753</v>
      </c>
      <c r="J2638" s="17" t="s">
        <v>725</v>
      </c>
      <c r="L2638" s="17">
        <v>0</v>
      </c>
      <c r="M2638" s="17">
        <v>0</v>
      </c>
      <c r="N2638" s="17">
        <v>1</v>
      </c>
      <c r="O2638" s="17">
        <v>1</v>
      </c>
      <c r="P2638" s="17">
        <v>1854321034</v>
      </c>
      <c r="Q2638" s="17">
        <v>2098</v>
      </c>
      <c r="S2638" t="s">
        <v>377</v>
      </c>
      <c r="T2638">
        <v>0</v>
      </c>
      <c r="U2638" t="s">
        <v>378</v>
      </c>
      <c r="V2638">
        <f>MATCH(D2638,Отчет!$D:$D,0)</f>
        <v>332</v>
      </c>
    </row>
    <row r="2639" spans="1:22" x14ac:dyDescent="0.2">
      <c r="A2639" s="17">
        <v>1945692792</v>
      </c>
      <c r="C2639" s="17" t="s">
        <v>407</v>
      </c>
      <c r="D2639" s="17">
        <v>1936360657</v>
      </c>
      <c r="E2639" s="7" t="s">
        <v>322</v>
      </c>
      <c r="F2639" s="17" t="s">
        <v>663</v>
      </c>
      <c r="G2639" s="7" t="s">
        <v>752</v>
      </c>
      <c r="H2639" s="17">
        <v>0</v>
      </c>
      <c r="I2639" s="17" t="s">
        <v>753</v>
      </c>
      <c r="J2639" s="17" t="s">
        <v>725</v>
      </c>
      <c r="L2639" s="17">
        <v>0</v>
      </c>
      <c r="M2639" s="17">
        <v>0</v>
      </c>
      <c r="N2639" s="17">
        <v>1</v>
      </c>
      <c r="O2639" s="17">
        <v>1</v>
      </c>
      <c r="P2639" s="17">
        <v>1854321034</v>
      </c>
      <c r="Q2639" s="17">
        <v>2098</v>
      </c>
      <c r="S2639" t="s">
        <v>377</v>
      </c>
      <c r="T2639">
        <v>0</v>
      </c>
      <c r="U2639" t="s">
        <v>378</v>
      </c>
      <c r="V2639">
        <f>MATCH(D2639,Отчет!$D:$D,0)</f>
        <v>345</v>
      </c>
    </row>
    <row r="2640" spans="1:22" x14ac:dyDescent="0.2">
      <c r="A2640" s="17">
        <v>1945691327</v>
      </c>
      <c r="C2640" s="17" t="s">
        <v>399</v>
      </c>
      <c r="D2640" s="17">
        <v>1936360674</v>
      </c>
      <c r="E2640" s="7" t="s">
        <v>357</v>
      </c>
      <c r="F2640" s="17" t="s">
        <v>664</v>
      </c>
      <c r="G2640" s="7" t="s">
        <v>752</v>
      </c>
      <c r="H2640" s="17">
        <v>0</v>
      </c>
      <c r="I2640" s="17" t="s">
        <v>753</v>
      </c>
      <c r="J2640" s="17" t="s">
        <v>725</v>
      </c>
      <c r="L2640" s="17">
        <v>0</v>
      </c>
      <c r="M2640" s="17">
        <v>0</v>
      </c>
      <c r="N2640" s="17">
        <v>1</v>
      </c>
      <c r="O2640" s="17">
        <v>1</v>
      </c>
      <c r="P2640" s="17">
        <v>1854321034</v>
      </c>
      <c r="Q2640" s="17">
        <v>2098</v>
      </c>
      <c r="S2640" t="s">
        <v>377</v>
      </c>
      <c r="T2640">
        <v>0</v>
      </c>
      <c r="U2640" t="s">
        <v>378</v>
      </c>
      <c r="V2640">
        <f>MATCH(D2640,Отчет!$D:$D,0)</f>
        <v>233</v>
      </c>
    </row>
    <row r="2641" spans="1:22" x14ac:dyDescent="0.2">
      <c r="A2641" s="17">
        <v>1945692348</v>
      </c>
      <c r="C2641" s="17" t="s">
        <v>393</v>
      </c>
      <c r="D2641" s="17">
        <v>1936360691</v>
      </c>
      <c r="E2641" s="7" t="s">
        <v>275</v>
      </c>
      <c r="F2641" s="17" t="s">
        <v>665</v>
      </c>
      <c r="G2641" s="7" t="s">
        <v>752</v>
      </c>
      <c r="H2641" s="17">
        <v>0</v>
      </c>
      <c r="I2641" s="17" t="s">
        <v>753</v>
      </c>
      <c r="J2641" s="17" t="s">
        <v>725</v>
      </c>
      <c r="L2641" s="17">
        <v>0</v>
      </c>
      <c r="M2641" s="17">
        <v>0</v>
      </c>
      <c r="N2641" s="17">
        <v>1</v>
      </c>
      <c r="O2641" s="17">
        <v>1</v>
      </c>
      <c r="P2641" s="17">
        <v>1854321034</v>
      </c>
      <c r="Q2641" s="17">
        <v>2098</v>
      </c>
      <c r="S2641" t="s">
        <v>377</v>
      </c>
      <c r="T2641">
        <v>0</v>
      </c>
      <c r="U2641" t="s">
        <v>378</v>
      </c>
      <c r="V2641">
        <f>MATCH(D2641,Отчет!$D:$D,0)</f>
        <v>293</v>
      </c>
    </row>
    <row r="2642" spans="1:22" x14ac:dyDescent="0.2">
      <c r="A2642" s="17">
        <v>1945691671</v>
      </c>
      <c r="C2642" s="17" t="s">
        <v>403</v>
      </c>
      <c r="D2642" s="17">
        <v>1936360708</v>
      </c>
      <c r="E2642" s="7" t="s">
        <v>45</v>
      </c>
      <c r="F2642" s="17" t="s">
        <v>666</v>
      </c>
      <c r="G2642" s="7" t="s">
        <v>752</v>
      </c>
      <c r="H2642" s="17">
        <v>0</v>
      </c>
      <c r="I2642" s="17" t="s">
        <v>753</v>
      </c>
      <c r="J2642" s="17" t="s">
        <v>725</v>
      </c>
      <c r="L2642" s="17">
        <v>0</v>
      </c>
      <c r="M2642" s="17">
        <v>0</v>
      </c>
      <c r="N2642" s="17">
        <v>1</v>
      </c>
      <c r="O2642" s="17">
        <v>1</v>
      </c>
      <c r="P2642" s="17">
        <v>1854321034</v>
      </c>
      <c r="Q2642" s="17">
        <v>2098</v>
      </c>
      <c r="S2642" t="s">
        <v>377</v>
      </c>
      <c r="T2642">
        <v>0</v>
      </c>
      <c r="U2642" t="s">
        <v>378</v>
      </c>
      <c r="V2642">
        <f>MATCH(D2642,Отчет!$D:$D,0)</f>
        <v>326</v>
      </c>
    </row>
    <row r="2643" spans="1:22" x14ac:dyDescent="0.2">
      <c r="A2643" s="17">
        <v>1945691876</v>
      </c>
      <c r="C2643" s="17" t="s">
        <v>383</v>
      </c>
      <c r="D2643" s="17">
        <v>1936360725</v>
      </c>
      <c r="E2643" s="7" t="s">
        <v>75</v>
      </c>
      <c r="F2643" s="17" t="s">
        <v>667</v>
      </c>
      <c r="G2643" s="7" t="s">
        <v>752</v>
      </c>
      <c r="H2643" s="17">
        <v>0</v>
      </c>
      <c r="I2643" s="17" t="s">
        <v>753</v>
      </c>
      <c r="J2643" s="17" t="s">
        <v>725</v>
      </c>
      <c r="L2643" s="17">
        <v>0</v>
      </c>
      <c r="M2643" s="17">
        <v>0</v>
      </c>
      <c r="N2643" s="17">
        <v>1</v>
      </c>
      <c r="O2643" s="17">
        <v>1</v>
      </c>
      <c r="P2643" s="17">
        <v>1854321034</v>
      </c>
      <c r="Q2643" s="17">
        <v>2098</v>
      </c>
      <c r="S2643" t="s">
        <v>377</v>
      </c>
      <c r="T2643">
        <v>0</v>
      </c>
      <c r="U2643" t="s">
        <v>378</v>
      </c>
      <c r="V2643">
        <f>MATCH(D2643,Отчет!$D:$D,0)</f>
        <v>205</v>
      </c>
    </row>
    <row r="2644" spans="1:22" x14ac:dyDescent="0.2">
      <c r="A2644" s="17">
        <v>1945692011</v>
      </c>
      <c r="C2644" s="17" t="s">
        <v>413</v>
      </c>
      <c r="D2644" s="17">
        <v>1936360742</v>
      </c>
      <c r="E2644" s="7" t="s">
        <v>200</v>
      </c>
      <c r="F2644" s="17" t="s">
        <v>668</v>
      </c>
      <c r="G2644" s="7" t="s">
        <v>752</v>
      </c>
      <c r="H2644" s="17">
        <v>0</v>
      </c>
      <c r="I2644" s="17" t="s">
        <v>753</v>
      </c>
      <c r="J2644" s="17" t="s">
        <v>725</v>
      </c>
      <c r="L2644" s="17">
        <v>0</v>
      </c>
      <c r="M2644" s="17">
        <v>0</v>
      </c>
      <c r="N2644" s="17">
        <v>1</v>
      </c>
      <c r="O2644" s="17">
        <v>1</v>
      </c>
      <c r="P2644" s="17">
        <v>1854321034</v>
      </c>
      <c r="Q2644" s="17">
        <v>2098</v>
      </c>
      <c r="S2644" t="s">
        <v>377</v>
      </c>
      <c r="T2644">
        <v>0</v>
      </c>
      <c r="U2644" t="s">
        <v>378</v>
      </c>
      <c r="V2644">
        <f>MATCH(D2644,Отчет!$D:$D,0)</f>
        <v>342</v>
      </c>
    </row>
    <row r="2645" spans="1:22" x14ac:dyDescent="0.2">
      <c r="A2645" s="17">
        <v>1946400209</v>
      </c>
      <c r="C2645" s="17" t="s">
        <v>420</v>
      </c>
      <c r="D2645" s="17">
        <v>1936360759</v>
      </c>
      <c r="E2645" s="7" t="s">
        <v>361</v>
      </c>
      <c r="F2645" s="17" t="s">
        <v>669</v>
      </c>
      <c r="G2645" s="7" t="s">
        <v>752</v>
      </c>
      <c r="H2645" s="17">
        <v>0</v>
      </c>
      <c r="I2645" s="17" t="s">
        <v>753</v>
      </c>
      <c r="J2645" s="17" t="s">
        <v>725</v>
      </c>
      <c r="L2645" s="17">
        <v>0</v>
      </c>
      <c r="M2645" s="17">
        <v>0</v>
      </c>
      <c r="N2645" s="17">
        <v>1</v>
      </c>
      <c r="O2645" s="17">
        <v>1</v>
      </c>
      <c r="P2645" s="17">
        <v>1854321034</v>
      </c>
      <c r="Q2645" s="17">
        <v>2098</v>
      </c>
      <c r="S2645" t="s">
        <v>377</v>
      </c>
      <c r="T2645">
        <v>0</v>
      </c>
      <c r="U2645" t="s">
        <v>378</v>
      </c>
      <c r="V2645">
        <f>MATCH(D2645,Отчет!$D:$D,0)</f>
        <v>106</v>
      </c>
    </row>
    <row r="2646" spans="1:22" x14ac:dyDescent="0.2">
      <c r="A2646" s="17">
        <v>1945692730</v>
      </c>
      <c r="C2646" s="17" t="s">
        <v>407</v>
      </c>
      <c r="D2646" s="17">
        <v>1936360776</v>
      </c>
      <c r="E2646" s="7" t="s">
        <v>317</v>
      </c>
      <c r="F2646" s="17" t="s">
        <v>670</v>
      </c>
      <c r="G2646" s="7" t="s">
        <v>752</v>
      </c>
      <c r="H2646" s="17">
        <v>0</v>
      </c>
      <c r="I2646" s="17" t="s">
        <v>753</v>
      </c>
      <c r="J2646" s="17" t="s">
        <v>725</v>
      </c>
      <c r="L2646" s="17">
        <v>0</v>
      </c>
      <c r="M2646" s="17">
        <v>0</v>
      </c>
      <c r="N2646" s="17">
        <v>1</v>
      </c>
      <c r="O2646" s="17">
        <v>1</v>
      </c>
      <c r="P2646" s="17">
        <v>1854321034</v>
      </c>
      <c r="Q2646" s="17">
        <v>2098</v>
      </c>
      <c r="S2646" t="s">
        <v>377</v>
      </c>
      <c r="T2646">
        <v>0</v>
      </c>
      <c r="U2646" t="s">
        <v>378</v>
      </c>
      <c r="V2646">
        <f>MATCH(D2646,Отчет!$D:$D,0)</f>
        <v>103</v>
      </c>
    </row>
    <row r="2647" spans="1:22" x14ac:dyDescent="0.2">
      <c r="A2647" s="17">
        <v>1945691815</v>
      </c>
      <c r="C2647" s="17" t="s">
        <v>403</v>
      </c>
      <c r="D2647" s="17">
        <v>1936360793</v>
      </c>
      <c r="E2647" s="7" t="s">
        <v>232</v>
      </c>
      <c r="F2647" s="17" t="s">
        <v>671</v>
      </c>
      <c r="G2647" s="7" t="s">
        <v>752</v>
      </c>
      <c r="H2647" s="17">
        <v>0</v>
      </c>
      <c r="I2647" s="17" t="s">
        <v>753</v>
      </c>
      <c r="J2647" s="17" t="s">
        <v>725</v>
      </c>
      <c r="L2647" s="17">
        <v>0</v>
      </c>
      <c r="M2647" s="17">
        <v>0</v>
      </c>
      <c r="N2647" s="17">
        <v>1</v>
      </c>
      <c r="O2647" s="17">
        <v>1</v>
      </c>
      <c r="P2647" s="17">
        <v>1854321034</v>
      </c>
      <c r="Q2647" s="17">
        <v>2098</v>
      </c>
      <c r="S2647" t="s">
        <v>377</v>
      </c>
      <c r="T2647">
        <v>0</v>
      </c>
      <c r="U2647" t="s">
        <v>378</v>
      </c>
      <c r="V2647">
        <f>MATCH(D2647,Отчет!$D:$D,0)</f>
        <v>181</v>
      </c>
    </row>
    <row r="2648" spans="1:22" x14ac:dyDescent="0.2">
      <c r="A2648" s="17">
        <v>1945691390</v>
      </c>
      <c r="C2648" s="17" t="s">
        <v>420</v>
      </c>
      <c r="D2648" s="17">
        <v>1936360827</v>
      </c>
      <c r="E2648" s="7" t="s">
        <v>362</v>
      </c>
      <c r="F2648" s="17" t="s">
        <v>672</v>
      </c>
      <c r="G2648" s="7" t="s">
        <v>752</v>
      </c>
      <c r="H2648" s="17">
        <v>0</v>
      </c>
      <c r="I2648" s="17" t="s">
        <v>753</v>
      </c>
      <c r="J2648" s="17" t="s">
        <v>725</v>
      </c>
      <c r="L2648" s="17">
        <v>0</v>
      </c>
      <c r="M2648" s="17">
        <v>0</v>
      </c>
      <c r="N2648" s="17">
        <v>1</v>
      </c>
      <c r="O2648" s="17">
        <v>1</v>
      </c>
      <c r="P2648" s="17">
        <v>1854321034</v>
      </c>
      <c r="Q2648" s="17">
        <v>2098</v>
      </c>
      <c r="S2648" t="s">
        <v>377</v>
      </c>
      <c r="T2648">
        <v>0</v>
      </c>
      <c r="U2648" t="s">
        <v>378</v>
      </c>
      <c r="V2648">
        <f>MATCH(D2648,Отчет!$D:$D,0)</f>
        <v>265</v>
      </c>
    </row>
    <row r="2649" spans="1:22" x14ac:dyDescent="0.2">
      <c r="A2649" s="17">
        <v>1940331034</v>
      </c>
      <c r="C2649" s="17" t="s">
        <v>386</v>
      </c>
      <c r="D2649" s="17">
        <v>1936649083</v>
      </c>
      <c r="E2649" s="7" t="s">
        <v>170</v>
      </c>
      <c r="F2649" s="17" t="s">
        <v>673</v>
      </c>
      <c r="G2649" s="7" t="s">
        <v>752</v>
      </c>
      <c r="H2649" s="17">
        <v>0</v>
      </c>
      <c r="I2649" s="17" t="s">
        <v>753</v>
      </c>
      <c r="J2649" s="17" t="s">
        <v>725</v>
      </c>
      <c r="L2649" s="17">
        <v>0</v>
      </c>
      <c r="M2649" s="17">
        <v>0</v>
      </c>
      <c r="N2649" s="17">
        <v>1</v>
      </c>
      <c r="O2649" s="17">
        <v>0</v>
      </c>
      <c r="P2649" s="17">
        <v>1854321034</v>
      </c>
      <c r="Q2649" s="17">
        <v>2098</v>
      </c>
      <c r="S2649" t="s">
        <v>377</v>
      </c>
      <c r="T2649">
        <v>0</v>
      </c>
      <c r="U2649" t="s">
        <v>378</v>
      </c>
      <c r="V2649">
        <f>MATCH(D2649,Отчет!$D:$D,0)</f>
        <v>40</v>
      </c>
    </row>
    <row r="2650" spans="1:22" x14ac:dyDescent="0.2">
      <c r="A2650" s="17">
        <v>1940304948</v>
      </c>
      <c r="C2650" s="17" t="s">
        <v>372</v>
      </c>
      <c r="D2650" s="17">
        <v>1936649109</v>
      </c>
      <c r="E2650" s="7" t="s">
        <v>111</v>
      </c>
      <c r="F2650" s="17" t="s">
        <v>674</v>
      </c>
      <c r="G2650" s="7" t="s">
        <v>752</v>
      </c>
      <c r="H2650" s="17">
        <v>0</v>
      </c>
      <c r="I2650" s="17" t="s">
        <v>753</v>
      </c>
      <c r="J2650" s="17" t="s">
        <v>725</v>
      </c>
      <c r="L2650" s="17">
        <v>0</v>
      </c>
      <c r="M2650" s="17">
        <v>0</v>
      </c>
      <c r="N2650" s="17">
        <v>1</v>
      </c>
      <c r="O2650" s="17">
        <v>0</v>
      </c>
      <c r="P2650" s="17">
        <v>1854321034</v>
      </c>
      <c r="Q2650" s="17">
        <v>2098</v>
      </c>
      <c r="S2650" t="s">
        <v>377</v>
      </c>
      <c r="T2650">
        <v>0</v>
      </c>
      <c r="U2650" t="s">
        <v>378</v>
      </c>
      <c r="V2650">
        <f>MATCH(D2650,Отчет!$D:$D,0)</f>
        <v>291</v>
      </c>
    </row>
    <row r="2651" spans="1:22" x14ac:dyDescent="0.2">
      <c r="A2651" s="17">
        <v>1940311898</v>
      </c>
      <c r="C2651" s="17" t="s">
        <v>420</v>
      </c>
      <c r="D2651" s="17">
        <v>1936649134</v>
      </c>
      <c r="E2651" s="7" t="s">
        <v>165</v>
      </c>
      <c r="F2651" s="17" t="s">
        <v>675</v>
      </c>
      <c r="G2651" s="7" t="s">
        <v>752</v>
      </c>
      <c r="H2651" s="17">
        <v>0</v>
      </c>
      <c r="I2651" s="17" t="s">
        <v>753</v>
      </c>
      <c r="J2651" s="17" t="s">
        <v>725</v>
      </c>
      <c r="L2651" s="17">
        <v>0</v>
      </c>
      <c r="M2651" s="17">
        <v>0</v>
      </c>
      <c r="N2651" s="17">
        <v>1</v>
      </c>
      <c r="O2651" s="17">
        <v>0</v>
      </c>
      <c r="P2651" s="17">
        <v>1854321034</v>
      </c>
      <c r="Q2651" s="17">
        <v>2098</v>
      </c>
      <c r="S2651" t="s">
        <v>377</v>
      </c>
      <c r="T2651">
        <v>0</v>
      </c>
      <c r="U2651" t="s">
        <v>378</v>
      </c>
      <c r="V2651">
        <f>MATCH(D2651,Отчет!$D:$D,0)</f>
        <v>87</v>
      </c>
    </row>
    <row r="2652" spans="1:22" x14ac:dyDescent="0.2">
      <c r="A2652" s="17">
        <v>1940338476</v>
      </c>
      <c r="C2652" s="17" t="s">
        <v>407</v>
      </c>
      <c r="D2652" s="17">
        <v>1936649159</v>
      </c>
      <c r="E2652" s="7" t="s">
        <v>262</v>
      </c>
      <c r="F2652" s="17" t="s">
        <v>676</v>
      </c>
      <c r="G2652" s="7" t="s">
        <v>752</v>
      </c>
      <c r="H2652" s="17">
        <v>0</v>
      </c>
      <c r="I2652" s="17" t="s">
        <v>753</v>
      </c>
      <c r="J2652" s="17" t="s">
        <v>725</v>
      </c>
      <c r="L2652" s="17">
        <v>0</v>
      </c>
      <c r="M2652" s="17">
        <v>0</v>
      </c>
      <c r="N2652" s="17">
        <v>1</v>
      </c>
      <c r="O2652" s="17">
        <v>0</v>
      </c>
      <c r="P2652" s="17">
        <v>1854321034</v>
      </c>
      <c r="Q2652" s="17">
        <v>2098</v>
      </c>
      <c r="S2652" t="s">
        <v>377</v>
      </c>
      <c r="T2652">
        <v>0</v>
      </c>
      <c r="U2652" t="s">
        <v>378</v>
      </c>
      <c r="V2652">
        <f>MATCH(D2652,Отчет!$D:$D,0)</f>
        <v>202</v>
      </c>
    </row>
    <row r="2653" spans="1:22" x14ac:dyDescent="0.2">
      <c r="A2653" s="17">
        <v>1940334472</v>
      </c>
      <c r="C2653" s="17" t="s">
        <v>393</v>
      </c>
      <c r="D2653" s="17">
        <v>1936649183</v>
      </c>
      <c r="E2653" s="7" t="s">
        <v>264</v>
      </c>
      <c r="F2653" s="17" t="s">
        <v>677</v>
      </c>
      <c r="G2653" s="7" t="s">
        <v>752</v>
      </c>
      <c r="H2653" s="17">
        <v>0</v>
      </c>
      <c r="I2653" s="17" t="s">
        <v>753</v>
      </c>
      <c r="J2653" s="17" t="s">
        <v>725</v>
      </c>
      <c r="L2653" s="17">
        <v>0</v>
      </c>
      <c r="M2653" s="17">
        <v>0</v>
      </c>
      <c r="N2653" s="17">
        <v>1</v>
      </c>
      <c r="O2653" s="17">
        <v>0</v>
      </c>
      <c r="P2653" s="17">
        <v>1854321034</v>
      </c>
      <c r="Q2653" s="17">
        <v>2098</v>
      </c>
      <c r="S2653" t="s">
        <v>377</v>
      </c>
      <c r="T2653">
        <v>0</v>
      </c>
      <c r="U2653" t="s">
        <v>378</v>
      </c>
      <c r="V2653">
        <f>MATCH(D2653,Отчет!$D:$D,0)</f>
        <v>272</v>
      </c>
    </row>
    <row r="2654" spans="1:22" x14ac:dyDescent="0.2">
      <c r="A2654" s="17">
        <v>1940338932</v>
      </c>
      <c r="C2654" s="17" t="s">
        <v>407</v>
      </c>
      <c r="D2654" s="17">
        <v>1936649208</v>
      </c>
      <c r="E2654" s="7" t="s">
        <v>321</v>
      </c>
      <c r="F2654" s="17" t="s">
        <v>678</v>
      </c>
      <c r="G2654" s="7" t="s">
        <v>752</v>
      </c>
      <c r="H2654" s="17">
        <v>0</v>
      </c>
      <c r="I2654" s="17" t="s">
        <v>753</v>
      </c>
      <c r="J2654" s="17" t="s">
        <v>725</v>
      </c>
      <c r="L2654" s="17">
        <v>0</v>
      </c>
      <c r="M2654" s="17">
        <v>0</v>
      </c>
      <c r="N2654" s="17">
        <v>1</v>
      </c>
      <c r="O2654" s="17">
        <v>0</v>
      </c>
      <c r="P2654" s="17">
        <v>1854321034</v>
      </c>
      <c r="Q2654" s="17">
        <v>2098</v>
      </c>
      <c r="S2654" t="s">
        <v>377</v>
      </c>
      <c r="T2654">
        <v>0</v>
      </c>
      <c r="U2654" t="s">
        <v>378</v>
      </c>
      <c r="V2654">
        <f>MATCH(D2654,Отчет!$D:$D,0)</f>
        <v>254</v>
      </c>
    </row>
    <row r="2655" spans="1:22" x14ac:dyDescent="0.2">
      <c r="A2655" s="17">
        <v>1940306920</v>
      </c>
      <c r="C2655" s="17" t="s">
        <v>390</v>
      </c>
      <c r="D2655" s="17">
        <v>1936649236</v>
      </c>
      <c r="E2655" s="7" t="s">
        <v>198</v>
      </c>
      <c r="F2655" s="17" t="s">
        <v>679</v>
      </c>
      <c r="G2655" s="7" t="s">
        <v>752</v>
      </c>
      <c r="H2655" s="17">
        <v>0</v>
      </c>
      <c r="I2655" s="17" t="s">
        <v>753</v>
      </c>
      <c r="J2655" s="17" t="s">
        <v>725</v>
      </c>
      <c r="L2655" s="17">
        <v>0</v>
      </c>
      <c r="M2655" s="17">
        <v>0</v>
      </c>
      <c r="N2655" s="17">
        <v>1</v>
      </c>
      <c r="O2655" s="17">
        <v>0</v>
      </c>
      <c r="P2655" s="17">
        <v>1854321034</v>
      </c>
      <c r="Q2655" s="17">
        <v>2098</v>
      </c>
      <c r="S2655" t="s">
        <v>377</v>
      </c>
      <c r="T2655">
        <v>0</v>
      </c>
      <c r="U2655" t="s">
        <v>378</v>
      </c>
      <c r="V2655">
        <f>MATCH(D2655,Отчет!$D:$D,0)</f>
        <v>157</v>
      </c>
    </row>
    <row r="2656" spans="1:22" x14ac:dyDescent="0.2">
      <c r="A2656" s="17">
        <v>1940306198</v>
      </c>
      <c r="C2656" s="17" t="s">
        <v>390</v>
      </c>
      <c r="D2656" s="17">
        <v>1936649261</v>
      </c>
      <c r="E2656" s="7" t="s">
        <v>44</v>
      </c>
      <c r="F2656" s="17" t="s">
        <v>680</v>
      </c>
      <c r="G2656" s="7" t="s">
        <v>752</v>
      </c>
      <c r="H2656" s="17">
        <v>0</v>
      </c>
      <c r="I2656" s="17" t="s">
        <v>753</v>
      </c>
      <c r="J2656" s="17" t="s">
        <v>725</v>
      </c>
      <c r="L2656" s="17">
        <v>0</v>
      </c>
      <c r="M2656" s="17">
        <v>0</v>
      </c>
      <c r="N2656" s="17">
        <v>1</v>
      </c>
      <c r="O2656" s="17">
        <v>0</v>
      </c>
      <c r="P2656" s="17">
        <v>1854321034</v>
      </c>
      <c r="Q2656" s="17">
        <v>2098</v>
      </c>
      <c r="S2656" t="s">
        <v>377</v>
      </c>
      <c r="T2656">
        <v>0</v>
      </c>
      <c r="U2656" t="s">
        <v>378</v>
      </c>
      <c r="V2656">
        <f>MATCH(D2656,Отчет!$D:$D,0)</f>
        <v>213</v>
      </c>
    </row>
    <row r="2657" spans="1:22" x14ac:dyDescent="0.2">
      <c r="A2657" s="17">
        <v>1940308243</v>
      </c>
      <c r="C2657" s="17" t="s">
        <v>372</v>
      </c>
      <c r="D2657" s="17">
        <v>1936649285</v>
      </c>
      <c r="E2657" s="7" t="s">
        <v>55</v>
      </c>
      <c r="F2657" s="17" t="s">
        <v>681</v>
      </c>
      <c r="G2657" s="7" t="s">
        <v>752</v>
      </c>
      <c r="H2657" s="17">
        <v>0</v>
      </c>
      <c r="I2657" s="17" t="s">
        <v>753</v>
      </c>
      <c r="J2657" s="17" t="s">
        <v>725</v>
      </c>
      <c r="L2657" s="17">
        <v>0</v>
      </c>
      <c r="M2657" s="17">
        <v>0</v>
      </c>
      <c r="N2657" s="17">
        <v>1</v>
      </c>
      <c r="O2657" s="17">
        <v>0</v>
      </c>
      <c r="P2657" s="17">
        <v>1854321034</v>
      </c>
      <c r="Q2657" s="17">
        <v>2098</v>
      </c>
      <c r="S2657" t="s">
        <v>377</v>
      </c>
      <c r="T2657">
        <v>0</v>
      </c>
      <c r="U2657" t="s">
        <v>378</v>
      </c>
      <c r="V2657">
        <f>MATCH(D2657,Отчет!$D:$D,0)</f>
        <v>41</v>
      </c>
    </row>
    <row r="2658" spans="1:22" x14ac:dyDescent="0.2">
      <c r="A2658" s="17">
        <v>1940333725</v>
      </c>
      <c r="C2658" s="17" t="s">
        <v>386</v>
      </c>
      <c r="D2658" s="17">
        <v>1936649313</v>
      </c>
      <c r="E2658" s="7" t="s">
        <v>207</v>
      </c>
      <c r="F2658" s="17" t="s">
        <v>682</v>
      </c>
      <c r="G2658" s="7" t="s">
        <v>752</v>
      </c>
      <c r="H2658" s="17">
        <v>0</v>
      </c>
      <c r="I2658" s="17" t="s">
        <v>753</v>
      </c>
      <c r="J2658" s="17" t="s">
        <v>725</v>
      </c>
      <c r="L2658" s="17">
        <v>0</v>
      </c>
      <c r="M2658" s="17">
        <v>0</v>
      </c>
      <c r="N2658" s="17">
        <v>1</v>
      </c>
      <c r="O2658" s="17">
        <v>0</v>
      </c>
      <c r="P2658" s="17">
        <v>1854321034</v>
      </c>
      <c r="Q2658" s="17">
        <v>2098</v>
      </c>
      <c r="S2658" t="s">
        <v>377</v>
      </c>
      <c r="T2658">
        <v>0</v>
      </c>
      <c r="U2658" t="s">
        <v>378</v>
      </c>
      <c r="V2658">
        <f>MATCH(D2658,Отчет!$D:$D,0)</f>
        <v>144</v>
      </c>
    </row>
    <row r="2659" spans="1:22" x14ac:dyDescent="0.2">
      <c r="A2659" s="17">
        <v>1940315613</v>
      </c>
      <c r="C2659" s="17" t="s">
        <v>380</v>
      </c>
      <c r="D2659" s="17">
        <v>1936649338</v>
      </c>
      <c r="E2659" s="7" t="s">
        <v>206</v>
      </c>
      <c r="F2659" s="17" t="s">
        <v>683</v>
      </c>
      <c r="G2659" s="7" t="s">
        <v>752</v>
      </c>
      <c r="H2659" s="17">
        <v>0</v>
      </c>
      <c r="I2659" s="17" t="s">
        <v>753</v>
      </c>
      <c r="J2659" s="17" t="s">
        <v>725</v>
      </c>
      <c r="L2659" s="17">
        <v>0</v>
      </c>
      <c r="M2659" s="17">
        <v>0</v>
      </c>
      <c r="N2659" s="17">
        <v>1</v>
      </c>
      <c r="O2659" s="17">
        <v>0</v>
      </c>
      <c r="P2659" s="17">
        <v>1854321034</v>
      </c>
      <c r="Q2659" s="17">
        <v>2098</v>
      </c>
      <c r="S2659" t="s">
        <v>377</v>
      </c>
      <c r="T2659">
        <v>0</v>
      </c>
      <c r="U2659" t="s">
        <v>378</v>
      </c>
      <c r="V2659">
        <f>MATCH(D2659,Отчет!$D:$D,0)</f>
        <v>99</v>
      </c>
    </row>
    <row r="2660" spans="1:22" x14ac:dyDescent="0.2">
      <c r="A2660" s="17">
        <v>1940319582</v>
      </c>
      <c r="C2660" s="17" t="s">
        <v>403</v>
      </c>
      <c r="D2660" s="17">
        <v>1936668069</v>
      </c>
      <c r="E2660" s="7" t="s">
        <v>54</v>
      </c>
      <c r="F2660" s="17" t="s">
        <v>684</v>
      </c>
      <c r="G2660" s="7" t="s">
        <v>752</v>
      </c>
      <c r="H2660" s="17">
        <v>0</v>
      </c>
      <c r="I2660" s="17" t="s">
        <v>753</v>
      </c>
      <c r="J2660" s="17" t="s">
        <v>725</v>
      </c>
      <c r="L2660" s="17">
        <v>0</v>
      </c>
      <c r="M2660" s="17">
        <v>0</v>
      </c>
      <c r="N2660" s="17">
        <v>1</v>
      </c>
      <c r="O2660" s="17">
        <v>0</v>
      </c>
      <c r="P2660" s="17">
        <v>1854321034</v>
      </c>
      <c r="Q2660" s="17">
        <v>2098</v>
      </c>
      <c r="S2660" t="s">
        <v>377</v>
      </c>
      <c r="T2660">
        <v>0</v>
      </c>
      <c r="U2660" t="s">
        <v>378</v>
      </c>
      <c r="V2660">
        <f>MATCH(D2660,Отчет!$D:$D,0)</f>
        <v>239</v>
      </c>
    </row>
    <row r="2661" spans="1:22" x14ac:dyDescent="0.2">
      <c r="A2661" s="17">
        <v>1940332368</v>
      </c>
      <c r="C2661" s="17" t="s">
        <v>393</v>
      </c>
      <c r="D2661" s="17">
        <v>1936668095</v>
      </c>
      <c r="E2661" s="7" t="s">
        <v>331</v>
      </c>
      <c r="F2661" s="17" t="s">
        <v>685</v>
      </c>
      <c r="G2661" s="7" t="s">
        <v>752</v>
      </c>
      <c r="H2661" s="17">
        <v>0</v>
      </c>
      <c r="I2661" s="17" t="s">
        <v>753</v>
      </c>
      <c r="J2661" s="17" t="s">
        <v>725</v>
      </c>
      <c r="L2661" s="17">
        <v>0</v>
      </c>
      <c r="M2661" s="17">
        <v>0</v>
      </c>
      <c r="N2661" s="17">
        <v>1</v>
      </c>
      <c r="O2661" s="17">
        <v>0</v>
      </c>
      <c r="P2661" s="17">
        <v>1854321034</v>
      </c>
      <c r="Q2661" s="17">
        <v>2098</v>
      </c>
      <c r="S2661" t="s">
        <v>377</v>
      </c>
      <c r="T2661">
        <v>0</v>
      </c>
      <c r="U2661" t="s">
        <v>378</v>
      </c>
      <c r="V2661">
        <f>MATCH(D2661,Отчет!$D:$D,0)</f>
        <v>251</v>
      </c>
    </row>
    <row r="2662" spans="1:22" x14ac:dyDescent="0.2">
      <c r="A2662" s="17">
        <v>1940317374</v>
      </c>
      <c r="C2662" s="17" t="s">
        <v>395</v>
      </c>
      <c r="D2662" s="17">
        <v>1936668119</v>
      </c>
      <c r="E2662" s="7" t="s">
        <v>288</v>
      </c>
      <c r="F2662" s="17" t="s">
        <v>686</v>
      </c>
      <c r="G2662" s="7" t="s">
        <v>752</v>
      </c>
      <c r="H2662" s="17">
        <v>0</v>
      </c>
      <c r="I2662" s="17" t="s">
        <v>753</v>
      </c>
      <c r="J2662" s="17" t="s">
        <v>725</v>
      </c>
      <c r="L2662" s="17">
        <v>0</v>
      </c>
      <c r="M2662" s="17">
        <v>0</v>
      </c>
      <c r="N2662" s="17">
        <v>1</v>
      </c>
      <c r="O2662" s="17">
        <v>0</v>
      </c>
      <c r="P2662" s="17">
        <v>1854321034</v>
      </c>
      <c r="Q2662" s="17">
        <v>2098</v>
      </c>
      <c r="S2662" t="s">
        <v>377</v>
      </c>
      <c r="T2662">
        <v>0</v>
      </c>
      <c r="U2662" t="s">
        <v>378</v>
      </c>
      <c r="V2662">
        <f>MATCH(D2662,Отчет!$D:$D,0)</f>
        <v>207</v>
      </c>
    </row>
    <row r="2663" spans="1:22" x14ac:dyDescent="0.2">
      <c r="A2663" s="17">
        <v>1940312329</v>
      </c>
      <c r="C2663" s="17" t="s">
        <v>420</v>
      </c>
      <c r="D2663" s="17">
        <v>1936668144</v>
      </c>
      <c r="E2663" s="7" t="s">
        <v>222</v>
      </c>
      <c r="F2663" s="17" t="s">
        <v>687</v>
      </c>
      <c r="G2663" s="7" t="s">
        <v>752</v>
      </c>
      <c r="H2663" s="17">
        <v>0</v>
      </c>
      <c r="I2663" s="17" t="s">
        <v>753</v>
      </c>
      <c r="J2663" s="17" t="s">
        <v>725</v>
      </c>
      <c r="L2663" s="17">
        <v>0</v>
      </c>
      <c r="M2663" s="17">
        <v>0</v>
      </c>
      <c r="N2663" s="17">
        <v>1</v>
      </c>
      <c r="O2663" s="17">
        <v>0</v>
      </c>
      <c r="P2663" s="17">
        <v>1854321034</v>
      </c>
      <c r="Q2663" s="17">
        <v>2098</v>
      </c>
      <c r="S2663" t="s">
        <v>377</v>
      </c>
      <c r="T2663">
        <v>0</v>
      </c>
      <c r="U2663" t="s">
        <v>378</v>
      </c>
      <c r="V2663">
        <f>MATCH(D2663,Отчет!$D:$D,0)</f>
        <v>145</v>
      </c>
    </row>
    <row r="2664" spans="1:22" x14ac:dyDescent="0.2">
      <c r="A2664" s="17">
        <v>1940304748</v>
      </c>
      <c r="C2664" s="17" t="s">
        <v>372</v>
      </c>
      <c r="D2664" s="17">
        <v>1936668173</v>
      </c>
      <c r="E2664" s="7" t="s">
        <v>91</v>
      </c>
      <c r="F2664" s="17" t="s">
        <v>688</v>
      </c>
      <c r="G2664" s="7" t="s">
        <v>752</v>
      </c>
      <c r="H2664" s="17">
        <v>0</v>
      </c>
      <c r="I2664" s="17" t="s">
        <v>753</v>
      </c>
      <c r="J2664" s="17" t="s">
        <v>725</v>
      </c>
      <c r="L2664" s="17">
        <v>0</v>
      </c>
      <c r="M2664" s="17">
        <v>0</v>
      </c>
      <c r="N2664" s="17">
        <v>1</v>
      </c>
      <c r="O2664" s="17">
        <v>0</v>
      </c>
      <c r="P2664" s="17">
        <v>1854321034</v>
      </c>
      <c r="Q2664" s="17">
        <v>2098</v>
      </c>
      <c r="S2664" t="s">
        <v>377</v>
      </c>
      <c r="T2664">
        <v>0</v>
      </c>
      <c r="U2664" t="s">
        <v>378</v>
      </c>
      <c r="V2664">
        <f>MATCH(D2664,Отчет!$D:$D,0)</f>
        <v>193</v>
      </c>
    </row>
    <row r="2665" spans="1:22" x14ac:dyDescent="0.2">
      <c r="A2665" s="17">
        <v>1940329337</v>
      </c>
      <c r="C2665" s="17" t="s">
        <v>413</v>
      </c>
      <c r="D2665" s="17">
        <v>1936668198</v>
      </c>
      <c r="E2665" s="7" t="s">
        <v>325</v>
      </c>
      <c r="F2665" s="17" t="s">
        <v>689</v>
      </c>
      <c r="G2665" s="7" t="s">
        <v>752</v>
      </c>
      <c r="H2665" s="17">
        <v>0</v>
      </c>
      <c r="I2665" s="17" t="s">
        <v>753</v>
      </c>
      <c r="J2665" s="17" t="s">
        <v>725</v>
      </c>
      <c r="L2665" s="17">
        <v>0</v>
      </c>
      <c r="M2665" s="17">
        <v>0</v>
      </c>
      <c r="N2665" s="17">
        <v>1</v>
      </c>
      <c r="O2665" s="17">
        <v>0</v>
      </c>
      <c r="P2665" s="17">
        <v>1854321034</v>
      </c>
      <c r="Q2665" s="17">
        <v>2098</v>
      </c>
      <c r="S2665" t="s">
        <v>377</v>
      </c>
      <c r="T2665">
        <v>0</v>
      </c>
      <c r="U2665" t="s">
        <v>378</v>
      </c>
      <c r="V2665">
        <f>MATCH(D2665,Отчет!$D:$D,0)</f>
        <v>236</v>
      </c>
    </row>
    <row r="2666" spans="1:22" x14ac:dyDescent="0.2">
      <c r="A2666" s="17">
        <v>1940337104</v>
      </c>
      <c r="C2666" s="17" t="s">
        <v>407</v>
      </c>
      <c r="D2666" s="17">
        <v>1936668224</v>
      </c>
      <c r="E2666" s="7" t="s">
        <v>139</v>
      </c>
      <c r="F2666" s="17" t="s">
        <v>690</v>
      </c>
      <c r="G2666" s="7" t="s">
        <v>752</v>
      </c>
      <c r="H2666" s="17">
        <v>0</v>
      </c>
      <c r="I2666" s="17" t="s">
        <v>753</v>
      </c>
      <c r="J2666" s="17" t="s">
        <v>725</v>
      </c>
      <c r="L2666" s="17">
        <v>0</v>
      </c>
      <c r="M2666" s="17">
        <v>0</v>
      </c>
      <c r="N2666" s="17">
        <v>1</v>
      </c>
      <c r="O2666" s="17">
        <v>0</v>
      </c>
      <c r="P2666" s="17">
        <v>1854321034</v>
      </c>
      <c r="Q2666" s="17">
        <v>2098</v>
      </c>
      <c r="S2666" t="s">
        <v>377</v>
      </c>
      <c r="T2666">
        <v>0</v>
      </c>
      <c r="U2666" t="s">
        <v>378</v>
      </c>
      <c r="V2666">
        <f>MATCH(D2666,Отчет!$D:$D,0)</f>
        <v>154</v>
      </c>
    </row>
    <row r="2667" spans="1:22" x14ac:dyDescent="0.2">
      <c r="A2667" s="17">
        <v>1940309429</v>
      </c>
      <c r="C2667" s="17" t="s">
        <v>399</v>
      </c>
      <c r="D2667" s="17">
        <v>1936668249</v>
      </c>
      <c r="E2667" s="7" t="s">
        <v>246</v>
      </c>
      <c r="F2667" s="17" t="s">
        <v>691</v>
      </c>
      <c r="G2667" s="7" t="s">
        <v>752</v>
      </c>
      <c r="H2667" s="17">
        <v>0</v>
      </c>
      <c r="I2667" s="17" t="s">
        <v>753</v>
      </c>
      <c r="J2667" s="17" t="s">
        <v>725</v>
      </c>
      <c r="L2667" s="17">
        <v>0</v>
      </c>
      <c r="M2667" s="17">
        <v>0</v>
      </c>
      <c r="N2667" s="17">
        <v>1</v>
      </c>
      <c r="O2667" s="17">
        <v>0</v>
      </c>
      <c r="P2667" s="17">
        <v>1854321034</v>
      </c>
      <c r="Q2667" s="17">
        <v>2098</v>
      </c>
      <c r="S2667" t="s">
        <v>377</v>
      </c>
      <c r="T2667">
        <v>0</v>
      </c>
      <c r="U2667" t="s">
        <v>378</v>
      </c>
      <c r="V2667">
        <f>MATCH(D2667,Отчет!$D:$D,0)</f>
        <v>269</v>
      </c>
    </row>
    <row r="2668" spans="1:22" x14ac:dyDescent="0.2">
      <c r="A2668" s="17">
        <v>1940333617</v>
      </c>
      <c r="C2668" s="17" t="s">
        <v>386</v>
      </c>
      <c r="D2668" s="17">
        <v>1936668274</v>
      </c>
      <c r="E2668" s="7" t="s">
        <v>197</v>
      </c>
      <c r="F2668" s="17" t="s">
        <v>692</v>
      </c>
      <c r="G2668" s="7" t="s">
        <v>752</v>
      </c>
      <c r="H2668" s="17">
        <v>0</v>
      </c>
      <c r="I2668" s="17" t="s">
        <v>753</v>
      </c>
      <c r="J2668" s="17" t="s">
        <v>725</v>
      </c>
      <c r="L2668" s="17">
        <v>0</v>
      </c>
      <c r="M2668" s="17">
        <v>0</v>
      </c>
      <c r="N2668" s="17">
        <v>1</v>
      </c>
      <c r="O2668" s="17">
        <v>0</v>
      </c>
      <c r="P2668" s="17">
        <v>1854321034</v>
      </c>
      <c r="Q2668" s="17">
        <v>2098</v>
      </c>
      <c r="S2668" t="s">
        <v>377</v>
      </c>
      <c r="T2668">
        <v>0</v>
      </c>
      <c r="U2668" t="s">
        <v>378</v>
      </c>
      <c r="V2668">
        <f>MATCH(D2668,Отчет!$D:$D,0)</f>
        <v>46</v>
      </c>
    </row>
    <row r="2669" spans="1:22" x14ac:dyDescent="0.2">
      <c r="A2669" s="17">
        <v>1940312058</v>
      </c>
      <c r="C2669" s="17" t="s">
        <v>420</v>
      </c>
      <c r="D2669" s="17">
        <v>1936668299</v>
      </c>
      <c r="E2669" s="7" t="s">
        <v>177</v>
      </c>
      <c r="F2669" s="17" t="s">
        <v>693</v>
      </c>
      <c r="G2669" s="7" t="s">
        <v>752</v>
      </c>
      <c r="H2669" s="17">
        <v>0</v>
      </c>
      <c r="I2669" s="17" t="s">
        <v>753</v>
      </c>
      <c r="J2669" s="17" t="s">
        <v>725</v>
      </c>
      <c r="L2669" s="17">
        <v>0</v>
      </c>
      <c r="M2669" s="17">
        <v>0</v>
      </c>
      <c r="N2669" s="17">
        <v>1</v>
      </c>
      <c r="O2669" s="17">
        <v>0</v>
      </c>
      <c r="P2669" s="17">
        <v>1854321034</v>
      </c>
      <c r="Q2669" s="17">
        <v>2098</v>
      </c>
      <c r="S2669" t="s">
        <v>377</v>
      </c>
      <c r="T2669">
        <v>0</v>
      </c>
      <c r="U2669" t="s">
        <v>378</v>
      </c>
      <c r="V2669">
        <f>MATCH(D2669,Отчет!$D:$D,0)</f>
        <v>226</v>
      </c>
    </row>
    <row r="2670" spans="1:22" x14ac:dyDescent="0.2">
      <c r="A2670" s="17">
        <v>1940305972</v>
      </c>
      <c r="C2670" s="17" t="s">
        <v>372</v>
      </c>
      <c r="D2670" s="17">
        <v>1936668324</v>
      </c>
      <c r="E2670" s="7" t="s">
        <v>231</v>
      </c>
      <c r="F2670" s="17" t="s">
        <v>694</v>
      </c>
      <c r="G2670" s="7" t="s">
        <v>752</v>
      </c>
      <c r="H2670" s="17">
        <v>0</v>
      </c>
      <c r="I2670" s="17" t="s">
        <v>753</v>
      </c>
      <c r="J2670" s="17" t="s">
        <v>725</v>
      </c>
      <c r="L2670" s="17">
        <v>0</v>
      </c>
      <c r="M2670" s="17">
        <v>0</v>
      </c>
      <c r="N2670" s="17">
        <v>1</v>
      </c>
      <c r="O2670" s="17">
        <v>0</v>
      </c>
      <c r="P2670" s="17">
        <v>1854321034</v>
      </c>
      <c r="Q2670" s="17">
        <v>2098</v>
      </c>
      <c r="S2670" t="s">
        <v>377</v>
      </c>
      <c r="T2670">
        <v>0</v>
      </c>
      <c r="U2670" t="s">
        <v>378</v>
      </c>
      <c r="V2670">
        <f>MATCH(D2670,Отчет!$D:$D,0)</f>
        <v>274</v>
      </c>
    </row>
    <row r="2671" spans="1:22" x14ac:dyDescent="0.2">
      <c r="A2671" s="17">
        <v>1940311436</v>
      </c>
      <c r="C2671" s="17" t="s">
        <v>420</v>
      </c>
      <c r="D2671" s="17">
        <v>1936668349</v>
      </c>
      <c r="E2671" s="7" t="s">
        <v>132</v>
      </c>
      <c r="F2671" s="17" t="s">
        <v>695</v>
      </c>
      <c r="G2671" s="7" t="s">
        <v>752</v>
      </c>
      <c r="H2671" s="17">
        <v>0</v>
      </c>
      <c r="I2671" s="17" t="s">
        <v>753</v>
      </c>
      <c r="J2671" s="17" t="s">
        <v>725</v>
      </c>
      <c r="L2671" s="17">
        <v>0</v>
      </c>
      <c r="M2671" s="17">
        <v>0</v>
      </c>
      <c r="N2671" s="17">
        <v>1</v>
      </c>
      <c r="O2671" s="17">
        <v>0</v>
      </c>
      <c r="P2671" s="17">
        <v>1854321034</v>
      </c>
      <c r="Q2671" s="17">
        <v>2098</v>
      </c>
      <c r="S2671" t="s">
        <v>377</v>
      </c>
      <c r="T2671">
        <v>0</v>
      </c>
      <c r="U2671" t="s">
        <v>378</v>
      </c>
      <c r="V2671">
        <f>MATCH(D2671,Отчет!$D:$D,0)</f>
        <v>44</v>
      </c>
    </row>
    <row r="2672" spans="1:22" x14ac:dyDescent="0.2">
      <c r="A2672" s="17">
        <v>1940331600</v>
      </c>
      <c r="C2672" s="17" t="s">
        <v>393</v>
      </c>
      <c r="D2672" s="17">
        <v>1936668374</v>
      </c>
      <c r="E2672" s="7" t="s">
        <v>244</v>
      </c>
      <c r="F2672" s="17" t="s">
        <v>696</v>
      </c>
      <c r="G2672" s="7" t="s">
        <v>752</v>
      </c>
      <c r="H2672" s="17">
        <v>0</v>
      </c>
      <c r="I2672" s="17" t="s">
        <v>753</v>
      </c>
      <c r="J2672" s="17" t="s">
        <v>725</v>
      </c>
      <c r="L2672" s="17">
        <v>0</v>
      </c>
      <c r="M2672" s="17">
        <v>0</v>
      </c>
      <c r="N2672" s="17">
        <v>1</v>
      </c>
      <c r="O2672" s="17">
        <v>0</v>
      </c>
      <c r="P2672" s="17">
        <v>1854321034</v>
      </c>
      <c r="Q2672" s="17">
        <v>2098</v>
      </c>
      <c r="S2672" t="s">
        <v>377</v>
      </c>
      <c r="T2672">
        <v>0</v>
      </c>
      <c r="U2672" t="s">
        <v>378</v>
      </c>
      <c r="V2672">
        <f>MATCH(D2672,Отчет!$D:$D,0)</f>
        <v>78</v>
      </c>
    </row>
    <row r="2673" spans="1:22" x14ac:dyDescent="0.2">
      <c r="A2673" s="17">
        <v>1940311110</v>
      </c>
      <c r="C2673" s="17" t="s">
        <v>420</v>
      </c>
      <c r="D2673" s="17">
        <v>1936668407</v>
      </c>
      <c r="E2673" s="7" t="s">
        <v>104</v>
      </c>
      <c r="F2673" s="17" t="s">
        <v>697</v>
      </c>
      <c r="G2673" s="7" t="s">
        <v>752</v>
      </c>
      <c r="H2673" s="17">
        <v>0</v>
      </c>
      <c r="I2673" s="17" t="s">
        <v>753</v>
      </c>
      <c r="J2673" s="17" t="s">
        <v>725</v>
      </c>
      <c r="L2673" s="17">
        <v>0</v>
      </c>
      <c r="M2673" s="17">
        <v>0</v>
      </c>
      <c r="N2673" s="17">
        <v>1</v>
      </c>
      <c r="O2673" s="17">
        <v>0</v>
      </c>
      <c r="P2673" s="17">
        <v>1854321034</v>
      </c>
      <c r="Q2673" s="17">
        <v>2098</v>
      </c>
      <c r="S2673" t="s">
        <v>377</v>
      </c>
      <c r="T2673">
        <v>0</v>
      </c>
      <c r="U2673" t="s">
        <v>378</v>
      </c>
      <c r="V2673">
        <f>MATCH(D2673,Отчет!$D:$D,0)</f>
        <v>295</v>
      </c>
    </row>
    <row r="2674" spans="1:22" x14ac:dyDescent="0.2">
      <c r="A2674" s="17">
        <v>1940310798</v>
      </c>
      <c r="C2674" s="17" t="s">
        <v>420</v>
      </c>
      <c r="D2674" s="17">
        <v>1936668446</v>
      </c>
      <c r="E2674" s="7" t="s">
        <v>66</v>
      </c>
      <c r="F2674" s="17" t="s">
        <v>698</v>
      </c>
      <c r="G2674" s="7" t="s">
        <v>752</v>
      </c>
      <c r="H2674" s="17">
        <v>0</v>
      </c>
      <c r="I2674" s="17" t="s">
        <v>753</v>
      </c>
      <c r="J2674" s="17" t="s">
        <v>725</v>
      </c>
      <c r="L2674" s="17">
        <v>0</v>
      </c>
      <c r="M2674" s="17">
        <v>0</v>
      </c>
      <c r="N2674" s="17">
        <v>1</v>
      </c>
      <c r="O2674" s="17">
        <v>0</v>
      </c>
      <c r="P2674" s="17">
        <v>1854321034</v>
      </c>
      <c r="Q2674" s="17">
        <v>2098</v>
      </c>
      <c r="S2674" t="s">
        <v>377</v>
      </c>
      <c r="T2674">
        <v>0</v>
      </c>
      <c r="U2674" t="s">
        <v>378</v>
      </c>
      <c r="V2674">
        <f>MATCH(D2674,Отчет!$D:$D,0)</f>
        <v>271</v>
      </c>
    </row>
    <row r="2675" spans="1:22" x14ac:dyDescent="0.2">
      <c r="A2675" s="17">
        <v>1940305386</v>
      </c>
      <c r="C2675" s="17" t="s">
        <v>372</v>
      </c>
      <c r="D2675" s="17">
        <v>1936668509</v>
      </c>
      <c r="E2675" s="7" t="s">
        <v>204</v>
      </c>
      <c r="F2675" s="17" t="s">
        <v>699</v>
      </c>
      <c r="G2675" s="7" t="s">
        <v>752</v>
      </c>
      <c r="H2675" s="17">
        <v>0</v>
      </c>
      <c r="I2675" s="17" t="s">
        <v>753</v>
      </c>
      <c r="J2675" s="17" t="s">
        <v>725</v>
      </c>
      <c r="L2675" s="17">
        <v>0</v>
      </c>
      <c r="M2675" s="17">
        <v>0</v>
      </c>
      <c r="N2675" s="17">
        <v>1</v>
      </c>
      <c r="O2675" s="17">
        <v>0</v>
      </c>
      <c r="P2675" s="17">
        <v>1854321034</v>
      </c>
      <c r="Q2675" s="17">
        <v>2098</v>
      </c>
      <c r="S2675" t="s">
        <v>377</v>
      </c>
      <c r="T2675">
        <v>0</v>
      </c>
      <c r="U2675" t="s">
        <v>378</v>
      </c>
      <c r="V2675">
        <f>MATCH(D2675,Отчет!$D:$D,0)</f>
        <v>248</v>
      </c>
    </row>
    <row r="2676" spans="1:22" x14ac:dyDescent="0.2">
      <c r="A2676" s="17">
        <v>1940324751</v>
      </c>
      <c r="C2676" s="17" t="s">
        <v>383</v>
      </c>
      <c r="D2676" s="17">
        <v>1936668557</v>
      </c>
      <c r="E2676" s="7" t="s">
        <v>188</v>
      </c>
      <c r="F2676" s="17" t="s">
        <v>700</v>
      </c>
      <c r="G2676" s="7" t="s">
        <v>752</v>
      </c>
      <c r="H2676" s="17">
        <v>0</v>
      </c>
      <c r="I2676" s="17" t="s">
        <v>753</v>
      </c>
      <c r="J2676" s="17" t="s">
        <v>725</v>
      </c>
      <c r="L2676" s="17">
        <v>0</v>
      </c>
      <c r="M2676" s="17">
        <v>0</v>
      </c>
      <c r="N2676" s="17">
        <v>1</v>
      </c>
      <c r="O2676" s="17">
        <v>0</v>
      </c>
      <c r="P2676" s="17">
        <v>1854321034</v>
      </c>
      <c r="Q2676" s="17">
        <v>2098</v>
      </c>
      <c r="S2676" t="s">
        <v>377</v>
      </c>
      <c r="T2676">
        <v>0</v>
      </c>
      <c r="U2676" t="s">
        <v>378</v>
      </c>
      <c r="V2676">
        <f>MATCH(D2676,Отчет!$D:$D,0)</f>
        <v>75</v>
      </c>
    </row>
    <row r="2677" spans="1:22" x14ac:dyDescent="0.2">
      <c r="A2677" s="17">
        <v>1940321257</v>
      </c>
      <c r="C2677" s="17" t="s">
        <v>403</v>
      </c>
      <c r="D2677" s="17">
        <v>1936668581</v>
      </c>
      <c r="E2677" s="7" t="s">
        <v>156</v>
      </c>
      <c r="F2677" s="17" t="s">
        <v>701</v>
      </c>
      <c r="G2677" s="7" t="s">
        <v>752</v>
      </c>
      <c r="H2677" s="17">
        <v>0</v>
      </c>
      <c r="I2677" s="17" t="s">
        <v>753</v>
      </c>
      <c r="J2677" s="17" t="s">
        <v>725</v>
      </c>
      <c r="L2677" s="17">
        <v>0</v>
      </c>
      <c r="M2677" s="17">
        <v>0</v>
      </c>
      <c r="N2677" s="17">
        <v>1</v>
      </c>
      <c r="O2677" s="17">
        <v>0</v>
      </c>
      <c r="P2677" s="17">
        <v>1854321034</v>
      </c>
      <c r="Q2677" s="17">
        <v>2098</v>
      </c>
      <c r="S2677" t="s">
        <v>377</v>
      </c>
      <c r="T2677">
        <v>0</v>
      </c>
      <c r="U2677" t="s">
        <v>378</v>
      </c>
      <c r="V2677">
        <f>MATCH(D2677,Отчет!$D:$D,0)</f>
        <v>206</v>
      </c>
    </row>
    <row r="2678" spans="1:22" x14ac:dyDescent="0.2">
      <c r="A2678" s="17">
        <v>1940336843</v>
      </c>
      <c r="C2678" s="17" t="s">
        <v>407</v>
      </c>
      <c r="D2678" s="17">
        <v>1936668611</v>
      </c>
      <c r="E2678" s="7" t="s">
        <v>127</v>
      </c>
      <c r="F2678" s="17" t="s">
        <v>702</v>
      </c>
      <c r="G2678" s="7" t="s">
        <v>752</v>
      </c>
      <c r="H2678" s="17">
        <v>0</v>
      </c>
      <c r="I2678" s="17" t="s">
        <v>753</v>
      </c>
      <c r="J2678" s="17" t="s">
        <v>725</v>
      </c>
      <c r="L2678" s="17">
        <v>0</v>
      </c>
      <c r="M2678" s="17">
        <v>0</v>
      </c>
      <c r="N2678" s="17">
        <v>1</v>
      </c>
      <c r="O2678" s="17">
        <v>0</v>
      </c>
      <c r="P2678" s="17">
        <v>1854321034</v>
      </c>
      <c r="Q2678" s="17">
        <v>2098</v>
      </c>
      <c r="S2678" t="s">
        <v>377</v>
      </c>
      <c r="T2678">
        <v>0</v>
      </c>
      <c r="U2678" t="s">
        <v>378</v>
      </c>
      <c r="V2678">
        <f>MATCH(D2678,Отчет!$D:$D,0)</f>
        <v>183</v>
      </c>
    </row>
    <row r="2679" spans="1:22" x14ac:dyDescent="0.2">
      <c r="A2679" s="17">
        <v>1940330777</v>
      </c>
      <c r="C2679" s="17" t="s">
        <v>393</v>
      </c>
      <c r="D2679" s="17">
        <v>1936668641</v>
      </c>
      <c r="E2679" s="7" t="s">
        <v>153</v>
      </c>
      <c r="F2679" s="17" t="s">
        <v>703</v>
      </c>
      <c r="G2679" s="7" t="s">
        <v>752</v>
      </c>
      <c r="H2679" s="17">
        <v>0</v>
      </c>
      <c r="I2679" s="17" t="s">
        <v>753</v>
      </c>
      <c r="J2679" s="17" t="s">
        <v>725</v>
      </c>
      <c r="L2679" s="17">
        <v>0</v>
      </c>
      <c r="M2679" s="17">
        <v>0</v>
      </c>
      <c r="N2679" s="17">
        <v>1</v>
      </c>
      <c r="O2679" s="17">
        <v>0</v>
      </c>
      <c r="P2679" s="17">
        <v>1854321034</v>
      </c>
      <c r="Q2679" s="17">
        <v>2098</v>
      </c>
      <c r="S2679" t="s">
        <v>377</v>
      </c>
      <c r="T2679">
        <v>0</v>
      </c>
      <c r="U2679" t="s">
        <v>378</v>
      </c>
      <c r="V2679">
        <f>MATCH(D2679,Отчет!$D:$D,0)</f>
        <v>191</v>
      </c>
    </row>
    <row r="2680" spans="1:22" x14ac:dyDescent="0.2">
      <c r="A2680" s="17">
        <v>1940326356</v>
      </c>
      <c r="C2680" s="17" t="s">
        <v>413</v>
      </c>
      <c r="D2680" s="17">
        <v>1936668665</v>
      </c>
      <c r="E2680" s="7" t="s">
        <v>105</v>
      </c>
      <c r="F2680" s="17" t="s">
        <v>704</v>
      </c>
      <c r="G2680" s="7" t="s">
        <v>752</v>
      </c>
      <c r="H2680" s="17">
        <v>0</v>
      </c>
      <c r="I2680" s="17" t="s">
        <v>753</v>
      </c>
      <c r="J2680" s="17" t="s">
        <v>725</v>
      </c>
      <c r="L2680" s="17">
        <v>0</v>
      </c>
      <c r="M2680" s="17">
        <v>0</v>
      </c>
      <c r="N2680" s="17">
        <v>1</v>
      </c>
      <c r="O2680" s="17">
        <v>0</v>
      </c>
      <c r="P2680" s="17">
        <v>1854321034</v>
      </c>
      <c r="Q2680" s="17">
        <v>2098</v>
      </c>
      <c r="S2680" t="s">
        <v>377</v>
      </c>
      <c r="T2680">
        <v>0</v>
      </c>
      <c r="U2680" t="s">
        <v>378</v>
      </c>
      <c r="V2680">
        <f>MATCH(D2680,Отчет!$D:$D,0)</f>
        <v>105</v>
      </c>
    </row>
    <row r="2681" spans="1:22" x14ac:dyDescent="0.2">
      <c r="A2681" s="17">
        <v>1940307401</v>
      </c>
      <c r="C2681" s="17" t="s">
        <v>390</v>
      </c>
      <c r="D2681" s="17">
        <v>1936668694</v>
      </c>
      <c r="E2681" s="7" t="s">
        <v>283</v>
      </c>
      <c r="F2681" s="17" t="s">
        <v>705</v>
      </c>
      <c r="G2681" s="7" t="s">
        <v>752</v>
      </c>
      <c r="H2681" s="17">
        <v>0</v>
      </c>
      <c r="I2681" s="17" t="s">
        <v>753</v>
      </c>
      <c r="J2681" s="17" t="s">
        <v>725</v>
      </c>
      <c r="L2681" s="17">
        <v>0</v>
      </c>
      <c r="M2681" s="17">
        <v>0</v>
      </c>
      <c r="N2681" s="17">
        <v>1</v>
      </c>
      <c r="O2681" s="17">
        <v>0</v>
      </c>
      <c r="P2681" s="17">
        <v>1854321034</v>
      </c>
      <c r="Q2681" s="17">
        <v>2098</v>
      </c>
      <c r="S2681" t="s">
        <v>377</v>
      </c>
      <c r="T2681">
        <v>0</v>
      </c>
      <c r="U2681" t="s">
        <v>378</v>
      </c>
      <c r="V2681">
        <f>MATCH(D2681,Отчет!$D:$D,0)</f>
        <v>79</v>
      </c>
    </row>
    <row r="2682" spans="1:22" x14ac:dyDescent="0.2">
      <c r="A2682" s="17">
        <v>1940311042</v>
      </c>
      <c r="C2682" s="17" t="s">
        <v>420</v>
      </c>
      <c r="D2682" s="17">
        <v>1936668721</v>
      </c>
      <c r="E2682" s="7" t="s">
        <v>95</v>
      </c>
      <c r="F2682" s="17" t="s">
        <v>706</v>
      </c>
      <c r="G2682" s="7" t="s">
        <v>752</v>
      </c>
      <c r="H2682" s="17">
        <v>0</v>
      </c>
      <c r="I2682" s="17" t="s">
        <v>753</v>
      </c>
      <c r="J2682" s="17" t="s">
        <v>725</v>
      </c>
      <c r="L2682" s="17">
        <v>0</v>
      </c>
      <c r="M2682" s="17">
        <v>0</v>
      </c>
      <c r="N2682" s="17">
        <v>1</v>
      </c>
      <c r="O2682" s="17">
        <v>0</v>
      </c>
      <c r="P2682" s="17">
        <v>1854321034</v>
      </c>
      <c r="Q2682" s="17">
        <v>2098</v>
      </c>
      <c r="S2682" t="s">
        <v>377</v>
      </c>
      <c r="T2682">
        <v>0</v>
      </c>
      <c r="U2682" t="s">
        <v>378</v>
      </c>
      <c r="V2682">
        <f>MATCH(D2682,Отчет!$D:$D,0)</f>
        <v>256</v>
      </c>
    </row>
    <row r="2683" spans="1:22" x14ac:dyDescent="0.2">
      <c r="A2683" s="17">
        <v>1940305473</v>
      </c>
      <c r="C2683" s="17" t="s">
        <v>372</v>
      </c>
      <c r="D2683" s="17">
        <v>1936668749</v>
      </c>
      <c r="E2683" s="7" t="s">
        <v>203</v>
      </c>
      <c r="F2683" s="17" t="s">
        <v>707</v>
      </c>
      <c r="G2683" s="7" t="s">
        <v>752</v>
      </c>
      <c r="H2683" s="17">
        <v>0</v>
      </c>
      <c r="I2683" s="17" t="s">
        <v>753</v>
      </c>
      <c r="J2683" s="17" t="s">
        <v>725</v>
      </c>
      <c r="L2683" s="17">
        <v>0</v>
      </c>
      <c r="M2683" s="17">
        <v>0</v>
      </c>
      <c r="N2683" s="17">
        <v>1</v>
      </c>
      <c r="O2683" s="17">
        <v>0</v>
      </c>
      <c r="P2683" s="17">
        <v>1854321034</v>
      </c>
      <c r="Q2683" s="17">
        <v>2098</v>
      </c>
      <c r="S2683" t="s">
        <v>377</v>
      </c>
      <c r="T2683">
        <v>0</v>
      </c>
      <c r="U2683" t="s">
        <v>378</v>
      </c>
      <c r="V2683">
        <f>MATCH(D2683,Отчет!$D:$D,0)</f>
        <v>317</v>
      </c>
    </row>
    <row r="2684" spans="1:22" x14ac:dyDescent="0.2">
      <c r="A2684" s="17">
        <v>1940317141</v>
      </c>
      <c r="C2684" s="17" t="s">
        <v>395</v>
      </c>
      <c r="D2684" s="17">
        <v>1936668774</v>
      </c>
      <c r="E2684" s="7" t="s">
        <v>261</v>
      </c>
      <c r="F2684" s="17" t="s">
        <v>708</v>
      </c>
      <c r="G2684" s="7" t="s">
        <v>752</v>
      </c>
      <c r="H2684" s="17">
        <v>0</v>
      </c>
      <c r="I2684" s="17" t="s">
        <v>753</v>
      </c>
      <c r="J2684" s="17" t="s">
        <v>725</v>
      </c>
      <c r="L2684" s="17">
        <v>0</v>
      </c>
      <c r="M2684" s="17">
        <v>0</v>
      </c>
      <c r="N2684" s="17">
        <v>1</v>
      </c>
      <c r="O2684" s="17">
        <v>0</v>
      </c>
      <c r="P2684" s="17">
        <v>1854321034</v>
      </c>
      <c r="Q2684" s="17">
        <v>2098</v>
      </c>
      <c r="S2684" t="s">
        <v>377</v>
      </c>
      <c r="T2684">
        <v>0</v>
      </c>
      <c r="U2684" t="s">
        <v>378</v>
      </c>
      <c r="V2684">
        <f>MATCH(D2684,Отчет!$D:$D,0)</f>
        <v>95</v>
      </c>
    </row>
    <row r="2685" spans="1:22" x14ac:dyDescent="0.2">
      <c r="A2685" s="17">
        <v>1940319992</v>
      </c>
      <c r="C2685" s="17" t="s">
        <v>403</v>
      </c>
      <c r="D2685" s="17">
        <v>1936668799</v>
      </c>
      <c r="E2685" s="7" t="s">
        <v>73</v>
      </c>
      <c r="F2685" s="17" t="s">
        <v>709</v>
      </c>
      <c r="G2685" s="7" t="s">
        <v>752</v>
      </c>
      <c r="H2685" s="17">
        <v>0</v>
      </c>
      <c r="I2685" s="17" t="s">
        <v>753</v>
      </c>
      <c r="J2685" s="17" t="s">
        <v>725</v>
      </c>
      <c r="L2685" s="17">
        <v>0</v>
      </c>
      <c r="M2685" s="17">
        <v>0</v>
      </c>
      <c r="N2685" s="17">
        <v>1</v>
      </c>
      <c r="O2685" s="17">
        <v>0</v>
      </c>
      <c r="P2685" s="17">
        <v>1854321034</v>
      </c>
      <c r="Q2685" s="17">
        <v>2098</v>
      </c>
      <c r="S2685" t="s">
        <v>377</v>
      </c>
      <c r="T2685">
        <v>0</v>
      </c>
      <c r="U2685" t="s">
        <v>378</v>
      </c>
      <c r="V2685">
        <f>MATCH(D2685,Отчет!$D:$D,0)</f>
        <v>198</v>
      </c>
    </row>
    <row r="2686" spans="1:22" x14ac:dyDescent="0.2">
      <c r="A2686" s="17">
        <v>1940315483</v>
      </c>
      <c r="C2686" s="17" t="s">
        <v>380</v>
      </c>
      <c r="D2686" s="17">
        <v>1936668827</v>
      </c>
      <c r="E2686" s="7" t="s">
        <v>160</v>
      </c>
      <c r="F2686" s="17" t="s">
        <v>710</v>
      </c>
      <c r="G2686" s="7" t="s">
        <v>752</v>
      </c>
      <c r="H2686" s="17">
        <v>0</v>
      </c>
      <c r="I2686" s="17" t="s">
        <v>753</v>
      </c>
      <c r="J2686" s="17" t="s">
        <v>725</v>
      </c>
      <c r="L2686" s="17">
        <v>0</v>
      </c>
      <c r="M2686" s="17">
        <v>0</v>
      </c>
      <c r="N2686" s="17">
        <v>1</v>
      </c>
      <c r="O2686" s="17">
        <v>0</v>
      </c>
      <c r="P2686" s="17">
        <v>1854321034</v>
      </c>
      <c r="Q2686" s="17">
        <v>2098</v>
      </c>
      <c r="S2686" t="s">
        <v>377</v>
      </c>
      <c r="T2686">
        <v>0</v>
      </c>
      <c r="U2686" t="s">
        <v>378</v>
      </c>
      <c r="V2686">
        <f>MATCH(D2686,Отчет!$D:$D,0)</f>
        <v>197</v>
      </c>
    </row>
    <row r="2687" spans="1:22" x14ac:dyDescent="0.2">
      <c r="A2687" s="17">
        <v>1940309503</v>
      </c>
      <c r="C2687" s="17" t="s">
        <v>399</v>
      </c>
      <c r="D2687" s="17">
        <v>1936668852</v>
      </c>
      <c r="E2687" s="7" t="s">
        <v>250</v>
      </c>
      <c r="F2687" s="17" t="s">
        <v>711</v>
      </c>
      <c r="G2687" s="7" t="s">
        <v>752</v>
      </c>
      <c r="H2687" s="17">
        <v>0</v>
      </c>
      <c r="I2687" s="17" t="s">
        <v>753</v>
      </c>
      <c r="J2687" s="17" t="s">
        <v>725</v>
      </c>
      <c r="L2687" s="17">
        <v>0</v>
      </c>
      <c r="M2687" s="17">
        <v>0</v>
      </c>
      <c r="N2687" s="17">
        <v>1</v>
      </c>
      <c r="O2687" s="17">
        <v>0</v>
      </c>
      <c r="P2687" s="17">
        <v>1854321034</v>
      </c>
      <c r="Q2687" s="17">
        <v>2098</v>
      </c>
      <c r="S2687" t="s">
        <v>377</v>
      </c>
      <c r="T2687">
        <v>0</v>
      </c>
      <c r="U2687" t="s">
        <v>378</v>
      </c>
      <c r="V2687">
        <f>MATCH(D2687,Отчет!$D:$D,0)</f>
        <v>244</v>
      </c>
    </row>
    <row r="2688" spans="1:22" x14ac:dyDescent="0.2">
      <c r="A2688" s="17">
        <v>1940322231</v>
      </c>
      <c r="C2688" s="17" t="s">
        <v>403</v>
      </c>
      <c r="D2688" s="17">
        <v>1936668883</v>
      </c>
      <c r="E2688" s="7" t="s">
        <v>245</v>
      </c>
      <c r="F2688" s="17" t="s">
        <v>712</v>
      </c>
      <c r="G2688" s="7" t="s">
        <v>752</v>
      </c>
      <c r="H2688" s="17">
        <v>0</v>
      </c>
      <c r="I2688" s="17" t="s">
        <v>753</v>
      </c>
      <c r="J2688" s="17" t="s">
        <v>725</v>
      </c>
      <c r="L2688" s="17">
        <v>0</v>
      </c>
      <c r="M2688" s="17">
        <v>0</v>
      </c>
      <c r="N2688" s="17">
        <v>1</v>
      </c>
      <c r="O2688" s="17">
        <v>0</v>
      </c>
      <c r="P2688" s="17">
        <v>1854321034</v>
      </c>
      <c r="Q2688" s="17">
        <v>2098</v>
      </c>
      <c r="S2688" t="s">
        <v>377</v>
      </c>
      <c r="T2688">
        <v>0</v>
      </c>
      <c r="U2688" t="s">
        <v>378</v>
      </c>
      <c r="V2688">
        <f>MATCH(D2688,Отчет!$D:$D,0)</f>
        <v>175</v>
      </c>
    </row>
    <row r="2689" spans="1:22" x14ac:dyDescent="0.2">
      <c r="A2689" s="17">
        <v>1940328147</v>
      </c>
      <c r="C2689" s="17" t="s">
        <v>413</v>
      </c>
      <c r="D2689" s="17">
        <v>1936668908</v>
      </c>
      <c r="E2689" s="7" t="s">
        <v>212</v>
      </c>
      <c r="F2689" s="17" t="s">
        <v>713</v>
      </c>
      <c r="G2689" s="7" t="s">
        <v>752</v>
      </c>
      <c r="H2689" s="17">
        <v>0</v>
      </c>
      <c r="I2689" s="17" t="s">
        <v>753</v>
      </c>
      <c r="J2689" s="17" t="s">
        <v>725</v>
      </c>
      <c r="L2689" s="17">
        <v>0</v>
      </c>
      <c r="M2689" s="17">
        <v>0</v>
      </c>
      <c r="N2689" s="17">
        <v>1</v>
      </c>
      <c r="O2689" s="17">
        <v>0</v>
      </c>
      <c r="P2689" s="17">
        <v>1854321034</v>
      </c>
      <c r="Q2689" s="17">
        <v>2098</v>
      </c>
      <c r="S2689" t="s">
        <v>377</v>
      </c>
      <c r="T2689">
        <v>0</v>
      </c>
      <c r="U2689" t="s">
        <v>378</v>
      </c>
      <c r="V2689">
        <f>MATCH(D2689,Отчет!$D:$D,0)</f>
        <v>222</v>
      </c>
    </row>
    <row r="2690" spans="1:22" x14ac:dyDescent="0.2">
      <c r="A2690" s="17">
        <v>1940324991</v>
      </c>
      <c r="C2690" s="17" t="s">
        <v>383</v>
      </c>
      <c r="D2690" s="17">
        <v>1936668934</v>
      </c>
      <c r="E2690" s="7" t="s">
        <v>220</v>
      </c>
      <c r="F2690" s="17" t="s">
        <v>714</v>
      </c>
      <c r="G2690" s="7" t="s">
        <v>752</v>
      </c>
      <c r="H2690" s="17">
        <v>0</v>
      </c>
      <c r="I2690" s="17" t="s">
        <v>753</v>
      </c>
      <c r="J2690" s="17" t="s">
        <v>725</v>
      </c>
      <c r="L2690" s="17">
        <v>0</v>
      </c>
      <c r="M2690" s="17">
        <v>0</v>
      </c>
      <c r="N2690" s="17">
        <v>1</v>
      </c>
      <c r="O2690" s="17">
        <v>0</v>
      </c>
      <c r="P2690" s="17">
        <v>1854321034</v>
      </c>
      <c r="Q2690" s="17">
        <v>2098</v>
      </c>
      <c r="S2690" t="s">
        <v>377</v>
      </c>
      <c r="T2690">
        <v>0</v>
      </c>
      <c r="U2690" t="s">
        <v>378</v>
      </c>
      <c r="V2690">
        <f>MATCH(D2690,Отчет!$D:$D,0)</f>
        <v>322</v>
      </c>
    </row>
    <row r="2691" spans="1:22" x14ac:dyDescent="0.2">
      <c r="A2691" s="17">
        <v>1940305070</v>
      </c>
      <c r="C2691" s="17" t="s">
        <v>372</v>
      </c>
      <c r="D2691" s="17">
        <v>1936668970</v>
      </c>
      <c r="E2691" s="7" t="s">
        <v>141</v>
      </c>
      <c r="F2691" s="17" t="s">
        <v>715</v>
      </c>
      <c r="G2691" s="7" t="s">
        <v>752</v>
      </c>
      <c r="H2691" s="17">
        <v>0</v>
      </c>
      <c r="I2691" s="17" t="s">
        <v>753</v>
      </c>
      <c r="J2691" s="17" t="s">
        <v>725</v>
      </c>
      <c r="L2691" s="17">
        <v>0</v>
      </c>
      <c r="M2691" s="17">
        <v>0</v>
      </c>
      <c r="N2691" s="17">
        <v>1</v>
      </c>
      <c r="O2691" s="17">
        <v>0</v>
      </c>
      <c r="P2691" s="17">
        <v>1854321034</v>
      </c>
      <c r="Q2691" s="17">
        <v>2098</v>
      </c>
      <c r="S2691" t="s">
        <v>377</v>
      </c>
      <c r="T2691">
        <v>0</v>
      </c>
      <c r="U2691" t="s">
        <v>378</v>
      </c>
      <c r="V2691">
        <f>MATCH(D2691,Отчет!$D:$D,0)</f>
        <v>270</v>
      </c>
    </row>
    <row r="2692" spans="1:22" x14ac:dyDescent="0.2">
      <c r="A2692" s="17">
        <v>1940331254</v>
      </c>
      <c r="C2692" s="17" t="s">
        <v>393</v>
      </c>
      <c r="D2692" s="17">
        <v>1936668995</v>
      </c>
      <c r="E2692" s="7" t="s">
        <v>193</v>
      </c>
      <c r="F2692" s="17" t="s">
        <v>716</v>
      </c>
      <c r="G2692" s="7" t="s">
        <v>752</v>
      </c>
      <c r="H2692" s="17">
        <v>0</v>
      </c>
      <c r="I2692" s="17" t="s">
        <v>753</v>
      </c>
      <c r="J2692" s="17" t="s">
        <v>725</v>
      </c>
      <c r="L2692" s="17">
        <v>0</v>
      </c>
      <c r="M2692" s="17">
        <v>0</v>
      </c>
      <c r="N2692" s="17">
        <v>1</v>
      </c>
      <c r="O2692" s="17">
        <v>0</v>
      </c>
      <c r="P2692" s="17">
        <v>1854321034</v>
      </c>
      <c r="Q2692" s="17">
        <v>2098</v>
      </c>
      <c r="S2692" t="s">
        <v>377</v>
      </c>
      <c r="T2692">
        <v>0</v>
      </c>
      <c r="U2692" t="s">
        <v>378</v>
      </c>
      <c r="V2692">
        <f>MATCH(D2692,Отчет!$D:$D,0)</f>
        <v>268</v>
      </c>
    </row>
    <row r="2693" spans="1:22" x14ac:dyDescent="0.2">
      <c r="A2693" s="17">
        <v>1940321411</v>
      </c>
      <c r="C2693" s="17" t="s">
        <v>403</v>
      </c>
      <c r="D2693" s="17">
        <v>1936669025</v>
      </c>
      <c r="E2693" s="7" t="s">
        <v>163</v>
      </c>
      <c r="F2693" s="17" t="s">
        <v>717</v>
      </c>
      <c r="G2693" s="7" t="s">
        <v>752</v>
      </c>
      <c r="H2693" s="17">
        <v>0</v>
      </c>
      <c r="I2693" s="17" t="s">
        <v>753</v>
      </c>
      <c r="J2693" s="17" t="s">
        <v>725</v>
      </c>
      <c r="L2693" s="17">
        <v>0</v>
      </c>
      <c r="M2693" s="17">
        <v>0</v>
      </c>
      <c r="N2693" s="17">
        <v>1</v>
      </c>
      <c r="O2693" s="17">
        <v>0</v>
      </c>
      <c r="P2693" s="17">
        <v>1854321034</v>
      </c>
      <c r="Q2693" s="17">
        <v>2098</v>
      </c>
      <c r="S2693" t="s">
        <v>377</v>
      </c>
      <c r="T2693">
        <v>0</v>
      </c>
      <c r="U2693" t="s">
        <v>378</v>
      </c>
      <c r="V2693">
        <f>MATCH(D2693,Отчет!$D:$D,0)</f>
        <v>335</v>
      </c>
    </row>
    <row r="2694" spans="1:22" x14ac:dyDescent="0.2">
      <c r="A2694" s="17">
        <v>1940332972</v>
      </c>
      <c r="C2694" s="17" t="s">
        <v>386</v>
      </c>
      <c r="D2694" s="17">
        <v>1936669050</v>
      </c>
      <c r="E2694" s="7" t="s">
        <v>94</v>
      </c>
      <c r="F2694" s="17" t="s">
        <v>718</v>
      </c>
      <c r="G2694" s="7" t="s">
        <v>752</v>
      </c>
      <c r="H2694" s="17">
        <v>0</v>
      </c>
      <c r="I2694" s="17" t="s">
        <v>753</v>
      </c>
      <c r="J2694" s="17" t="s">
        <v>725</v>
      </c>
      <c r="L2694" s="17">
        <v>0</v>
      </c>
      <c r="M2694" s="17">
        <v>0</v>
      </c>
      <c r="N2694" s="17">
        <v>1</v>
      </c>
      <c r="O2694" s="17">
        <v>0</v>
      </c>
      <c r="P2694" s="17">
        <v>1854321034</v>
      </c>
      <c r="Q2694" s="17">
        <v>2098</v>
      </c>
      <c r="S2694" t="s">
        <v>377</v>
      </c>
      <c r="T2694">
        <v>0</v>
      </c>
      <c r="U2694" t="s">
        <v>378</v>
      </c>
      <c r="V2694">
        <f>MATCH(D2694,Отчет!$D:$D,0)</f>
        <v>196</v>
      </c>
    </row>
    <row r="2695" spans="1:22" x14ac:dyDescent="0.2">
      <c r="A2695" s="17">
        <v>1940316592</v>
      </c>
      <c r="C2695" s="17" t="s">
        <v>395</v>
      </c>
      <c r="D2695" s="17">
        <v>1936669075</v>
      </c>
      <c r="E2695" s="7" t="s">
        <v>243</v>
      </c>
      <c r="F2695" s="17" t="s">
        <v>719</v>
      </c>
      <c r="G2695" s="7" t="s">
        <v>752</v>
      </c>
      <c r="H2695" s="17">
        <v>0</v>
      </c>
      <c r="I2695" s="17" t="s">
        <v>753</v>
      </c>
      <c r="J2695" s="17" t="s">
        <v>725</v>
      </c>
      <c r="L2695" s="17">
        <v>0</v>
      </c>
      <c r="M2695" s="17">
        <v>0</v>
      </c>
      <c r="N2695" s="17">
        <v>1</v>
      </c>
      <c r="O2695" s="17">
        <v>0</v>
      </c>
      <c r="P2695" s="17">
        <v>1854321034</v>
      </c>
      <c r="Q2695" s="17">
        <v>2098</v>
      </c>
      <c r="S2695" t="s">
        <v>377</v>
      </c>
      <c r="T2695">
        <v>0</v>
      </c>
      <c r="U2695" t="s">
        <v>378</v>
      </c>
      <c r="V2695">
        <f>MATCH(D2695,Отчет!$D:$D,0)</f>
        <v>253</v>
      </c>
    </row>
    <row r="2696" spans="1:22" x14ac:dyDescent="0.2">
      <c r="A2696" s="17">
        <v>1940333982</v>
      </c>
      <c r="C2696" s="17" t="s">
        <v>386</v>
      </c>
      <c r="D2696" s="17">
        <v>1936669102</v>
      </c>
      <c r="E2696" s="7" t="s">
        <v>242</v>
      </c>
      <c r="F2696" s="17" t="s">
        <v>720</v>
      </c>
      <c r="G2696" s="7" t="s">
        <v>752</v>
      </c>
      <c r="H2696" s="17">
        <v>0</v>
      </c>
      <c r="I2696" s="17" t="s">
        <v>753</v>
      </c>
      <c r="J2696" s="17" t="s">
        <v>725</v>
      </c>
      <c r="L2696" s="17">
        <v>0</v>
      </c>
      <c r="M2696" s="17">
        <v>0</v>
      </c>
      <c r="N2696" s="17">
        <v>1</v>
      </c>
      <c r="O2696" s="17">
        <v>0</v>
      </c>
      <c r="P2696" s="17">
        <v>1854321034</v>
      </c>
      <c r="Q2696" s="17">
        <v>2098</v>
      </c>
      <c r="S2696" t="s">
        <v>377</v>
      </c>
      <c r="T2696">
        <v>0</v>
      </c>
      <c r="U2696" t="s">
        <v>378</v>
      </c>
      <c r="V2696">
        <f>MATCH(D2696,Отчет!$D:$D,0)</f>
        <v>264</v>
      </c>
    </row>
    <row r="2697" spans="1:22" x14ac:dyDescent="0.2">
      <c r="A2697" s="17">
        <v>1940313818</v>
      </c>
      <c r="C2697" s="17" t="s">
        <v>380</v>
      </c>
      <c r="D2697" s="17">
        <v>1936669127</v>
      </c>
      <c r="E2697" s="7" t="s">
        <v>78</v>
      </c>
      <c r="F2697" s="17" t="s">
        <v>721</v>
      </c>
      <c r="G2697" s="7" t="s">
        <v>752</v>
      </c>
      <c r="H2697" s="17">
        <v>0</v>
      </c>
      <c r="I2697" s="17" t="s">
        <v>753</v>
      </c>
      <c r="J2697" s="17" t="s">
        <v>725</v>
      </c>
      <c r="L2697" s="17">
        <v>0</v>
      </c>
      <c r="M2697" s="17">
        <v>0</v>
      </c>
      <c r="N2697" s="17">
        <v>1</v>
      </c>
      <c r="O2697" s="17">
        <v>0</v>
      </c>
      <c r="P2697" s="17">
        <v>1854321034</v>
      </c>
      <c r="Q2697" s="17">
        <v>2098</v>
      </c>
      <c r="S2697" t="s">
        <v>377</v>
      </c>
      <c r="T2697">
        <v>0</v>
      </c>
      <c r="U2697" t="s">
        <v>378</v>
      </c>
      <c r="V2697">
        <f>MATCH(D2697,Отчет!$D:$D,0)</f>
        <v>159</v>
      </c>
    </row>
    <row r="2698" spans="1:22" x14ac:dyDescent="0.2">
      <c r="A2698" s="17">
        <v>1940321796</v>
      </c>
      <c r="C2698" s="17" t="s">
        <v>403</v>
      </c>
      <c r="D2698" s="17">
        <v>1936669159</v>
      </c>
      <c r="E2698" s="7" t="s">
        <v>196</v>
      </c>
      <c r="F2698" s="17" t="s">
        <v>722</v>
      </c>
      <c r="G2698" s="7" t="s">
        <v>752</v>
      </c>
      <c r="H2698" s="17">
        <v>0</v>
      </c>
      <c r="I2698" s="17" t="s">
        <v>753</v>
      </c>
      <c r="J2698" s="17" t="s">
        <v>725</v>
      </c>
      <c r="L2698" s="17">
        <v>0</v>
      </c>
      <c r="M2698" s="17">
        <v>0</v>
      </c>
      <c r="N2698" s="17">
        <v>1</v>
      </c>
      <c r="O2698" s="17">
        <v>0</v>
      </c>
      <c r="P2698" s="17">
        <v>1854321034</v>
      </c>
      <c r="Q2698" s="17">
        <v>2098</v>
      </c>
      <c r="S2698" t="s">
        <v>377</v>
      </c>
      <c r="T2698">
        <v>0</v>
      </c>
      <c r="U2698" t="s">
        <v>378</v>
      </c>
      <c r="V2698">
        <f>MATCH(D2698,Отчет!$D:$D,0)</f>
        <v>278</v>
      </c>
    </row>
    <row r="2699" spans="1:22" x14ac:dyDescent="0.2">
      <c r="A2699" s="17">
        <v>1940315801</v>
      </c>
      <c r="C2699" s="17" t="s">
        <v>380</v>
      </c>
      <c r="D2699" s="17">
        <v>1936669184</v>
      </c>
      <c r="E2699" s="7" t="s">
        <v>296</v>
      </c>
      <c r="F2699" s="17" t="s">
        <v>723</v>
      </c>
      <c r="G2699" s="7" t="s">
        <v>752</v>
      </c>
      <c r="H2699" s="17">
        <v>0</v>
      </c>
      <c r="I2699" s="17" t="s">
        <v>753</v>
      </c>
      <c r="J2699" s="17" t="s">
        <v>725</v>
      </c>
      <c r="L2699" s="17">
        <v>0</v>
      </c>
      <c r="M2699" s="17">
        <v>0</v>
      </c>
      <c r="N2699" s="17">
        <v>1</v>
      </c>
      <c r="O2699" s="17">
        <v>0</v>
      </c>
      <c r="P2699" s="17">
        <v>1854321034</v>
      </c>
      <c r="Q2699" s="17">
        <v>2098</v>
      </c>
      <c r="S2699" t="s">
        <v>377</v>
      </c>
      <c r="T2699">
        <v>0</v>
      </c>
      <c r="U2699" t="s">
        <v>378</v>
      </c>
      <c r="V2699">
        <f>MATCH(D2699,Отчет!$D:$D,0)</f>
        <v>336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2018-03-07T07:30:53Z</dcterms:modified>
</cp:coreProperties>
</file>