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80" windowWidth="15480" windowHeight="1158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D58" i="9" l="1"/>
  <c r="D41" i="9"/>
  <c r="D30" i="9"/>
  <c r="D17" i="9"/>
</calcChain>
</file>

<file path=xl/sharedStrings.xml><?xml version="1.0" encoding="utf-8"?>
<sst xmlns="http://schemas.openxmlformats.org/spreadsheetml/2006/main" count="173" uniqueCount="94">
  <si>
    <t>Кафедра</t>
  </si>
  <si>
    <t>Наименование дисциплины</t>
  </si>
  <si>
    <t>Рабочий учебный план</t>
  </si>
  <si>
    <t>Направление 40.03.01. Юриспруденция</t>
  </si>
  <si>
    <t>Образовательная программа "Юриспруденция"</t>
  </si>
  <si>
    <t>Факультет права, Москва</t>
  </si>
  <si>
    <t>4 курс, 2018/2019 учебный год</t>
  </si>
  <si>
    <t>Вся образовательная программа</t>
  </si>
  <si>
    <t/>
  </si>
  <si>
    <t>Проектная и исследовательская работа</t>
  </si>
  <si>
    <t>Практика</t>
  </si>
  <si>
    <t>Научно-практические семинары и практикумы (13 кр. из 12)</t>
  </si>
  <si>
    <t>Кафедра теории и истории права</t>
  </si>
  <si>
    <t>Кафедра гражданского и предпринимательского права</t>
  </si>
  <si>
    <t>Базовая кафедра практической юриспруденции</t>
  </si>
  <si>
    <t>Дисциплины по выбору 4 курса</t>
  </si>
  <si>
    <t>Кафедра конституционного и административного права</t>
  </si>
  <si>
    <t>Кафедра международного публичного и частного права</t>
  </si>
  <si>
    <t>Кафедра уголовного права и криминалистики</t>
  </si>
  <si>
    <t>Практикумы (4 из 11)</t>
  </si>
  <si>
    <t>Кафедра судебной власти</t>
  </si>
  <si>
    <t>Подготовка и участие в конкурсах по праву **</t>
  </si>
  <si>
    <t>Проект студентов</t>
  </si>
  <si>
    <t>Кафедра финансового, налогового и таможенного права</t>
  </si>
  <si>
    <t>Кафедра трудового права и права социального обеспечения</t>
  </si>
  <si>
    <t>Курсы по выбору на английском языке (1 - 2 из 12)</t>
  </si>
  <si>
    <t>Дисциплины по выбору 3 (2 - 4 из 10)</t>
  </si>
  <si>
    <t>Дисциплины по выбору 2 (1 - 2 из 8)</t>
  </si>
  <si>
    <t>Практикумы (1 из 5)</t>
  </si>
  <si>
    <t>Конкурентное право</t>
  </si>
  <si>
    <t>Базовая кафедра Федеральной антимонопольной службы</t>
  </si>
  <si>
    <t>Актуальные проблемы договорного права</t>
  </si>
  <si>
    <t>Английское контрактное право</t>
  </si>
  <si>
    <t>Банковское право</t>
  </si>
  <si>
    <t>Банкротство хозяйствующих субъектов</t>
  </si>
  <si>
    <t>Земельное право</t>
  </si>
  <si>
    <t>Информационное право</t>
  </si>
  <si>
    <t>Криминалистика</t>
  </si>
  <si>
    <t>Налоговое право</t>
  </si>
  <si>
    <t>Образовательное право</t>
  </si>
  <si>
    <t>Институт образования</t>
  </si>
  <si>
    <t>Правовое регулирование рынка ценных бумаг</t>
  </si>
  <si>
    <t>Проблемы корпоративного права и правовой политики</t>
  </si>
  <si>
    <t>Проблемы теории права</t>
  </si>
  <si>
    <t>Разрешение споров о защите интеллектуальных прав</t>
  </si>
  <si>
    <t>Сравнительное уголовное право</t>
  </si>
  <si>
    <t>Структурирование сделок слияния и поглощения</t>
  </si>
  <si>
    <t>Транснациональный труд в современном мире</t>
  </si>
  <si>
    <t>Экономическое право Европейского Союза</t>
  </si>
  <si>
    <t>Основы профессиональной этики юриста **</t>
  </si>
  <si>
    <t>Составление и заключение трудовых договоров: национальные и международные аспекты(преподается на английском языке)</t>
  </si>
  <si>
    <t>Практикум "Сопровождение судебных проектов"</t>
  </si>
  <si>
    <t>Практикум «Практический конституционализм: политико-идеологические аспекты»</t>
  </si>
  <si>
    <t>Практикум по международному коммерческому арбитражу(преподается на английском языке)</t>
  </si>
  <si>
    <t>Институт права и развития ВШЭ-Сколково</t>
  </si>
  <si>
    <t>Международное уголовное право(преподается на английском языке)</t>
  </si>
  <si>
    <t>Право Европейского Союза и Евразийского экономического союза в сравнительной перспективе(преподается на английском языке)</t>
  </si>
  <si>
    <t>Право собственности(преподается на английском языке)</t>
  </si>
  <si>
    <t>Предпринимательская деятельность в России: правовые аспекты(преподается на английском языке)</t>
  </si>
  <si>
    <t>Международное налоговое право на новом этапе(преподается на английском языке)</t>
  </si>
  <si>
    <t>Дирекция по онлайн обучению</t>
  </si>
  <si>
    <t>Интернет-гиганты: право и экономика медиаплатформ(преподается на английском языке)</t>
  </si>
  <si>
    <t>Правовое регулирование интеллектуальной собственности - Часть 1: интеллектуальная собственность и патентное законодательство(преподается на английском языке)</t>
  </si>
  <si>
    <t>Правовое регулирование интеллектуальной собственности - Часть 2: копирайт и законодательство о товарных знаках(преподается на английском языке)</t>
  </si>
  <si>
    <t>Правовое регулирование товарных знаков в России(преподается на английском языке)</t>
  </si>
  <si>
    <t>Введение в международное уголовное право(преподается на английском языке)</t>
  </si>
  <si>
    <t>Введение в экологическое право и государственное регулирование окружающей среды(преподается на английском языке)</t>
  </si>
  <si>
    <t>1</t>
  </si>
  <si>
    <t>2</t>
  </si>
  <si>
    <t>3</t>
  </si>
  <si>
    <t>4</t>
  </si>
  <si>
    <t>Регулирование финансового рынка(преподается на английском языке) ***</t>
  </si>
  <si>
    <t>Проекты *****</t>
  </si>
  <si>
    <t>Практика (производственная) ** ******</t>
  </si>
  <si>
    <t>Критерии отбора</t>
  </si>
  <si>
    <t>Число групп</t>
  </si>
  <si>
    <t>Число студентов</t>
  </si>
  <si>
    <t>МООС</t>
  </si>
  <si>
    <t>нет</t>
  </si>
  <si>
    <t>мотивационное письмо</t>
  </si>
  <si>
    <t>60</t>
  </si>
  <si>
    <t>100</t>
  </si>
  <si>
    <t>40</t>
  </si>
  <si>
    <t>30</t>
  </si>
  <si>
    <t>120</t>
  </si>
  <si>
    <t>35</t>
  </si>
  <si>
    <t>70</t>
  </si>
  <si>
    <t>по рейтингу</t>
  </si>
  <si>
    <t>по кумулятивному рейтингу</t>
  </si>
  <si>
    <t>мотивационное письмо?</t>
  </si>
  <si>
    <t xml:space="preserve">
мотивационное письмо на английском языке mgalperin@hse.ru с "ICA Course_2018" в теме e-mail. Мотивационное письмо должно быть от 3 до 6 страниц, подтверждающих ваш интерес к посещению курса и предоставляющих обзор того, что вы намерены достичь в конце курса. Крайний срок для отправки мотивационных писем  до 14.05.</t>
  </si>
  <si>
    <t xml:space="preserve">Критерии отбора  - собеседование. Собеседование включает: обоснование студентом мотивации и при необходимости) тестирование.  </t>
  </si>
  <si>
    <t>текущий рейтинг (для прослушавших курс по интеллектуальной собственности на 3 курсе) + собеседование (кто не ходил на курс)</t>
  </si>
  <si>
    <t xml:space="preserve">Студенты будут оценены по  20 балльной шкале, из которых
максимум 10 баллов = по средней оценке из кумулятивного рейтинга за 2.5 года обучения
максимум 9  баллов = письменный экзамен, который мы проведем в 20х числах мая в согласованную с Вами дату
максимум 1 балл = особые достижения, которыми признаются:  персональные стипендии; 1-3 места либо персональные спикерские награды в муткортах международного или всероссийского уровня; опубликованные статьи в научных  журналах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</si>
</sst>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6"/>
      <name val="Times New Roman"/>
      <family val="1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 indent="3"/>
    </xf>
    <xf numFmtId="49" fontId="4" fillId="0" borderId="1" xfId="0" applyNumberFormat="1" applyFont="1" applyBorder="1" applyAlignment="1">
      <alignment horizontal="left" vertical="top" wrapText="1" indent="5"/>
    </xf>
    <xf numFmtId="0" fontId="0" fillId="0" borderId="4" xfId="0" applyBorder="1" applyAlignment="1">
      <alignment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 indent="5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1" fontId="6" fillId="0" borderId="1" xfId="1" applyNumberForma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49" fontId="5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 indent="3"/>
    </xf>
    <xf numFmtId="0" fontId="0" fillId="0" borderId="1" xfId="0" applyBorder="1" applyAlignment="1">
      <alignment horizontal="left" vertical="top" wrapText="1" indent="3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65"/>
  <sheetViews>
    <sheetView tabSelected="1" topLeftCell="A10" zoomScaleNormal="100" zoomScaleSheetLayoutView="110" workbookViewId="0">
      <selection activeCell="D18" sqref="D18"/>
    </sheetView>
  </sheetViews>
  <sheetFormatPr defaultRowHeight="20.25" x14ac:dyDescent="0.3"/>
  <cols>
    <col min="1" max="1" width="35.7109375" style="6" customWidth="1"/>
    <col min="2" max="2" width="34.28515625" style="9" customWidth="1"/>
    <col min="3" max="3" width="11.42578125" style="9" customWidth="1"/>
    <col min="4" max="4" width="14" style="9" customWidth="1"/>
    <col min="5" max="5" width="30.7109375" style="7" customWidth="1"/>
    <col min="6" max="16384" width="9.140625" style="8"/>
  </cols>
  <sheetData>
    <row r="1" spans="1:5" s="1" customFormat="1" ht="33.75" customHeight="1" x14ac:dyDescent="0.2">
      <c r="A1" s="25"/>
      <c r="B1" s="25"/>
      <c r="C1" s="25"/>
      <c r="D1" s="25"/>
      <c r="E1" s="25"/>
    </row>
    <row r="2" spans="1:5" s="1" customFormat="1" ht="12.75" customHeight="1" x14ac:dyDescent="0.2">
      <c r="A2" s="5"/>
      <c r="B2" s="30" t="s">
        <v>2</v>
      </c>
      <c r="C2" s="30"/>
      <c r="D2" s="30"/>
      <c r="E2" s="31"/>
    </row>
    <row r="3" spans="1:5" s="1" customFormat="1" ht="12.75" customHeight="1" x14ac:dyDescent="0.2">
      <c r="A3" s="5"/>
      <c r="B3" s="30" t="s">
        <v>3</v>
      </c>
      <c r="C3" s="30"/>
      <c r="D3" s="30"/>
      <c r="E3" s="31"/>
    </row>
    <row r="4" spans="1:5" s="1" customFormat="1" ht="12.75" customHeight="1" x14ac:dyDescent="0.2">
      <c r="A4" s="4"/>
      <c r="B4" s="28" t="s">
        <v>4</v>
      </c>
      <c r="C4" s="28"/>
      <c r="D4" s="28"/>
      <c r="E4" s="31"/>
    </row>
    <row r="5" spans="1:5" s="1" customFormat="1" ht="12.75" customHeight="1" x14ac:dyDescent="0.2">
      <c r="B5" s="31"/>
      <c r="C5" s="31"/>
      <c r="D5" s="31"/>
      <c r="E5" s="31"/>
    </row>
    <row r="6" spans="1:5" s="1" customFormat="1" ht="12.75" customHeight="1" x14ac:dyDescent="0.2">
      <c r="A6" s="5"/>
      <c r="B6" s="30" t="s">
        <v>5</v>
      </c>
      <c r="C6" s="30"/>
      <c r="D6" s="30"/>
      <c r="E6" s="31"/>
    </row>
    <row r="7" spans="1:5" s="1" customFormat="1" ht="12.75" customHeight="1" x14ac:dyDescent="0.2">
      <c r="B7" s="28" t="s">
        <v>6</v>
      </c>
      <c r="C7" s="28"/>
      <c r="D7" s="28"/>
      <c r="E7" s="29"/>
    </row>
    <row r="8" spans="1:5" s="1" customFormat="1" ht="15" customHeight="1" x14ac:dyDescent="0.2">
      <c r="B8" s="2"/>
      <c r="C8" s="2"/>
      <c r="D8" s="2"/>
      <c r="E8" s="3"/>
    </row>
    <row r="9" spans="1:5" s="1" customFormat="1" ht="15" customHeight="1" x14ac:dyDescent="0.2">
      <c r="B9" s="2"/>
      <c r="C9" s="2"/>
      <c r="D9" s="2"/>
      <c r="E9" s="3"/>
    </row>
    <row r="10" spans="1:5" s="1" customFormat="1" ht="12.75" x14ac:dyDescent="0.2">
      <c r="B10" s="2"/>
      <c r="C10" s="2"/>
      <c r="D10" s="2"/>
      <c r="E10" s="2"/>
    </row>
    <row r="11" spans="1:5" customFormat="1" ht="12.75" x14ac:dyDescent="0.2"/>
    <row r="12" spans="1:5" s="1" customFormat="1" ht="24.95" customHeight="1" x14ac:dyDescent="0.2">
      <c r="A12" s="26" t="s">
        <v>1</v>
      </c>
      <c r="B12" s="26" t="s">
        <v>74</v>
      </c>
      <c r="C12" s="26" t="s">
        <v>75</v>
      </c>
      <c r="D12" s="26" t="s">
        <v>76</v>
      </c>
      <c r="E12" s="26" t="s">
        <v>0</v>
      </c>
    </row>
    <row r="13" spans="1:5" s="1" customFormat="1" ht="24.95" customHeight="1" x14ac:dyDescent="0.2">
      <c r="A13" s="27"/>
      <c r="B13" s="26"/>
      <c r="C13" s="26"/>
      <c r="D13" s="26"/>
      <c r="E13" s="27"/>
    </row>
    <row r="14" spans="1:5" s="1" customFormat="1" ht="80.099999999999994" customHeight="1" x14ac:dyDescent="0.2">
      <c r="A14" s="27"/>
      <c r="B14" s="26"/>
      <c r="C14" s="26"/>
      <c r="D14" s="26"/>
      <c r="E14" s="27"/>
    </row>
    <row r="15" spans="1:5" x14ac:dyDescent="0.2">
      <c r="A15" s="34" t="s">
        <v>7</v>
      </c>
      <c r="B15" s="35"/>
      <c r="C15" s="35"/>
      <c r="D15" s="35"/>
      <c r="E15" s="35"/>
    </row>
    <row r="16" spans="1:5" x14ac:dyDescent="0.2">
      <c r="A16" s="36" t="s">
        <v>15</v>
      </c>
      <c r="B16" s="37"/>
      <c r="C16" s="37"/>
      <c r="D16" s="37"/>
      <c r="E16" s="37"/>
    </row>
    <row r="17" spans="1:5" ht="20.25" customHeight="1" x14ac:dyDescent="0.2">
      <c r="A17" s="38" t="s">
        <v>25</v>
      </c>
      <c r="B17" s="39"/>
      <c r="C17" s="17"/>
      <c r="D17" s="17">
        <f>D18+D19+D20+D21+D22</f>
        <v>175</v>
      </c>
      <c r="E17" s="15"/>
    </row>
    <row r="18" spans="1:5" s="22" customFormat="1" ht="229.5" x14ac:dyDescent="0.2">
      <c r="A18" s="19" t="s">
        <v>71</v>
      </c>
      <c r="B18" s="20" t="s">
        <v>93</v>
      </c>
      <c r="C18" s="21" t="s">
        <v>68</v>
      </c>
      <c r="D18" s="21" t="s">
        <v>82</v>
      </c>
      <c r="E18" s="20" t="s">
        <v>54</v>
      </c>
    </row>
    <row r="19" spans="1:5" s="22" customFormat="1" ht="38.25" x14ac:dyDescent="0.2">
      <c r="A19" s="19" t="s">
        <v>55</v>
      </c>
      <c r="B19" s="20" t="s">
        <v>88</v>
      </c>
      <c r="C19" s="21" t="s">
        <v>67</v>
      </c>
      <c r="D19" s="21" t="s">
        <v>85</v>
      </c>
      <c r="E19" s="20" t="s">
        <v>18</v>
      </c>
    </row>
    <row r="20" spans="1:5" s="22" customFormat="1" ht="76.5" x14ac:dyDescent="0.2">
      <c r="A20" s="19" t="s">
        <v>56</v>
      </c>
      <c r="B20" s="20" t="s">
        <v>88</v>
      </c>
      <c r="C20" s="21"/>
      <c r="D20" s="21"/>
      <c r="E20" s="20" t="s">
        <v>54</v>
      </c>
    </row>
    <row r="21" spans="1:5" s="22" customFormat="1" ht="38.25" x14ac:dyDescent="0.2">
      <c r="A21" s="19" t="s">
        <v>57</v>
      </c>
      <c r="B21" s="20" t="s">
        <v>89</v>
      </c>
      <c r="C21" s="21" t="s">
        <v>68</v>
      </c>
      <c r="D21" s="21" t="s">
        <v>86</v>
      </c>
      <c r="E21" s="20" t="s">
        <v>14</v>
      </c>
    </row>
    <row r="22" spans="1:5" s="22" customFormat="1" ht="63.75" x14ac:dyDescent="0.2">
      <c r="A22" s="19" t="s">
        <v>58</v>
      </c>
      <c r="B22" s="20" t="s">
        <v>87</v>
      </c>
      <c r="C22" s="21" t="s">
        <v>67</v>
      </c>
      <c r="D22" s="21" t="s">
        <v>83</v>
      </c>
      <c r="E22" s="20" t="s">
        <v>13</v>
      </c>
    </row>
    <row r="23" spans="1:5" ht="51" hidden="1" x14ac:dyDescent="0.2">
      <c r="A23" s="14" t="s">
        <v>59</v>
      </c>
      <c r="B23" s="12" t="s">
        <v>77</v>
      </c>
      <c r="C23" s="16"/>
      <c r="D23" s="16"/>
      <c r="E23" s="12" t="s">
        <v>60</v>
      </c>
    </row>
    <row r="24" spans="1:5" ht="51" hidden="1" x14ac:dyDescent="0.2">
      <c r="A24" s="14" t="s">
        <v>61</v>
      </c>
      <c r="B24" s="12" t="s">
        <v>77</v>
      </c>
      <c r="C24" s="16"/>
      <c r="D24" s="16"/>
      <c r="E24" s="12" t="s">
        <v>60</v>
      </c>
    </row>
    <row r="25" spans="1:5" ht="89.25" hidden="1" x14ac:dyDescent="0.2">
      <c r="A25" s="14" t="s">
        <v>62</v>
      </c>
      <c r="B25" s="12" t="s">
        <v>77</v>
      </c>
      <c r="C25" s="16"/>
      <c r="D25" s="16"/>
      <c r="E25" s="12" t="s">
        <v>60</v>
      </c>
    </row>
    <row r="26" spans="1:5" ht="89.25" hidden="1" x14ac:dyDescent="0.2">
      <c r="A26" s="14" t="s">
        <v>63</v>
      </c>
      <c r="B26" s="12" t="s">
        <v>77</v>
      </c>
      <c r="C26" s="16"/>
      <c r="D26" s="16"/>
      <c r="E26" s="12" t="s">
        <v>60</v>
      </c>
    </row>
    <row r="27" spans="1:5" ht="51" hidden="1" x14ac:dyDescent="0.2">
      <c r="A27" s="14" t="s">
        <v>64</v>
      </c>
      <c r="B27" s="12" t="s">
        <v>77</v>
      </c>
      <c r="C27" s="16"/>
      <c r="D27" s="16"/>
      <c r="E27" s="12" t="s">
        <v>60</v>
      </c>
    </row>
    <row r="28" spans="1:5" ht="51" hidden="1" x14ac:dyDescent="0.2">
      <c r="A28" s="14" t="s">
        <v>65</v>
      </c>
      <c r="B28" s="12" t="s">
        <v>77</v>
      </c>
      <c r="C28" s="16"/>
      <c r="D28" s="16"/>
      <c r="E28" s="12" t="s">
        <v>60</v>
      </c>
    </row>
    <row r="29" spans="1:5" ht="63.75" hidden="1" x14ac:dyDescent="0.2">
      <c r="A29" s="14" t="s">
        <v>66</v>
      </c>
      <c r="B29" s="12" t="s">
        <v>77</v>
      </c>
      <c r="C29" s="16"/>
      <c r="D29" s="16"/>
      <c r="E29" s="12" t="s">
        <v>60</v>
      </c>
    </row>
    <row r="30" spans="1:5" ht="20.25" customHeight="1" x14ac:dyDescent="0.2">
      <c r="A30" s="38" t="s">
        <v>26</v>
      </c>
      <c r="B30" s="39"/>
      <c r="C30" s="17"/>
      <c r="D30" s="18">
        <f>D31+D32+D33+D34+D35+D36+D37+D38+D39+D40+D390</f>
        <v>735</v>
      </c>
      <c r="E30" s="15"/>
    </row>
    <row r="31" spans="1:5" ht="25.5" x14ac:dyDescent="0.2">
      <c r="A31" s="14" t="s">
        <v>29</v>
      </c>
      <c r="B31" s="12" t="s">
        <v>78</v>
      </c>
      <c r="C31" s="16">
        <v>4</v>
      </c>
      <c r="D31" s="16">
        <v>120</v>
      </c>
      <c r="E31" s="12" t="s">
        <v>30</v>
      </c>
    </row>
    <row r="32" spans="1:5" ht="25.5" x14ac:dyDescent="0.2">
      <c r="A32" s="14" t="s">
        <v>32</v>
      </c>
      <c r="B32" s="12" t="s">
        <v>79</v>
      </c>
      <c r="C32" s="16" t="s">
        <v>67</v>
      </c>
      <c r="D32" s="16">
        <v>35</v>
      </c>
      <c r="E32" s="12" t="s">
        <v>14</v>
      </c>
    </row>
    <row r="33" spans="1:5" ht="25.5" x14ac:dyDescent="0.2">
      <c r="A33" s="14" t="s">
        <v>33</v>
      </c>
      <c r="B33" s="12" t="s">
        <v>87</v>
      </c>
      <c r="C33" s="16" t="s">
        <v>68</v>
      </c>
      <c r="D33" s="16" t="s">
        <v>80</v>
      </c>
      <c r="E33" s="12" t="s">
        <v>13</v>
      </c>
    </row>
    <row r="34" spans="1:5" ht="25.5" x14ac:dyDescent="0.2">
      <c r="A34" s="14" t="s">
        <v>34</v>
      </c>
      <c r="B34" s="12" t="s">
        <v>87</v>
      </c>
      <c r="C34" s="16" t="s">
        <v>68</v>
      </c>
      <c r="D34" s="16" t="s">
        <v>80</v>
      </c>
      <c r="E34" s="12" t="s">
        <v>13</v>
      </c>
    </row>
    <row r="35" spans="1:5" ht="25.5" x14ac:dyDescent="0.2">
      <c r="A35" s="14" t="s">
        <v>35</v>
      </c>
      <c r="B35" s="12" t="s">
        <v>87</v>
      </c>
      <c r="C35" s="16">
        <v>3</v>
      </c>
      <c r="D35" s="16">
        <v>100</v>
      </c>
      <c r="E35" s="12" t="s">
        <v>16</v>
      </c>
    </row>
    <row r="36" spans="1:5" ht="51" x14ac:dyDescent="0.2">
      <c r="A36" s="14" t="s">
        <v>38</v>
      </c>
      <c r="B36" s="12" t="s">
        <v>91</v>
      </c>
      <c r="C36" s="16">
        <v>2</v>
      </c>
      <c r="D36" s="16">
        <v>60</v>
      </c>
      <c r="E36" s="12" t="s">
        <v>23</v>
      </c>
    </row>
    <row r="37" spans="1:5" x14ac:dyDescent="0.2">
      <c r="A37" s="14" t="s">
        <v>39</v>
      </c>
      <c r="B37" s="12" t="s">
        <v>87</v>
      </c>
      <c r="C37" s="16">
        <v>2</v>
      </c>
      <c r="D37" s="16">
        <v>60</v>
      </c>
      <c r="E37" s="12" t="s">
        <v>40</v>
      </c>
    </row>
    <row r="38" spans="1:5" ht="25.5" x14ac:dyDescent="0.2">
      <c r="A38" s="14" t="s">
        <v>41</v>
      </c>
      <c r="B38" s="12" t="s">
        <v>87</v>
      </c>
      <c r="C38" s="16" t="s">
        <v>68</v>
      </c>
      <c r="D38" s="16" t="s">
        <v>80</v>
      </c>
      <c r="E38" s="12" t="s">
        <v>13</v>
      </c>
    </row>
    <row r="39" spans="1:5" x14ac:dyDescent="0.2">
      <c r="A39" s="14" t="s">
        <v>43</v>
      </c>
      <c r="B39" s="12" t="s">
        <v>78</v>
      </c>
      <c r="C39" s="23">
        <v>4</v>
      </c>
      <c r="D39" s="23">
        <v>120</v>
      </c>
      <c r="E39" s="12" t="s">
        <v>12</v>
      </c>
    </row>
    <row r="40" spans="1:5" ht="25.5" x14ac:dyDescent="0.2">
      <c r="A40" s="14" t="s">
        <v>48</v>
      </c>
      <c r="B40" s="12" t="s">
        <v>78</v>
      </c>
      <c r="C40" s="16" t="s">
        <v>68</v>
      </c>
      <c r="D40" s="16" t="s">
        <v>80</v>
      </c>
      <c r="E40" s="12" t="s">
        <v>17</v>
      </c>
    </row>
    <row r="41" spans="1:5" x14ac:dyDescent="0.2">
      <c r="A41" s="38" t="s">
        <v>27</v>
      </c>
      <c r="B41" s="39"/>
      <c r="C41" s="17"/>
      <c r="D41" s="17">
        <f>D42+D43+D44+D45+D46+D47+D48+D49</f>
        <v>470</v>
      </c>
      <c r="E41" s="15"/>
    </row>
    <row r="42" spans="1:5" ht="25.5" x14ac:dyDescent="0.2">
      <c r="A42" s="14" t="s">
        <v>31</v>
      </c>
      <c r="B42" s="12" t="s">
        <v>79</v>
      </c>
      <c r="C42" s="16" t="s">
        <v>67</v>
      </c>
      <c r="D42" s="16" t="s">
        <v>86</v>
      </c>
      <c r="E42" s="12" t="s">
        <v>14</v>
      </c>
    </row>
    <row r="43" spans="1:5" ht="25.5" x14ac:dyDescent="0.2">
      <c r="A43" s="14" t="s">
        <v>36</v>
      </c>
      <c r="B43" s="12" t="s">
        <v>78</v>
      </c>
      <c r="C43" s="16" t="s">
        <v>70</v>
      </c>
      <c r="D43" s="16" t="s">
        <v>84</v>
      </c>
      <c r="E43" s="12" t="s">
        <v>16</v>
      </c>
    </row>
    <row r="44" spans="1:5" ht="25.5" x14ac:dyDescent="0.2">
      <c r="A44" s="14" t="s">
        <v>37</v>
      </c>
      <c r="B44" s="12" t="s">
        <v>88</v>
      </c>
      <c r="C44" s="16" t="s">
        <v>69</v>
      </c>
      <c r="D44" s="16" t="s">
        <v>81</v>
      </c>
      <c r="E44" s="12" t="s">
        <v>18</v>
      </c>
    </row>
    <row r="45" spans="1:5" ht="25.5" x14ac:dyDescent="0.2">
      <c r="A45" s="14" t="s">
        <v>42</v>
      </c>
      <c r="B45" s="12" t="s">
        <v>88</v>
      </c>
      <c r="C45" s="16" t="s">
        <v>67</v>
      </c>
      <c r="D45" s="16" t="s">
        <v>83</v>
      </c>
      <c r="E45" s="12" t="s">
        <v>13</v>
      </c>
    </row>
    <row r="46" spans="1:5" ht="75" x14ac:dyDescent="0.2">
      <c r="A46" s="14" t="s">
        <v>44</v>
      </c>
      <c r="B46" s="24" t="s">
        <v>92</v>
      </c>
      <c r="C46" s="16" t="s">
        <v>67</v>
      </c>
      <c r="D46" s="16" t="s">
        <v>82</v>
      </c>
      <c r="E46" s="12" t="s">
        <v>14</v>
      </c>
    </row>
    <row r="47" spans="1:5" ht="25.5" x14ac:dyDescent="0.2">
      <c r="A47" s="14" t="s">
        <v>45</v>
      </c>
      <c r="B47" s="12" t="s">
        <v>88</v>
      </c>
      <c r="C47" s="16" t="s">
        <v>67</v>
      </c>
      <c r="D47" s="16" t="s">
        <v>83</v>
      </c>
      <c r="E47" s="12" t="s">
        <v>18</v>
      </c>
    </row>
    <row r="48" spans="1:5" ht="25.5" x14ac:dyDescent="0.2">
      <c r="A48" s="14" t="s">
        <v>46</v>
      </c>
      <c r="B48" s="12" t="s">
        <v>79</v>
      </c>
      <c r="C48" s="16" t="s">
        <v>67</v>
      </c>
      <c r="D48" s="16" t="s">
        <v>82</v>
      </c>
      <c r="E48" s="12" t="s">
        <v>14</v>
      </c>
    </row>
    <row r="49" spans="1:5" ht="25.5" x14ac:dyDescent="0.2">
      <c r="A49" s="14" t="s">
        <v>47</v>
      </c>
      <c r="B49" s="12" t="s">
        <v>78</v>
      </c>
      <c r="C49" s="16" t="s">
        <v>67</v>
      </c>
      <c r="D49" s="16" t="s">
        <v>82</v>
      </c>
      <c r="E49" s="12" t="s">
        <v>24</v>
      </c>
    </row>
    <row r="50" spans="1:5" x14ac:dyDescent="0.2">
      <c r="A50" s="32" t="s">
        <v>9</v>
      </c>
      <c r="B50" s="33"/>
      <c r="C50" s="33"/>
      <c r="D50" s="33"/>
      <c r="E50" s="33"/>
    </row>
    <row r="51" spans="1:5" hidden="1" x14ac:dyDescent="0.2">
      <c r="A51" s="40" t="s">
        <v>10</v>
      </c>
      <c r="B51" s="41"/>
      <c r="C51" s="41"/>
      <c r="D51" s="41"/>
      <c r="E51" s="41"/>
    </row>
    <row r="52" spans="1:5" ht="25.5" hidden="1" x14ac:dyDescent="0.2">
      <c r="A52" s="13" t="s">
        <v>73</v>
      </c>
      <c r="B52" s="12"/>
      <c r="C52" s="12"/>
      <c r="D52" s="12"/>
      <c r="E52" s="12" t="s">
        <v>8</v>
      </c>
    </row>
    <row r="53" spans="1:5" hidden="1" x14ac:dyDescent="0.2">
      <c r="A53" s="40" t="s">
        <v>72</v>
      </c>
      <c r="B53" s="41"/>
      <c r="C53" s="41"/>
      <c r="D53" s="41"/>
      <c r="E53" s="41"/>
    </row>
    <row r="54" spans="1:5" ht="25.5" hidden="1" x14ac:dyDescent="0.2">
      <c r="A54" s="13" t="s">
        <v>21</v>
      </c>
      <c r="B54" s="12"/>
      <c r="C54" s="12"/>
      <c r="D54" s="12"/>
      <c r="E54" s="12" t="s">
        <v>8</v>
      </c>
    </row>
    <row r="55" spans="1:5" hidden="1" x14ac:dyDescent="0.2">
      <c r="A55" s="13" t="s">
        <v>22</v>
      </c>
      <c r="B55" s="12"/>
      <c r="C55" s="12"/>
      <c r="D55" s="12"/>
      <c r="E55" s="12" t="s">
        <v>8</v>
      </c>
    </row>
    <row r="56" spans="1:5" x14ac:dyDescent="0.2">
      <c r="A56" s="40" t="s">
        <v>11</v>
      </c>
      <c r="B56" s="41"/>
      <c r="C56" s="41"/>
      <c r="D56" s="41"/>
      <c r="E56" s="41"/>
    </row>
    <row r="57" spans="1:5" hidden="1" x14ac:dyDescent="0.2">
      <c r="A57" s="36" t="s">
        <v>19</v>
      </c>
      <c r="B57" s="37"/>
      <c r="C57" s="37"/>
      <c r="D57" s="37"/>
      <c r="E57" s="37"/>
    </row>
    <row r="58" spans="1:5" x14ac:dyDescent="0.2">
      <c r="A58" s="38" t="s">
        <v>28</v>
      </c>
      <c r="B58" s="39"/>
      <c r="C58" s="17"/>
      <c r="D58" s="17">
        <f>D59+D60+D61+D62+D63</f>
        <v>340</v>
      </c>
      <c r="E58" s="15"/>
    </row>
    <row r="59" spans="1:5" ht="25.5" x14ac:dyDescent="0.2">
      <c r="A59" s="14" t="s">
        <v>49</v>
      </c>
      <c r="B59" s="24" t="s">
        <v>79</v>
      </c>
      <c r="C59" s="23">
        <v>1</v>
      </c>
      <c r="D59" s="23">
        <v>30</v>
      </c>
      <c r="E59" s="12" t="s">
        <v>12</v>
      </c>
    </row>
    <row r="60" spans="1:5" ht="76.5" x14ac:dyDescent="0.2">
      <c r="A60" s="14" t="s">
        <v>50</v>
      </c>
      <c r="B60" s="12" t="s">
        <v>78</v>
      </c>
      <c r="C60" s="16" t="s">
        <v>68</v>
      </c>
      <c r="D60" s="16" t="s">
        <v>80</v>
      </c>
      <c r="E60" s="12" t="s">
        <v>24</v>
      </c>
    </row>
    <row r="61" spans="1:5" ht="25.5" x14ac:dyDescent="0.2">
      <c r="A61" s="14" t="s">
        <v>51</v>
      </c>
      <c r="B61" s="12" t="s">
        <v>79</v>
      </c>
      <c r="C61" s="16" t="s">
        <v>68</v>
      </c>
      <c r="D61" s="16" t="s">
        <v>86</v>
      </c>
      <c r="E61" s="12" t="s">
        <v>14</v>
      </c>
    </row>
    <row r="62" spans="1:5" ht="38.25" x14ac:dyDescent="0.2">
      <c r="A62" s="14" t="s">
        <v>52</v>
      </c>
      <c r="B62" s="12" t="s">
        <v>78</v>
      </c>
      <c r="C62" s="16" t="s">
        <v>70</v>
      </c>
      <c r="D62" s="16" t="s">
        <v>84</v>
      </c>
      <c r="E62" s="12" t="s">
        <v>16</v>
      </c>
    </row>
    <row r="63" spans="1:5" ht="140.25" x14ac:dyDescent="0.2">
      <c r="A63" s="14" t="s">
        <v>53</v>
      </c>
      <c r="B63" s="12" t="s">
        <v>90</v>
      </c>
      <c r="C63" s="16" t="s">
        <v>68</v>
      </c>
      <c r="D63" s="16" t="s">
        <v>80</v>
      </c>
      <c r="E63" s="12" t="s">
        <v>20</v>
      </c>
    </row>
    <row r="64" spans="1:5" x14ac:dyDescent="0.2">
      <c r="A64" s="10"/>
      <c r="B64" s="11"/>
      <c r="C64" s="11"/>
      <c r="D64" s="11"/>
      <c r="E64" s="11"/>
    </row>
    <row r="65" spans="1:5" x14ac:dyDescent="0.2">
      <c r="A65" s="10"/>
      <c r="B65" s="11"/>
      <c r="C65" s="11"/>
      <c r="D65" s="11"/>
      <c r="E65" s="11"/>
    </row>
  </sheetData>
  <mergeCells count="23">
    <mergeCell ref="A57:E57"/>
    <mergeCell ref="A51:E51"/>
    <mergeCell ref="A53:E53"/>
    <mergeCell ref="A56:E56"/>
    <mergeCell ref="A58:B58"/>
    <mergeCell ref="A50:E50"/>
    <mergeCell ref="A15:E15"/>
    <mergeCell ref="A16:E16"/>
    <mergeCell ref="A30:B30"/>
    <mergeCell ref="A41:B41"/>
    <mergeCell ref="A17:B17"/>
    <mergeCell ref="A1:E1"/>
    <mergeCell ref="E12:E14"/>
    <mergeCell ref="B7:E7"/>
    <mergeCell ref="A12:A14"/>
    <mergeCell ref="B12:B14"/>
    <mergeCell ref="D12:D14"/>
    <mergeCell ref="C12:C14"/>
    <mergeCell ref="B2:E2"/>
    <mergeCell ref="B3:E3"/>
    <mergeCell ref="B4:E4"/>
    <mergeCell ref="B5:E5"/>
    <mergeCell ref="B6:E6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cp:lastPrinted>2015-01-21T13:54:27Z</cp:lastPrinted>
  <dcterms:created xsi:type="dcterms:W3CDTF">2006-06-27T14:19:03Z</dcterms:created>
  <dcterms:modified xsi:type="dcterms:W3CDTF">2018-05-18T12:39:06Z</dcterms:modified>
</cp:coreProperties>
</file>