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definedNames>
    <definedName name="_xlnm._FilterDatabase" localSheetId="0" hidden="1">Отчет!$A$10:$H$220</definedName>
  </definedNames>
  <calcPr calcId="145621" refMode="R1C1"/>
</workbook>
</file>

<file path=xl/calcChain.xml><?xml version="1.0" encoding="utf-8"?>
<calcChain xmlns="http://schemas.openxmlformats.org/spreadsheetml/2006/main">
  <c r="E220" i="1" l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H91" i="1"/>
  <c r="H19" i="1"/>
  <c r="H150" i="1"/>
  <c r="H208" i="1"/>
  <c r="H215" i="1"/>
  <c r="H89" i="1"/>
  <c r="H130" i="1"/>
  <c r="H98" i="1"/>
  <c r="H64" i="1"/>
  <c r="H31" i="1"/>
  <c r="H56" i="1"/>
  <c r="H84" i="1"/>
  <c r="H165" i="1"/>
  <c r="H134" i="1"/>
  <c r="H169" i="1"/>
  <c r="H57" i="1"/>
  <c r="H119" i="1"/>
  <c r="H132" i="1"/>
  <c r="H167" i="1"/>
  <c r="H177" i="1"/>
  <c r="H205" i="1"/>
  <c r="H48" i="1"/>
  <c r="H78" i="1"/>
  <c r="H125" i="1"/>
  <c r="H141" i="1"/>
  <c r="H27" i="1"/>
  <c r="H220" i="1"/>
  <c r="H109" i="1"/>
  <c r="H135" i="1"/>
  <c r="H22" i="1"/>
  <c r="H105" i="1"/>
  <c r="H128" i="1"/>
  <c r="H26" i="1"/>
  <c r="H129" i="1"/>
  <c r="H15" i="1"/>
  <c r="H50" i="1"/>
  <c r="H120" i="1"/>
  <c r="H212" i="1"/>
  <c r="H194" i="1"/>
  <c r="H143" i="1"/>
  <c r="H17" i="1"/>
  <c r="H82" i="1"/>
  <c r="H61" i="1"/>
  <c r="H171" i="1"/>
  <c r="H85" i="1"/>
  <c r="H211" i="1"/>
  <c r="H46" i="1"/>
  <c r="H180" i="1"/>
  <c r="H112" i="1"/>
  <c r="H168" i="1"/>
  <c r="H102" i="1"/>
  <c r="H96" i="1"/>
  <c r="H174" i="1"/>
  <c r="H193" i="1"/>
  <c r="H121" i="1"/>
  <c r="H206" i="1"/>
  <c r="H186" i="1"/>
  <c r="H29" i="1"/>
  <c r="H68" i="1"/>
  <c r="H209" i="1"/>
  <c r="H217" i="1"/>
  <c r="H69" i="1"/>
  <c r="H166" i="1"/>
  <c r="H14" i="1"/>
  <c r="H95" i="1"/>
  <c r="H49" i="1"/>
  <c r="H101" i="1"/>
  <c r="H18" i="1"/>
  <c r="H144" i="1"/>
  <c r="H73" i="1"/>
  <c r="H185" i="1"/>
  <c r="H55" i="1"/>
  <c r="H66" i="1"/>
  <c r="H86" i="1"/>
  <c r="H114" i="1"/>
  <c r="H122" i="1"/>
  <c r="H140" i="1"/>
  <c r="H164" i="1"/>
  <c r="H175" i="1"/>
  <c r="H170" i="1"/>
  <c r="H127" i="1"/>
  <c r="H146" i="1"/>
  <c r="H32" i="1"/>
  <c r="H163" i="1"/>
  <c r="H207" i="1"/>
  <c r="H71" i="1"/>
  <c r="H107" i="1"/>
  <c r="H191" i="1"/>
  <c r="H201" i="1"/>
  <c r="H106" i="1"/>
  <c r="H87" i="1"/>
  <c r="H25" i="1"/>
  <c r="H28" i="1"/>
  <c r="H192" i="1"/>
  <c r="H184" i="1"/>
  <c r="H198" i="1"/>
  <c r="H43" i="1"/>
  <c r="H148" i="1"/>
  <c r="H176" i="1"/>
  <c r="H190" i="1"/>
  <c r="H37" i="1"/>
  <c r="H126" i="1"/>
  <c r="H39" i="1"/>
  <c r="H123" i="1"/>
  <c r="H88" i="1"/>
  <c r="H108" i="1"/>
  <c r="H80" i="1"/>
  <c r="H139" i="1"/>
  <c r="H59" i="1"/>
  <c r="H157" i="1"/>
  <c r="H138" i="1"/>
  <c r="H83" i="1"/>
  <c r="H155" i="1"/>
  <c r="H210" i="1"/>
  <c r="H159" i="1"/>
  <c r="H115" i="1"/>
  <c r="H16" i="1"/>
  <c r="H187" i="1"/>
  <c r="H116" i="1"/>
  <c r="H218" i="1"/>
  <c r="H33" i="1"/>
  <c r="H147" i="1"/>
  <c r="H124" i="1"/>
  <c r="H156" i="1"/>
  <c r="H44" i="1"/>
  <c r="H202" i="1"/>
  <c r="H62" i="1"/>
  <c r="H136" i="1"/>
  <c r="H172" i="1"/>
  <c r="H67" i="1"/>
  <c r="H117" i="1"/>
  <c r="H47" i="1"/>
  <c r="H36" i="1"/>
  <c r="H70" i="1"/>
  <c r="H103" i="1"/>
  <c r="H173" i="1"/>
  <c r="H160" i="1"/>
  <c r="H178" i="1"/>
  <c r="H204" i="1"/>
  <c r="H58" i="1"/>
  <c r="H20" i="1"/>
  <c r="H99" i="1"/>
  <c r="H23" i="1"/>
  <c r="H195" i="1"/>
  <c r="H189" i="1"/>
  <c r="H214" i="1"/>
  <c r="H97" i="1"/>
  <c r="H51" i="1"/>
  <c r="H219" i="1"/>
  <c r="H188" i="1"/>
  <c r="H183" i="1"/>
  <c r="H63" i="1"/>
  <c r="H118" i="1"/>
  <c r="H77" i="1"/>
  <c r="H35" i="1"/>
  <c r="H181" i="1"/>
  <c r="H100" i="1"/>
  <c r="H30" i="1"/>
  <c r="H42" i="1"/>
  <c r="H40" i="1"/>
  <c r="H93" i="1"/>
  <c r="H213" i="1"/>
  <c r="H110" i="1"/>
  <c r="H133" i="1"/>
  <c r="H162" i="1"/>
  <c r="H153" i="1"/>
  <c r="H72" i="1"/>
  <c r="H149" i="1"/>
  <c r="H131" i="1"/>
  <c r="H94" i="1"/>
  <c r="H81" i="1"/>
  <c r="H151" i="1"/>
  <c r="H45" i="1"/>
  <c r="H41" i="1"/>
  <c r="H111" i="1"/>
  <c r="H196" i="1"/>
  <c r="H200" i="1"/>
  <c r="H152" i="1"/>
  <c r="H113" i="1"/>
  <c r="H21" i="1"/>
  <c r="H137" i="1"/>
  <c r="H199" i="1"/>
  <c r="H34" i="1"/>
  <c r="H92" i="1"/>
  <c r="H203" i="1"/>
  <c r="H38" i="1"/>
  <c r="H53" i="1"/>
  <c r="H154" i="1"/>
  <c r="H182" i="1"/>
  <c r="H74" i="1"/>
  <c r="H65" i="1"/>
  <c r="H197" i="1"/>
  <c r="H142" i="1"/>
  <c r="H104" i="1"/>
  <c r="H54" i="1"/>
  <c r="H158" i="1"/>
  <c r="H179" i="1"/>
  <c r="H24" i="1"/>
  <c r="H216" i="1"/>
  <c r="H60" i="1"/>
  <c r="H76" i="1"/>
  <c r="H90" i="1"/>
  <c r="H75" i="1"/>
  <c r="H79" i="1"/>
  <c r="H52" i="1"/>
  <c r="H161" i="1"/>
  <c r="H145" i="1"/>
</calcChain>
</file>

<file path=xl/sharedStrings.xml><?xml version="1.0" encoding="utf-8"?>
<sst xmlns="http://schemas.openxmlformats.org/spreadsheetml/2006/main" count="682" uniqueCount="524">
  <si>
    <t>Студент</t>
  </si>
  <si>
    <t>Место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</si>
  <si>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</si>
  <si>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</si>
  <si>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</si>
  <si>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</si>
  <si>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</si>
  <si>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</si>
  <si>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</si>
  <si>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</si>
  <si>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"Менеджмент"</t>
  </si>
  <si>
    <t>Наботов Зариф Фаррухович</t>
  </si>
  <si>
    <t>Абдуллаев Амир Тельманович</t>
  </si>
  <si>
    <t>Александрова Юлия Андреевна</t>
  </si>
  <si>
    <t>Анненкова Мария Алексеевна</t>
  </si>
  <si>
    <t>Арсанукаева Марьям Саид-Магомедовна</t>
  </si>
  <si>
    <t>Бачурин Денис Юрьевич</t>
  </si>
  <si>
    <t>Бикеева Юлия Тялгатовна</t>
  </si>
  <si>
    <t>Голенок Виктория Викторовна</t>
  </si>
  <si>
    <t>Гордеихина Инна Игоревна</t>
  </si>
  <si>
    <t>Линчевская Юлия Леонидовна</t>
  </si>
  <si>
    <t>Гутникова Ольга Александровна</t>
  </si>
  <si>
    <t>Жарикова Алена Игоревна</t>
  </si>
  <si>
    <t>Загвоздина Анастасия Александровна</t>
  </si>
  <si>
    <t>Зяблицева Анна Александровна</t>
  </si>
  <si>
    <t>Карташян Елена Грантовна</t>
  </si>
  <si>
    <t>Козлова Елена Андреевна</t>
  </si>
  <si>
    <t>Куралесова Ольга Дмитриевна</t>
  </si>
  <si>
    <t>Лауль Ольга Александровна</t>
  </si>
  <si>
    <t>Метелева Юлия Илдаровна</t>
  </si>
  <si>
    <t>Мингачева Гульнара Ринатовна</t>
  </si>
  <si>
    <t>Миночкина Алина Юрьевна</t>
  </si>
  <si>
    <t>Мошкович Маргарита Константиновна</t>
  </si>
  <si>
    <t>Неделько Анастасия Юрьевна</t>
  </si>
  <si>
    <t>Никольская Людмила Сергеевна</t>
  </si>
  <si>
    <t>Пермякова Ксения Андреевна</t>
  </si>
  <si>
    <t>Пустобаев Марк Валерьевич</t>
  </si>
  <si>
    <t>Серков Николай Алексеевич</t>
  </si>
  <si>
    <t>Скрябин Станислав Валерьевич</t>
  </si>
  <si>
    <t>Степченкова Дарья Витальевна</t>
  </si>
  <si>
    <t>Столяров Олег Юрьевич</t>
  </si>
  <si>
    <t>Суворова Ангелина Георгиевна</t>
  </si>
  <si>
    <t>Тамбиева Мариам Ибрагимовна</t>
  </si>
  <si>
    <t>Титкова Дарья Павловна</t>
  </si>
  <si>
    <t>Толмакова Мария Антоновна</t>
  </si>
  <si>
    <t>Цевилева Марина Олеговна</t>
  </si>
  <si>
    <t>Цыганкова Юлия Михайловна</t>
  </si>
  <si>
    <t>Ал-Раджаб Лейла Шаабановна</t>
  </si>
  <si>
    <t>Антонова Екатерина Сергеевна</t>
  </si>
  <si>
    <t>Атрошенко Кристина Павловна</t>
  </si>
  <si>
    <t>Бабина Мария Дмитриевна</t>
  </si>
  <si>
    <t>Богдасарова Кристина Александровна</t>
  </si>
  <si>
    <t>Богомолова Алена Игоревна</t>
  </si>
  <si>
    <t>Вильданов Рамиль Нафисович</t>
  </si>
  <si>
    <t>Барыкина Екатерина Владимировна</t>
  </si>
  <si>
    <t>Зорина Анна Владимировна</t>
  </si>
  <si>
    <t>Качинская Анна Олеговна</t>
  </si>
  <si>
    <t>Козлова Анастасия Сергеевна</t>
  </si>
  <si>
    <t>Николаев Артем Олегович</t>
  </si>
  <si>
    <t>Огурцов Альберт Вячеславович</t>
  </si>
  <si>
    <t>Оруджев Рашид Александрович</t>
  </si>
  <si>
    <t>Полевикова Валерия Геннадьевна</t>
  </si>
  <si>
    <t>Рыжкова Анастасия Сергеевна</t>
  </si>
  <si>
    <t>Татнева Татьяна Алексеевна</t>
  </si>
  <si>
    <t>Фомина Анастасия Алексеевна</t>
  </si>
  <si>
    <t>Хадарцева Илана Олеговна</t>
  </si>
  <si>
    <t>Чернышева Светлана Николаевна</t>
  </si>
  <si>
    <t>Синалеева Анна Олеговна</t>
  </si>
  <si>
    <t>Афанасьева Дарья Александровна</t>
  </si>
  <si>
    <t>Большухин Константин Александрович</t>
  </si>
  <si>
    <t>Бухдими Карим Давид -</t>
  </si>
  <si>
    <t>Бушуева Елена Анатольевна</t>
  </si>
  <si>
    <t>Воропаева Наталья Сергеевна</t>
  </si>
  <si>
    <t>Гаврикова Елизавета Владимировна</t>
  </si>
  <si>
    <t>Дорожевец Николай Игоревич</t>
  </si>
  <si>
    <t>Евдокимова Светлана Андреевна</t>
  </si>
  <si>
    <t>Енина Екатерина Владимировна</t>
  </si>
  <si>
    <t>Игнатов Антон Владимирович</t>
  </si>
  <si>
    <t>Игошин Андрей Валерьевич</t>
  </si>
  <si>
    <t>Казыханова Лилия Ильгизовна</t>
  </si>
  <si>
    <t>Колокольчикова Екатерина Владимировна</t>
  </si>
  <si>
    <t>Колотай Кристина Евгеньевна</t>
  </si>
  <si>
    <t>Комаров Антон Михайлович</t>
  </si>
  <si>
    <t>Костюченко Дмитрий Анатольевич</t>
  </si>
  <si>
    <t>Кречетова Светлана Олеговна</t>
  </si>
  <si>
    <t>Кузина Александра Андреевна</t>
  </si>
  <si>
    <t>Кузнецов Демьян Иванович</t>
  </si>
  <si>
    <t>Лагутина Яна Олеговна</t>
  </si>
  <si>
    <t>Лазарчук Кирилл Андреевич</t>
  </si>
  <si>
    <t>Малачиев Магомед Газиевич</t>
  </si>
  <si>
    <t>Никитин Алексей Олегович</t>
  </si>
  <si>
    <t>Оглодков Максим Витальевич</t>
  </si>
  <si>
    <t>Подерёгина Евгения Александровна</t>
  </si>
  <si>
    <t>Рудина Татьяна Дмитриевна</t>
  </si>
  <si>
    <t>Сибатрова Светлана Вадимовна</t>
  </si>
  <si>
    <t>Стопчанский Артем Русланович</t>
  </si>
  <si>
    <t>Татаренко Екатерина Владимировна</t>
  </si>
  <si>
    <t>Чепурин Михаил Александрович</t>
  </si>
  <si>
    <t>Басалаева Анна Аркадьевна</t>
  </si>
  <si>
    <t>Басик Юлия Владимировна</t>
  </si>
  <si>
    <t>Бирюков Александр Александрович</t>
  </si>
  <si>
    <t>Брагина Полина Дмитриевна</t>
  </si>
  <si>
    <t>Власов Дмитрий Александрович</t>
  </si>
  <si>
    <t>Глазунов Владимир Юрьевич</t>
  </si>
  <si>
    <t>Даниленко Татьяна Александровна</t>
  </si>
  <si>
    <t>Емельянова Наталия Сергеевна</t>
  </si>
  <si>
    <t>Ершова Елена Юрьевна</t>
  </si>
  <si>
    <t>Жигайло Александра Дмитриевна</t>
  </si>
  <si>
    <t>Камышева Софья Алексеевна</t>
  </si>
  <si>
    <t>Киселева Ника Андреевна</t>
  </si>
  <si>
    <t>Курис Михаил Михайлович</t>
  </si>
  <si>
    <t>Минченков Артем Максимович</t>
  </si>
  <si>
    <t>Миронович Алина Олеговна</t>
  </si>
  <si>
    <t>Некрасова Ксения Викторовна</t>
  </si>
  <si>
    <t>Немчик Алексей Андреевич</t>
  </si>
  <si>
    <t>Петренко Елена Юрьевна</t>
  </si>
  <si>
    <t>Петрова Екатерина Павловна</t>
  </si>
  <si>
    <t>Полушин Артём Дмитриевич</t>
  </si>
  <si>
    <t>Птицына Екатерина Владимировна</t>
  </si>
  <si>
    <t>Солдаткин Дмитрий Сергеевич</t>
  </si>
  <si>
    <t>Старцева Софья Вадимовна</t>
  </si>
  <si>
    <t>Тищенко Назар Юрьевич</t>
  </si>
  <si>
    <t>Тищенко Ольга Эдуардовна</t>
  </si>
  <si>
    <t>Федорова Наталия Андреевна</t>
  </si>
  <si>
    <t>Соколова Татьяна Владимировна</t>
  </si>
  <si>
    <t>Боровик Мария Эдуардовна</t>
  </si>
  <si>
    <t>Бротская Илона Владимировна</t>
  </si>
  <si>
    <t>Бурлуцкая Ольга Андреевна</t>
  </si>
  <si>
    <t>Ворноскова Елена Владиславовна</t>
  </si>
  <si>
    <t>Горшкова Яна Юрьевна</t>
  </si>
  <si>
    <t>Гришин Александр Вячеславович</t>
  </si>
  <si>
    <t>Дранишникова Дарья Владимировна</t>
  </si>
  <si>
    <t>Жадан Александр Андреевич</t>
  </si>
  <si>
    <t>Касьяник Юлия Владимировна</t>
  </si>
  <si>
    <t>Кожевникова Юлия Сергеевна</t>
  </si>
  <si>
    <t>Комарова Виктория Владимировна</t>
  </si>
  <si>
    <t>Кудряшова Александра Андреевна</t>
  </si>
  <si>
    <t>Кузина Наталья Николаевна</t>
  </si>
  <si>
    <t>Малова Юлия Михайловна</t>
  </si>
  <si>
    <t>Мальцева Мария Викторовна</t>
  </si>
  <si>
    <t>Мамедова Альбина Имрановна</t>
  </si>
  <si>
    <t>Николаева Дарья Сергеевна</t>
  </si>
  <si>
    <t>Алькаева Маргарита Сергеевна</t>
  </si>
  <si>
    <t>Байбакова Мария Дмитриевна</t>
  </si>
  <si>
    <t>Байдасова Юлия Александровна</t>
  </si>
  <si>
    <t>Белова Полина Андреевна</t>
  </si>
  <si>
    <t>Бушкова Дарья Евгеньевна</t>
  </si>
  <si>
    <t>Ерома Анна Сергеевна</t>
  </si>
  <si>
    <t>Замковая Наталия Николаевна</t>
  </si>
  <si>
    <t>Кочеткова Анна Эдуардовна</t>
  </si>
  <si>
    <t>Кулакова Алина Сергеевна</t>
  </si>
  <si>
    <t>Лыскина Елена Георгиевна</t>
  </si>
  <si>
    <t>Михайлова Евгения Александровна</t>
  </si>
  <si>
    <t>Молчанова Екатерина Сергеевна</t>
  </si>
  <si>
    <t>Овчинникова Ольга Владимировна</t>
  </si>
  <si>
    <t>Колосова Анастасия Максимовна</t>
  </si>
  <si>
    <t>Прилипко Мария Алексеевна</t>
  </si>
  <si>
    <t>Стафиевская Ксения Александровна</t>
  </si>
  <si>
    <t>Филиппова Наталья Николаевна</t>
  </si>
  <si>
    <t>Ивахненко Татьяна Ивановна</t>
  </si>
  <si>
    <t>Козлова Елизавета Владимировна</t>
  </si>
  <si>
    <t>Кибанов Дмитрий Владимирович</t>
  </si>
  <si>
    <t>Голицына Анастасия Сергеевна</t>
  </si>
  <si>
    <t>Цибулин Иван Александрович</t>
  </si>
  <si>
    <t>Нестерович Илья Сергеевич</t>
  </si>
  <si>
    <t>Огурцова Валерия Олеговна</t>
  </si>
  <si>
    <t>Дадьянов Алдиан Аланович</t>
  </si>
  <si>
    <t>Субботина Ольга Владимировна</t>
  </si>
  <si>
    <t>Белозеров Павел Андреевич</t>
  </si>
  <si>
    <t>Речкин Евгений Олегович</t>
  </si>
  <si>
    <t>Котельва Александр Александрович</t>
  </si>
  <si>
    <t>Сметанина Александра Андреевна</t>
  </si>
  <si>
    <t>Лобусева Марина Артемовна</t>
  </si>
  <si>
    <t>Курчанова Анастасия Алексеевна</t>
  </si>
  <si>
    <t>Коновалова Мария Васильевна</t>
  </si>
  <si>
    <t>Фролова Ольга Александровна</t>
  </si>
  <si>
    <t>Балакина Анна Сергеевна</t>
  </si>
  <si>
    <t>Захарова Виктория Вадимовна</t>
  </si>
  <si>
    <t>Савельева Юлия Сергеевна</t>
  </si>
  <si>
    <t>Шевцова Евгения Валерьевна</t>
  </si>
  <si>
    <t>Алексеева Анна Станиславовна</t>
  </si>
  <si>
    <t>Гончарова Екатерина Вячеславовна</t>
  </si>
  <si>
    <t>Мартынова Анастасия Сергеевна</t>
  </si>
  <si>
    <t>Пономарева Анастасия Николаевна</t>
  </si>
  <si>
    <t>Рудакова Полина Владимировна</t>
  </si>
  <si>
    <t>Саликовская Валерия Дмитриевна</t>
  </si>
  <si>
    <t>Ярыгин Станислав Константинович</t>
  </si>
  <si>
    <t>Савицкий Григорий Борисович</t>
  </si>
  <si>
    <t>Свинцицкая Иванна Вадимовна</t>
  </si>
  <si>
    <t>Болычев Никита Олегович</t>
  </si>
  <si>
    <t>Диулин Павел -</t>
  </si>
  <si>
    <t>Месропян Маргарита Гагиковна</t>
  </si>
  <si>
    <t>Давтян Саркис Артаваздович</t>
  </si>
  <si>
    <t>Курбанбаев Руслан Султанович</t>
  </si>
  <si>
    <t>Рязанцева Юлия Константиновна</t>
  </si>
  <si>
    <t>Шигапова Юлия Алмазовна</t>
  </si>
  <si>
    <t>Барган Кристина -</t>
  </si>
  <si>
    <t>Мирзоева Парвина Шавкатовна</t>
  </si>
  <si>
    <t>Стамалиева Айгерим Алмазовна</t>
  </si>
  <si>
    <t>Алезина Давиде -</t>
  </si>
  <si>
    <t>Быцина Карина Алтаевна</t>
  </si>
  <si>
    <t>Идирисова Альфия -</t>
  </si>
  <si>
    <t>Могилина Виктория -</t>
  </si>
  <si>
    <t>Крайнова Татьяна Алексеевна</t>
  </si>
  <si>
    <t>Рахымжан Ерболат -</t>
  </si>
  <si>
    <t>Бурда Егор -</t>
  </si>
  <si>
    <t>Жамангулова Айсулуу -</t>
  </si>
  <si>
    <t>Иванова Мария Петкова</t>
  </si>
  <si>
    <t>Тестина Алиса Михайловна</t>
  </si>
  <si>
    <t>Абдувалиева Руслана Улугмирзаевна</t>
  </si>
  <si>
    <t>Ли Екатерина Вячеславовна</t>
  </si>
  <si>
    <t>Григулевич Мария -</t>
  </si>
  <si>
    <t>Курманова Алия -</t>
  </si>
  <si>
    <t>Ким Елена Тимофеевна</t>
  </si>
  <si>
    <t>Самидинов Болот Кадырович</t>
  </si>
  <si>
    <t>Апостолов Димитър Любомиров</t>
  </si>
  <si>
    <t>Кубиш Карл Рафаэль -</t>
  </si>
  <si>
    <t>Дадашев Тажидин Нисрединович</t>
  </si>
  <si>
    <t>Стратегический менеджмент</t>
  </si>
  <si>
    <t>Зачет</t>
  </si>
  <si>
    <t>2012/2013 учебный год 1 модуль</t>
  </si>
  <si>
    <t>Теоретические основы логистики и управления цепями поставок</t>
  </si>
  <si>
    <t>Методы и модели оптимизации при проектировании логистической инфраструктуры</t>
  </si>
  <si>
    <t>Экзамен</t>
  </si>
  <si>
    <t>2012/2013 учебный год 2 модуль</t>
  </si>
  <si>
    <t>Стратегическое развитие сетей распределения компании</t>
  </si>
  <si>
    <t>Стратегическое управление логистической инфраструктурой</t>
  </si>
  <si>
    <t>Контроллинг логистических бизнес-процессов</t>
  </si>
  <si>
    <t>Управление рисками в цепях поставок</t>
  </si>
  <si>
    <t>Курсовая работа</t>
  </si>
  <si>
    <t>2012/2013 учебный год 3 модуль</t>
  </si>
  <si>
    <t>Логистика снабжения</t>
  </si>
  <si>
    <t>Стратегии в менеджменте: стратегическое планирование логистики и стратегии управления запасами</t>
  </si>
  <si>
    <t>Имитационное моделирование цепей поставок</t>
  </si>
  <si>
    <t>Методология научных исследований в менеджменте: теория логистической интеграции и методы исследований в логистике</t>
  </si>
  <si>
    <t>Научный семинар "Оптимизация функционирования логистической инфраструктуры"</t>
  </si>
  <si>
    <t>2013/2014 учебный год 1 модуль</t>
  </si>
  <si>
    <t>Экономическое обоснование стратегических решений в логистике</t>
  </si>
  <si>
    <t>2013/2014 учебный год 2 модуль</t>
  </si>
  <si>
    <t>Международные транспортные коридоры и логистические центры</t>
  </si>
  <si>
    <t>Современные технологии транспортировки в цепях поставок</t>
  </si>
  <si>
    <t>Междисциплинарный экзамен по направлению подготовки</t>
  </si>
  <si>
    <t>2013/2014 учебный год 3 модуль</t>
  </si>
  <si>
    <t>Оценка и развитие бизнеса</t>
  </si>
  <si>
    <t>Бизнес-планирование логистической инфраструктуры</t>
  </si>
  <si>
    <t>Научный семинар "Стратегическое планирование развития логистической инфраструктуры"</t>
  </si>
  <si>
    <t>Практика</t>
  </si>
  <si>
    <t>Маркетинг и предпринимательство</t>
  </si>
  <si>
    <t>2013/2014 учебный год 4 модуль</t>
  </si>
  <si>
    <t>Международный маркетинг</t>
  </si>
  <si>
    <t>2014/2015 учебный год 1 модуль</t>
  </si>
  <si>
    <t>Стратегии в менеджменте: Модели бизнеса и методы стратегического менеджмента</t>
  </si>
  <si>
    <t>Диагностика цепей поставок</t>
  </si>
  <si>
    <t>2014/2015 учебный год 2 модуль</t>
  </si>
  <si>
    <t>Информационная поддержка логистических бизнес-процессов</t>
  </si>
  <si>
    <t>Методология научных исследований в менеджменте: Методы научных исследований в менеджменте и бизнесе</t>
  </si>
  <si>
    <t>Микроэкономика</t>
  </si>
  <si>
    <t>Научный семинар "Интегрированные системы в логистике"</t>
  </si>
  <si>
    <t>Научный семинар "Моделирование будущего"</t>
  </si>
  <si>
    <t>Научный семинар 1</t>
  </si>
  <si>
    <t>Поиск информации в области стратегического менеджмента в электронных библиотеках</t>
  </si>
  <si>
    <t>Системный и процессный подходы в менеджменте</t>
  </si>
  <si>
    <t>Управление и оптимизация финансовых ресурсов в логистике</t>
  </si>
  <si>
    <t>Экономика стратегии и финансовый менеджмент</t>
  </si>
  <si>
    <t>Альтернативные стратегии управления закупками и поставщиками</t>
  </si>
  <si>
    <t>2014/2015 учебный год 3 модуль</t>
  </si>
  <si>
    <t>Моделирование цепей поставок</t>
  </si>
  <si>
    <t>Управление межфункциональными конфликтами и логистическая координация</t>
  </si>
  <si>
    <t>Финансовый менеджмент</t>
  </si>
  <si>
    <t>Интегрированное планирование цепей поставок</t>
  </si>
  <si>
    <t>2014/2015 учебный год 4 модуль</t>
  </si>
  <si>
    <t>Командообразование и методы групповой работы</t>
  </si>
  <si>
    <t>Корпоративное управление и устойчивое развитие</t>
  </si>
  <si>
    <t>Практика установления взаимовыгодных отношений с клиентами</t>
  </si>
  <si>
    <t>Современные концепции логистики производства</t>
  </si>
  <si>
    <t>Стратегическое бюджетирование и управление логистическими издержками</t>
  </si>
  <si>
    <t>Теория и практика управленческого консультирования</t>
  </si>
  <si>
    <t>Транспортное обеспечение логистики мегаполиса</t>
  </si>
  <si>
    <t>Управление инвестиционным проектом</t>
  </si>
  <si>
    <t>2015/2016 учебный год 1 модуль</t>
  </si>
  <si>
    <t>Управление организацией сферы услуг</t>
  </si>
  <si>
    <t>2015/2016 учебный год 2 модуль</t>
  </si>
  <si>
    <t>Информационная поддержка логистической инфраструктуры</t>
  </si>
  <si>
    <t>История и методология управления проектами</t>
  </si>
  <si>
    <t>Корпоративные финансы (продвинутый уровень - Корпоративные финансы - 2)</t>
  </si>
  <si>
    <t>Маркетинг-менеджмент</t>
  </si>
  <si>
    <t>Маркетинговые стратегии</t>
  </si>
  <si>
    <t>Методология научных исследований в менеджменте: Методология и методы исследований в организациях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</si>
  <si>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</si>
  <si>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</si>
  <si>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</si>
  <si>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</si>
  <si>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управления человеческими ресурсами"</t>
  </si>
  <si>
    <t>Научный семинар "Методология научного исследования"</t>
  </si>
  <si>
    <t>Организационное поведение</t>
  </si>
  <si>
    <t>Поведение потребителей</t>
  </si>
  <si>
    <t>Правовая аналитика</t>
  </si>
  <si>
    <t>Правовые основы управления персоналом</t>
  </si>
  <si>
    <t>Производственная практика</t>
  </si>
  <si>
    <t>Современные технологии: "Бережливое" производство и "шесть сигм"</t>
  </si>
  <si>
    <t>Создание и выведение на рынок новых товаров и услуг</t>
  </si>
  <si>
    <t>Социальная ответственность бизнеса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</si>
  <si>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</si>
  <si>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</si>
  <si>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маркетинговые стратегии</t>
  </si>
  <si>
    <t>Стратегии в менеджменте: стратегия управления человеческими ресурсами</t>
  </si>
  <si>
    <t>Стратегический менеджмент знаний и инноваций</t>
  </si>
  <si>
    <t>Стратегический организационный дизайн</t>
  </si>
  <si>
    <t>Теория социальных систем и социальных взаимодействий</t>
  </si>
  <si>
    <t>Управление знаниями в организации</t>
  </si>
  <si>
    <t>Управление интермодальной транспортировкой</t>
  </si>
  <si>
    <t>Управление проектами</t>
  </si>
  <si>
    <t>Управление трансформационными программами</t>
  </si>
  <si>
    <t>Эконометрика</t>
  </si>
  <si>
    <t>Экономика стратегии</t>
  </si>
  <si>
    <t>Экономические основания маркетинговых решений</t>
  </si>
  <si>
    <t>Актуальные проблемы конкурентной (деловой) разведки</t>
  </si>
  <si>
    <t>2015/2016 учебный год 3 модуль</t>
  </si>
  <si>
    <t>Антропология медиа</t>
  </si>
  <si>
    <t>Банковские системы</t>
  </si>
  <si>
    <t>Введение в нейроэкономику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</si>
  <si>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</si>
  <si>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</si>
  <si>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Маркетинг медицинских услуг</t>
  </si>
  <si>
    <t>Медиаэкономика и рекламный бизнес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</si>
  <si>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</si>
  <si>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Научно-исследовательская практика</t>
  </si>
  <si>
    <t>Научно-исследовательский семинар "Стратегическое планирование развития логистической инфраструктуры"</t>
  </si>
  <si>
    <t>Отношения Россия - США после окончания "холодной войны"</t>
  </si>
  <si>
    <t>Персональный маркетинг. Создание бренда личности</t>
  </si>
  <si>
    <t>Политические и торговые блоки в АТР - основные тренды региональной интеграции</t>
  </si>
  <si>
    <t>Технологии управления человеческими ресурсами</t>
  </si>
  <si>
    <t>Управление государственными научными организациями</t>
  </si>
  <si>
    <t>Управление потребительским опытом</t>
  </si>
  <si>
    <t>Финансовые рынки, институты и инструменты</t>
  </si>
  <si>
    <t>Экономическое уголовное право</t>
  </si>
  <si>
    <t>MICE (встречи, поощрительные поездки, конгрессы и события/выставки) индустрия</t>
  </si>
  <si>
    <t>2015/2016 учебный год 4 модуль</t>
  </si>
  <si>
    <t>Анализ данных</t>
  </si>
  <si>
    <t>Анализ социальных сетей</t>
  </si>
  <si>
    <t>Бизнес-аналитика в среде R и Python</t>
  </si>
  <si>
    <t>Брендинг территорий</t>
  </si>
  <si>
    <t>Воспроизводимые исследования с использованием R</t>
  </si>
  <si>
    <t>Выбор и методологии внедрения ИТ-решений</t>
  </si>
  <si>
    <t>Глобальная конкуренция и конкурентоспособность бизнеса</t>
  </si>
  <si>
    <t>Государственные закупки: теория для практики</t>
  </si>
  <si>
    <t>Дебаты на английском языке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</si>
  <si>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</si>
  <si>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</si>
  <si>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Индустриальные исследования в маркетинговых коммуникациях: проекты TNS Россия</t>
  </si>
  <si>
    <t>Интегрированное планирование в цепях поставок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</si>
  <si>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</si>
  <si>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</si>
  <si>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</si>
  <si>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Искусство Возрождения в контексте европейской истории XV-XVI вв</t>
  </si>
  <si>
    <t>Культурные и креативные индустрии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</si>
  <si>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</si>
  <si>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</si>
  <si>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</si>
  <si>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</si>
  <si>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</si>
  <si>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</si>
  <si>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</si>
  <si>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Научная фантастика и фэнтези: истоки и развитие</t>
  </si>
  <si>
    <t>Научный семинар "Актуальные проблемы маркетинговых коммуникаций"</t>
  </si>
  <si>
    <t>Научный семинар "Актуальные проблемы менеджмента в индустрии гостеприимства и туризме"</t>
  </si>
  <si>
    <t>Научный семинар "Методы исследований в организациях"</t>
  </si>
  <si>
    <t>Научный семинар "Проблемы моделирования инновационных бизнес-проектов"</t>
  </si>
  <si>
    <t>Научный семинар "Проблемы теории и методологии управления проектами"</t>
  </si>
  <si>
    <t>Основы астрономии</t>
  </si>
  <si>
    <t>Правовые особенности создания стартапа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</si>
  <si>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</si>
  <si>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</si>
  <si>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</si>
  <si>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</si>
  <si>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</si>
  <si>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</si>
  <si>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</si>
  <si>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</si>
  <si>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Стратегии брендинга и бренд-менеджмент</t>
  </si>
  <si>
    <t>Стратегии в менеджменте: Стратегии брендинга и бренд-менеджмент</t>
  </si>
  <si>
    <t>Стратегии межфирменных взаимодействий</t>
  </si>
  <si>
    <t>Стратегическое управление экономической безопасностью</t>
  </si>
  <si>
    <t>Теория игр</t>
  </si>
  <si>
    <t>Теория инвестиционного анализа и финансирования проектов</t>
  </si>
  <si>
    <t>Туристическая и гостиничная деятельность</t>
  </si>
  <si>
    <t>Управление IT-проектами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</si>
  <si>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</si>
  <si>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</si>
  <si>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</si>
  <si>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Экономическая теория для менеджеров (Экономика персонала)</t>
  </si>
  <si>
    <t>Язык и мозг</t>
  </si>
  <si>
    <t>Инструментальные среды для решения задач оптимизации в логистике</t>
  </si>
  <si>
    <t>2016/2017 учебный год 1 модуль</t>
  </si>
  <si>
    <t>Управление человеческими ресурсами в индустрии гостеприимства и туризме</t>
  </si>
  <si>
    <t>Защита выпускной квалификационной работы</t>
  </si>
  <si>
    <t>2016/2017 учебный год 2 модуль</t>
  </si>
  <si>
    <t>Интерактивный маркетинг advanced</t>
  </si>
  <si>
    <t>Количественные методы бизнес-аналитики</t>
  </si>
  <si>
    <t>Консалтинг в управлении проектами</t>
  </si>
  <si>
    <t>Корпоративный форсайт</t>
  </si>
  <si>
    <t>Маркетинг взаимодействия и партнерских отношений</t>
  </si>
  <si>
    <t>Маркетинговые коммуникации в публичном пространстве: ПР, event marketing</t>
  </si>
  <si>
    <t>Маркетинговые факторы результативности бизнеса</t>
  </si>
  <si>
    <t>Международный туристический бизнес</t>
  </si>
  <si>
    <t>Методы и модели анализа маркетинговой информации</t>
  </si>
  <si>
    <t>Научно-педагогическая практика</t>
  </si>
  <si>
    <t>Научный семинар "Дискуссионные проблемы маркетинга"</t>
  </si>
  <si>
    <t>Научный семинар "Исследовательский проект в маркетинге"</t>
  </si>
  <si>
    <t>Научный семинар "Научно-исследовательский проект"</t>
  </si>
  <si>
    <t>Научный семинар 2</t>
  </si>
  <si>
    <t>Организационный конфликт-менеджмент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</si>
  <si>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</si>
  <si>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</si>
  <si>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</si>
  <si>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Системная динамика и управленческий консалтинг в сфере логистики и стратегического планирования</t>
  </si>
  <si>
    <t>Слияния и поглощения</t>
  </si>
  <si>
    <t>Творчество в маркетинговых коммуникациях: технологии воздействия и оценка эффективности</t>
  </si>
  <si>
    <t>Управление взаимоотношениями с клиентами</t>
  </si>
  <si>
    <t>Финансовый анализ проектов и программ</t>
  </si>
  <si>
    <t>Экономика и финансы в индустрии гостеприимства и туризме</t>
  </si>
  <si>
    <t>Международные стратегические альянсы</t>
  </si>
  <si>
    <t>2016/2017 учебный год 3 модуль</t>
  </si>
  <si>
    <t>Научный семинар "Информационно-аналитические решения в логистике и управлении цепями поставок"</t>
  </si>
  <si>
    <t>Научный семинар "Исследовательский проект в УЧР"</t>
  </si>
  <si>
    <t>2016/2017 учебный год 4 модуль</t>
  </si>
  <si>
    <t>Итоговый междисциплинарный экзамен по напрвлению "Менеджмент", магистерская программа "Стратегическое управление логистикой"</t>
  </si>
  <si>
    <t>Бизнес в Европе (изучено на английском языке)</t>
  </si>
  <si>
    <t>Бизнес-симуляция (изучено на английском языке)</t>
  </si>
  <si>
    <t>Развивающиеся туристические рынки (изучено на английском языке)</t>
  </si>
  <si>
    <t>Архитектура и дизайн (изучено на английском языке)</t>
  </si>
  <si>
    <t>Иностранный язык (немецкий)</t>
  </si>
  <si>
    <t>Маркетинг и устойчивое развитие (изучено на английском языке)</t>
  </si>
  <si>
    <t>Иностранный язык (французский)</t>
  </si>
  <si>
    <t>Продвинутый Excel: уровень 1 (изучено на английском языке)</t>
  </si>
  <si>
    <t>Переговоры и культура (изучено на английском языке)</t>
  </si>
  <si>
    <t>Конкурентная разведка (изучено на английском языке)</t>
  </si>
  <si>
    <t>Международный трансфер технологий (изучено на английском языке)</t>
  </si>
  <si>
    <t>Стратегии корпоративной социальной ответственности (изучено на английском языке)</t>
  </si>
  <si>
    <t>Международное управление цепями поставок (изучено на английском языке)</t>
  </si>
  <si>
    <t>Предпринимательство- практические кейсы (изучено на английском языке)</t>
  </si>
  <si>
    <t>Международный маркетинг (изучено на английском языке)</t>
  </si>
  <si>
    <t>Международный туризм (изучено на английском языке)</t>
  </si>
  <si>
    <t>Стратегическое ценообразование и управление доходами (изучено на английском языке)</t>
  </si>
  <si>
    <t>Управление международными цепями поставок (изучено на английском языке)</t>
  </si>
  <si>
    <t>Управление клиентским капиталом</t>
  </si>
  <si>
    <t>Управление товарными рисками (изучено на английском языке)</t>
  </si>
  <si>
    <t>Ведение переговоров (изучено на английском языке)</t>
  </si>
  <si>
    <t>Управление цепями поставок (изучено на английском языке)</t>
  </si>
  <si>
    <t>Бренд-менеджмент (изучено на английском языке)</t>
  </si>
  <si>
    <t>Маркетинговые коммуникации (изучено на английском языке)</t>
  </si>
  <si>
    <t>Финансовая лаборатория (изучено на английском языке)</t>
  </si>
  <si>
    <t>Управление проектом (изучено на английском языке)</t>
  </si>
  <si>
    <t>Консультационное поведение (изучено на французском языке)</t>
  </si>
  <si>
    <t>Управление финансовыми учреждениями (изучено на английском языке)</t>
  </si>
  <si>
    <t>Слияния и поглощения (изучено на английском языке)</t>
  </si>
  <si>
    <t>Международные стратегические альянсы (изучено на английском языке)</t>
  </si>
  <si>
    <t>Поведение потребителей (изучено на английском языке)</t>
  </si>
  <si>
    <t>Управление продуктом и маркетинговое планирование (изучено на английском языке)</t>
  </si>
  <si>
    <t>Маркетинг инноваций (изучено на английском языке)</t>
  </si>
  <si>
    <t>Информация как ключевой элемент цифровой экономики (изучено на английском языке)</t>
  </si>
  <si>
    <t>Менеджмент на развивающихся рынках: тенденции и стратегии</t>
  </si>
  <si>
    <t>Опционы, фьючерсы и другие деривативы (изучено на английском языке)</t>
  </si>
  <si>
    <t>Финансовая стратегия фирм (изучено на английском языке)</t>
  </si>
  <si>
    <t>Продвинутые корпоративные финансы (изучено на английском языке)</t>
  </si>
  <si>
    <t>Эмпирические методы в финансах (изучено на английском языке)</t>
  </si>
  <si>
    <t>Профессиональное поведение консультанта (изучено на английском языке)</t>
  </si>
  <si>
    <t>Управление информационными системами (изучено на английском языке)</t>
  </si>
  <si>
    <t>Корпоративные финансы (изучено на английском языке)</t>
  </si>
  <si>
    <t>Международные стандарты финансовой отчётности (изучено на английском языке)</t>
  </si>
  <si>
    <t>Сравнительное бизнес-право (изучено на английском языке)</t>
  </si>
  <si>
    <t>Международные маркетинговые решения (изучено на английском языке)</t>
  </si>
  <si>
    <t>Лидерство в проекте (изучено на английском языке)</t>
  </si>
  <si>
    <t>Управление проектами и программами: продвинутый уровень (изучено на английском языке)</t>
  </si>
  <si>
    <t>Коммерческие аспекты управления проектами (изучено на английском языке)</t>
  </si>
  <si>
    <t>Исполнение проектов: стратегия, внедрение и изменения (изучено на английском языке)</t>
  </si>
  <si>
    <t>Рефлексия и исследования в практике управления проектами (изучено на английском языке)</t>
  </si>
  <si>
    <t>Основы управления проектами (изучено на английском языке)</t>
  </si>
  <si>
    <t>Итальянский язык (Уровень А2)</t>
  </si>
  <si>
    <t>B2B маркетинг и управление продажами (изучено на английском языке)</t>
  </si>
  <si>
    <t>Управление услугами (изучено на английском языке)</t>
  </si>
  <si>
    <t>Контроллинг (изучено на французском языке)</t>
  </si>
  <si>
    <t>Tрудовое право 2: социальные, коммерческие и фискальные подходы в Европе (изучено на французском языке)</t>
  </si>
  <si>
    <t>Управление человеческими ресурсами (изучено на французском языке)</t>
  </si>
  <si>
    <t>Организация и управление (изучено на французском языке)</t>
  </si>
  <si>
    <t>Экономика для менеджеров (изучено на английском языке)</t>
  </si>
  <si>
    <t>Операционный менеджмент (изучено на английском языке)</t>
  </si>
  <si>
    <t>Регулирование и надзор на финансовых рынках</t>
  </si>
  <si>
    <t>Организационная и конкурентная стратегия (изучено на английском языке)</t>
  </si>
  <si>
    <t>Управление взаимоотношениями с клиентами (изучено на немецком языке)</t>
  </si>
  <si>
    <t>Анализ решений (изучено на английском языке)</t>
  </si>
  <si>
    <t>Бизнес-аналитика (изучено на английском языке)</t>
  </si>
  <si>
    <t>Сравнительное бизнес- право (изучено на английском языке)</t>
  </si>
  <si>
    <t>Управление рисками (изучено на английском языке)</t>
  </si>
  <si>
    <t>Стратегические альянсы и сети (изучено на английском языке)</t>
  </si>
  <si>
    <t>Риск- менеджмент (изучено на английском языке)</t>
  </si>
  <si>
    <t>Управление ценностью потребителя (изучено на английском языке)</t>
  </si>
  <si>
    <t>Инновационный менеджмент и креативность (изучено на английском языке)</t>
  </si>
  <si>
    <t>Цифровой маркетинг (изучено на английском языке)</t>
  </si>
  <si>
    <t>Электронные рынки (изучено на английском языке)</t>
  </si>
  <si>
    <t>Технология и стратегия (изучено на английском языке)</t>
  </si>
  <si>
    <t>Теория менеджмента (изучено на английском языке)</t>
  </si>
  <si>
    <t>Теория маркетинга (изучено на английском языке)</t>
  </si>
  <si>
    <t>Обучающий семинар по маркетингу (изучено на английском языке)</t>
  </si>
  <si>
    <t>Организация инноваций (изучено на английском языке)</t>
  </si>
  <si>
    <t>Управление потребительской ценностью (изучено на английском языке)</t>
  </si>
  <si>
    <t>Организационный дизайн (изучено на английском языке)</t>
  </si>
  <si>
    <t>Стратегические изменения (изучено на английском языке)</t>
  </si>
  <si>
    <t>Организации и общество (изучено на английском языке)</t>
  </si>
  <si>
    <t>Стратегическое принятие решений (изучено на английском языке)</t>
  </si>
  <si>
    <t>Лидерство и стратегия (изучено на английском языке)</t>
  </si>
  <si>
    <t>Международные корпоративные финансы (изучено на английском языке)</t>
  </si>
  <si>
    <t>Бизнес и динамика рынка (изучено на английском языке)</t>
  </si>
  <si>
    <t>Международный стратегический менеджмент (изучено на английском языке)</t>
  </si>
  <si>
    <t>Бизнес коммуникации в иностранной среде (изучено на английском языке)</t>
  </si>
  <si>
    <t>Человеческий капитал и формирование навыков (изучено на английском языке)</t>
  </si>
  <si>
    <t>Исследование и анализ рынка (изучено на английском языке)</t>
  </si>
  <si>
    <t>Маркетинг (изучено на английском языке)</t>
  </si>
  <si>
    <t>Анализ финансовой отчетности (изучено на английском языке)</t>
  </si>
  <si>
    <t>Практика управления проектами (изучено на английском языке)</t>
  </si>
  <si>
    <t>Учебный год выпуска:  2016/2017 учебный год</t>
  </si>
  <si>
    <t>Факультет:  Факультет бизнеса и менеджмента</t>
  </si>
  <si>
    <t>Уровень образования:  Магистратура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</si>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</sst>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PJ220"/>
  <sheetViews>
    <sheetView tabSelected="1" workbookViewId="0">
      <selection activeCell="B3" sqref="B3"/>
    </sheetView>
  </sheetViews>
  <sheetFormatPr defaultRowHeight="12.75" x14ac:dyDescent="0.2"/>
  <cols>
    <col min="1" max="1" width="9.140625" style="7"/>
    <col min="2" max="2" width="39.5703125" style="6" customWidth="1"/>
    <col min="3" max="3" width="13.140625" style="6" hidden="1" customWidth="1"/>
    <col min="4" max="5" width="10.7109375" style="14" customWidth="1"/>
    <col min="6" max="7" width="10.7109375" style="14" hidden="1" customWidth="1"/>
    <col min="8" max="8" width="10.7109375" style="1" customWidth="1"/>
    <col min="9" max="9" width="10" style="11" hidden="1" customWidth="1"/>
    <col min="10" max="426" width="10" style="11" customWidth="1"/>
    <col min="427" max="472" width="10.7109375" style="1" customWidth="1"/>
    <col min="473" max="16384" width="9.140625" style="1"/>
  </cols>
  <sheetData>
    <row r="1" spans="1:426" s="2" customFormat="1" ht="32.25" customHeight="1" x14ac:dyDescent="0.2">
      <c r="A1" s="21" t="s">
        <v>9</v>
      </c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</row>
    <row r="2" spans="1:426" s="5" customFormat="1" ht="15.75" customHeight="1" x14ac:dyDescent="0.2">
      <c r="A2" s="16" t="s">
        <v>520</v>
      </c>
      <c r="B2" s="17"/>
      <c r="C2" s="17"/>
      <c r="D2" s="19"/>
      <c r="E2" s="15"/>
      <c r="F2" s="15"/>
      <c r="G2" s="15"/>
      <c r="I2" s="1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</row>
    <row r="3" spans="1:426" s="5" customFormat="1" ht="15.75" customHeight="1" x14ac:dyDescent="0.2">
      <c r="A3" s="16" t="s">
        <v>521</v>
      </c>
      <c r="B3" s="17"/>
      <c r="C3" s="17"/>
      <c r="D3" s="19"/>
      <c r="E3" s="15"/>
      <c r="F3" s="15"/>
      <c r="G3" s="15"/>
      <c r="I3" s="1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</row>
    <row r="4" spans="1:426" s="5" customFormat="1" ht="15.75" customHeight="1" x14ac:dyDescent="0.2">
      <c r="A4" s="16" t="s">
        <v>522</v>
      </c>
      <c r="B4" s="17"/>
      <c r="C4" s="17"/>
      <c r="D4" s="19"/>
      <c r="E4" s="15"/>
      <c r="F4" s="15"/>
      <c r="G4" s="15"/>
      <c r="I4" s="1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</row>
    <row r="5" spans="1:426" s="5" customFormat="1" ht="15.75" customHeight="1" x14ac:dyDescent="0.2">
      <c r="A5" s="16" t="s">
        <v>10</v>
      </c>
      <c r="B5" s="20"/>
      <c r="C5" s="18"/>
      <c r="D5" s="19"/>
      <c r="E5" s="19"/>
      <c r="F5" s="19"/>
      <c r="G5" s="19"/>
      <c r="I5" s="1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</row>
    <row r="6" spans="1:426" s="5" customFormat="1" ht="15.75" customHeight="1" x14ac:dyDescent="0.2">
      <c r="A6" s="39" t="s">
        <v>523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</row>
    <row r="7" spans="1:426" s="5" customFormat="1" ht="15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</row>
    <row r="8" spans="1:426" s="5" customFormat="1" ht="24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</row>
    <row r="9" spans="1:426" s="11" customFormat="1" ht="16.5" customHeight="1" x14ac:dyDescent="0.2">
      <c r="A9" s="9"/>
      <c r="B9" s="10"/>
      <c r="C9" s="10"/>
      <c r="D9" s="13"/>
      <c r="E9" s="13"/>
      <c r="F9" s="13"/>
      <c r="G9" s="13"/>
    </row>
    <row r="10" spans="1:426" s="3" customFormat="1" ht="48.75" customHeight="1" x14ac:dyDescent="0.2">
      <c r="A10" s="24" t="s">
        <v>1</v>
      </c>
      <c r="B10" s="25" t="s">
        <v>0</v>
      </c>
      <c r="C10" s="25" t="s">
        <v>5</v>
      </c>
      <c r="D10" s="29" t="s">
        <v>3</v>
      </c>
      <c r="E10" s="29" t="s">
        <v>4</v>
      </c>
      <c r="F10" s="29" t="s">
        <v>6</v>
      </c>
      <c r="G10" s="29" t="s">
        <v>7</v>
      </c>
      <c r="H10" s="30" t="s">
        <v>8</v>
      </c>
      <c r="I10" s="26"/>
      <c r="J10" s="27" t="s">
        <v>220</v>
      </c>
      <c r="K10" s="28"/>
      <c r="L10" s="27" t="s">
        <v>224</v>
      </c>
      <c r="M10" s="28"/>
      <c r="N10" s="28"/>
      <c r="O10" s="28"/>
      <c r="P10" s="28"/>
      <c r="Q10" s="27" t="s">
        <v>230</v>
      </c>
      <c r="R10" s="28"/>
      <c r="S10" s="28"/>
      <c r="T10" s="28"/>
      <c r="U10" s="28"/>
      <c r="V10" s="28"/>
      <c r="W10" s="27" t="s">
        <v>236</v>
      </c>
      <c r="X10" s="28"/>
      <c r="Y10" s="27" t="s">
        <v>238</v>
      </c>
      <c r="Z10" s="28"/>
      <c r="AA10" s="28"/>
      <c r="AB10" s="27" t="s">
        <v>242</v>
      </c>
      <c r="AC10" s="28"/>
      <c r="AD10" s="28"/>
      <c r="AE10" s="28"/>
      <c r="AF10" s="28"/>
      <c r="AG10" s="28"/>
      <c r="AH10" s="27" t="s">
        <v>248</v>
      </c>
      <c r="AI10" s="28"/>
      <c r="AJ10" s="27" t="s">
        <v>250</v>
      </c>
      <c r="AK10" s="28"/>
      <c r="AL10" s="28"/>
      <c r="AM10" s="28"/>
      <c r="AN10" s="27" t="s">
        <v>253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7" t="s">
        <v>265</v>
      </c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7" t="s">
        <v>270</v>
      </c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7" t="s">
        <v>279</v>
      </c>
      <c r="CJ10" s="28"/>
      <c r="CK10" s="28"/>
      <c r="CL10" s="28"/>
      <c r="CM10" s="28"/>
      <c r="CN10" s="27" t="s">
        <v>281</v>
      </c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7" t="s">
        <v>317</v>
      </c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7" t="s">
        <v>337</v>
      </c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7" t="s">
        <v>393</v>
      </c>
      <c r="IL10" s="28"/>
      <c r="IM10" s="28"/>
      <c r="IN10" s="28"/>
      <c r="IO10" s="27" t="s">
        <v>396</v>
      </c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7" t="s">
        <v>422</v>
      </c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7" t="s">
        <v>425</v>
      </c>
      <c r="KP10" s="28"/>
      <c r="KQ10" s="28"/>
      <c r="KR10" s="28"/>
      <c r="KS10" s="27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</row>
    <row r="11" spans="1:426" s="3" customFormat="1" ht="42.75" customHeight="1" x14ac:dyDescent="0.2">
      <c r="A11" s="24"/>
      <c r="B11" s="25"/>
      <c r="C11" s="25"/>
      <c r="D11" s="29"/>
      <c r="E11" s="29"/>
      <c r="F11" s="29"/>
      <c r="G11" s="29"/>
      <c r="H11" s="30"/>
      <c r="I11" s="26"/>
      <c r="J11" s="27" t="s">
        <v>219</v>
      </c>
      <c r="K11" s="28"/>
      <c r="L11" s="27" t="s">
        <v>223</v>
      </c>
      <c r="M11" s="28"/>
      <c r="N11" s="28"/>
      <c r="O11" s="27" t="s">
        <v>219</v>
      </c>
      <c r="P11" s="28"/>
      <c r="Q11" s="27" t="s">
        <v>223</v>
      </c>
      <c r="R11" s="28"/>
      <c r="S11" s="28"/>
      <c r="T11" s="27" t="s">
        <v>219</v>
      </c>
      <c r="U11" s="28"/>
      <c r="V11" s="28"/>
      <c r="W11" s="27" t="s">
        <v>223</v>
      </c>
      <c r="X11" s="28"/>
      <c r="Y11" s="26" t="s">
        <v>223</v>
      </c>
      <c r="Z11" s="27" t="s">
        <v>219</v>
      </c>
      <c r="AA11" s="28"/>
      <c r="AB11" s="27" t="s">
        <v>223</v>
      </c>
      <c r="AC11" s="28"/>
      <c r="AD11" s="28"/>
      <c r="AE11" s="27" t="s">
        <v>219</v>
      </c>
      <c r="AF11" s="28"/>
      <c r="AG11" s="28"/>
      <c r="AH11" s="27" t="s">
        <v>223</v>
      </c>
      <c r="AI11" s="28"/>
      <c r="AJ11" s="27" t="s">
        <v>223</v>
      </c>
      <c r="AK11" s="28"/>
      <c r="AL11" s="28"/>
      <c r="AM11" s="28"/>
      <c r="AN11" s="27" t="s">
        <v>223</v>
      </c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7" t="s">
        <v>223</v>
      </c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7" t="s">
        <v>223</v>
      </c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7" t="s">
        <v>223</v>
      </c>
      <c r="CJ11" s="28"/>
      <c r="CK11" s="28"/>
      <c r="CL11" s="28"/>
      <c r="CM11" s="28"/>
      <c r="CN11" s="27" t="s">
        <v>223</v>
      </c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7" t="s">
        <v>223</v>
      </c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7" t="s">
        <v>223</v>
      </c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7" t="s">
        <v>223</v>
      </c>
      <c r="IL11" s="28"/>
      <c r="IM11" s="28"/>
      <c r="IN11" s="28"/>
      <c r="IO11" s="27" t="s">
        <v>223</v>
      </c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7" t="s">
        <v>223</v>
      </c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7" t="s">
        <v>223</v>
      </c>
      <c r="KP11" s="28"/>
      <c r="KQ11" s="28"/>
      <c r="KR11" s="28"/>
      <c r="KS11" s="27" t="s">
        <v>223</v>
      </c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</row>
    <row r="12" spans="1:426" s="4" customFormat="1" ht="196.5" customHeight="1" x14ac:dyDescent="0.2">
      <c r="A12" s="24"/>
      <c r="B12" s="25"/>
      <c r="C12" s="25"/>
      <c r="D12" s="29"/>
      <c r="E12" s="29"/>
      <c r="F12" s="29"/>
      <c r="G12" s="29"/>
      <c r="H12" s="30"/>
      <c r="I12" s="31"/>
      <c r="J12" s="31" t="s">
        <v>218</v>
      </c>
      <c r="K12" s="31" t="s">
        <v>221</v>
      </c>
      <c r="L12" s="31" t="s">
        <v>222</v>
      </c>
      <c r="M12" s="31" t="s">
        <v>225</v>
      </c>
      <c r="N12" s="31" t="s">
        <v>226</v>
      </c>
      <c r="O12" s="31" t="s">
        <v>227</v>
      </c>
      <c r="P12" s="31" t="s">
        <v>228</v>
      </c>
      <c r="Q12" s="31" t="s">
        <v>229</v>
      </c>
      <c r="R12" s="31" t="s">
        <v>231</v>
      </c>
      <c r="S12" s="31" t="s">
        <v>232</v>
      </c>
      <c r="T12" s="31" t="s">
        <v>233</v>
      </c>
      <c r="U12" s="31" t="s">
        <v>234</v>
      </c>
      <c r="V12" s="31" t="s">
        <v>235</v>
      </c>
      <c r="W12" s="31" t="s">
        <v>234</v>
      </c>
      <c r="X12" s="31" t="s">
        <v>232</v>
      </c>
      <c r="Y12" s="31" t="s">
        <v>237</v>
      </c>
      <c r="Z12" s="31" t="s">
        <v>239</v>
      </c>
      <c r="AA12" s="31" t="s">
        <v>240</v>
      </c>
      <c r="AB12" s="31" t="s">
        <v>241</v>
      </c>
      <c r="AC12" s="31" t="s">
        <v>234</v>
      </c>
      <c r="AD12" s="31" t="s">
        <v>243</v>
      </c>
      <c r="AE12" s="31" t="s">
        <v>244</v>
      </c>
      <c r="AF12" s="31" t="s">
        <v>245</v>
      </c>
      <c r="AG12" s="31" t="s">
        <v>246</v>
      </c>
      <c r="AH12" s="31" t="s">
        <v>247</v>
      </c>
      <c r="AI12" s="31" t="s">
        <v>249</v>
      </c>
      <c r="AJ12" s="31" t="s">
        <v>234</v>
      </c>
      <c r="AK12" s="31" t="s">
        <v>234</v>
      </c>
      <c r="AL12" s="31" t="s">
        <v>251</v>
      </c>
      <c r="AM12" s="31" t="s">
        <v>226</v>
      </c>
      <c r="AN12" s="31" t="s">
        <v>252</v>
      </c>
      <c r="AO12" s="31" t="s">
        <v>254</v>
      </c>
      <c r="AP12" s="31" t="s">
        <v>231</v>
      </c>
      <c r="AQ12" s="31" t="s">
        <v>255</v>
      </c>
      <c r="AR12" s="31" t="s">
        <v>234</v>
      </c>
      <c r="AS12" s="31" t="s">
        <v>234</v>
      </c>
      <c r="AT12" s="31" t="s">
        <v>256</v>
      </c>
      <c r="AU12" s="31" t="s">
        <v>257</v>
      </c>
      <c r="AV12" s="31" t="s">
        <v>258</v>
      </c>
      <c r="AW12" s="31" t="s">
        <v>259</v>
      </c>
      <c r="AX12" s="31" t="s">
        <v>260</v>
      </c>
      <c r="AY12" s="31" t="s">
        <v>261</v>
      </c>
      <c r="AZ12" s="31" t="s">
        <v>232</v>
      </c>
      <c r="BA12" s="31" t="s">
        <v>232</v>
      </c>
      <c r="BB12" s="31" t="s">
        <v>262</v>
      </c>
      <c r="BC12" s="31" t="s">
        <v>228</v>
      </c>
      <c r="BD12" s="31" t="s">
        <v>263</v>
      </c>
      <c r="BE12" s="31" t="s">
        <v>237</v>
      </c>
      <c r="BF12" s="31" t="s">
        <v>264</v>
      </c>
      <c r="BG12" s="31" t="s">
        <v>227</v>
      </c>
      <c r="BH12" s="31" t="s">
        <v>229</v>
      </c>
      <c r="BI12" s="31" t="s">
        <v>222</v>
      </c>
      <c r="BJ12" s="31" t="s">
        <v>266</v>
      </c>
      <c r="BK12" s="31" t="s">
        <v>235</v>
      </c>
      <c r="BL12" s="31" t="s">
        <v>261</v>
      </c>
      <c r="BM12" s="31" t="s">
        <v>251</v>
      </c>
      <c r="BN12" s="31" t="s">
        <v>232</v>
      </c>
      <c r="BO12" s="31" t="s">
        <v>232</v>
      </c>
      <c r="BP12" s="31" t="s">
        <v>226</v>
      </c>
      <c r="BQ12" s="31" t="s">
        <v>267</v>
      </c>
      <c r="BR12" s="31" t="s">
        <v>228</v>
      </c>
      <c r="BS12" s="31" t="s">
        <v>268</v>
      </c>
      <c r="BT12" s="31" t="s">
        <v>269</v>
      </c>
      <c r="BU12" s="31" t="s">
        <v>271</v>
      </c>
      <c r="BV12" s="31" t="s">
        <v>227</v>
      </c>
      <c r="BW12" s="31" t="s">
        <v>272</v>
      </c>
      <c r="BX12" s="31" t="s">
        <v>229</v>
      </c>
      <c r="BY12" s="31" t="s">
        <v>258</v>
      </c>
      <c r="BZ12" s="31" t="s">
        <v>235</v>
      </c>
      <c r="CA12" s="31" t="s">
        <v>259</v>
      </c>
      <c r="CB12" s="31" t="s">
        <v>273</v>
      </c>
      <c r="CC12" s="31" t="s">
        <v>274</v>
      </c>
      <c r="CD12" s="31" t="s">
        <v>275</v>
      </c>
      <c r="CE12" s="31" t="s">
        <v>276</v>
      </c>
      <c r="CF12" s="31" t="s">
        <v>277</v>
      </c>
      <c r="CG12" s="31" t="s">
        <v>278</v>
      </c>
      <c r="CH12" s="31" t="s">
        <v>263</v>
      </c>
      <c r="CI12" s="31" t="s">
        <v>251</v>
      </c>
      <c r="CJ12" s="31" t="s">
        <v>226</v>
      </c>
      <c r="CK12" s="31" t="s">
        <v>226</v>
      </c>
      <c r="CL12" s="31" t="s">
        <v>280</v>
      </c>
      <c r="CM12" s="31" t="s">
        <v>237</v>
      </c>
      <c r="CN12" s="31" t="s">
        <v>244</v>
      </c>
      <c r="CO12" s="31" t="s">
        <v>282</v>
      </c>
      <c r="CP12" s="31" t="s">
        <v>283</v>
      </c>
      <c r="CQ12" s="31" t="s">
        <v>284</v>
      </c>
      <c r="CR12" s="31" t="s">
        <v>285</v>
      </c>
      <c r="CS12" s="31" t="s">
        <v>286</v>
      </c>
      <c r="CT12" s="31" t="s">
        <v>239</v>
      </c>
      <c r="CU12" s="31" t="s">
        <v>287</v>
      </c>
      <c r="CV12" s="31" t="s">
        <v>288</v>
      </c>
      <c r="CW12" s="31" t="s">
        <v>255</v>
      </c>
      <c r="CX12" s="31" t="s">
        <v>289</v>
      </c>
      <c r="CY12" s="31" t="s">
        <v>234</v>
      </c>
      <c r="CZ12" s="31" t="s">
        <v>290</v>
      </c>
      <c r="DA12" s="31" t="s">
        <v>291</v>
      </c>
      <c r="DB12" s="31" t="s">
        <v>292</v>
      </c>
      <c r="DC12" s="31" t="s">
        <v>257</v>
      </c>
      <c r="DD12" s="31" t="s">
        <v>293</v>
      </c>
      <c r="DE12" s="31" t="s">
        <v>258</v>
      </c>
      <c r="DF12" s="31" t="s">
        <v>259</v>
      </c>
      <c r="DG12" s="31" t="s">
        <v>294</v>
      </c>
      <c r="DH12" s="31" t="s">
        <v>295</v>
      </c>
      <c r="DI12" s="31" t="s">
        <v>296</v>
      </c>
      <c r="DJ12" s="31" t="s">
        <v>297</v>
      </c>
      <c r="DK12" s="31" t="s">
        <v>298</v>
      </c>
      <c r="DL12" s="31" t="s">
        <v>261</v>
      </c>
      <c r="DM12" s="31" t="s">
        <v>240</v>
      </c>
      <c r="DN12" s="31" t="s">
        <v>299</v>
      </c>
      <c r="DO12" s="31" t="s">
        <v>300</v>
      </c>
      <c r="DP12" s="31" t="s">
        <v>301</v>
      </c>
      <c r="DQ12" s="31" t="s">
        <v>302</v>
      </c>
      <c r="DR12" s="31" t="s">
        <v>303</v>
      </c>
      <c r="DS12" s="31" t="s">
        <v>304</v>
      </c>
      <c r="DT12" s="31" t="s">
        <v>232</v>
      </c>
      <c r="DU12" s="31" t="s">
        <v>305</v>
      </c>
      <c r="DV12" s="31" t="s">
        <v>218</v>
      </c>
      <c r="DW12" s="31" t="s">
        <v>306</v>
      </c>
      <c r="DX12" s="31" t="s">
        <v>307</v>
      </c>
      <c r="DY12" s="31" t="s">
        <v>225</v>
      </c>
      <c r="DZ12" s="31" t="s">
        <v>308</v>
      </c>
      <c r="EA12" s="31" t="s">
        <v>309</v>
      </c>
      <c r="EB12" s="31" t="s">
        <v>262</v>
      </c>
      <c r="EC12" s="31" t="s">
        <v>310</v>
      </c>
      <c r="ED12" s="31" t="s">
        <v>311</v>
      </c>
      <c r="EE12" s="31" t="s">
        <v>228</v>
      </c>
      <c r="EF12" s="31" t="s">
        <v>312</v>
      </c>
      <c r="EG12" s="31" t="s">
        <v>313</v>
      </c>
      <c r="EH12" s="31" t="s">
        <v>314</v>
      </c>
      <c r="EI12" s="31" t="s">
        <v>315</v>
      </c>
      <c r="EJ12" s="31" t="s">
        <v>316</v>
      </c>
      <c r="EK12" s="31" t="s">
        <v>264</v>
      </c>
      <c r="EL12" s="31" t="s">
        <v>318</v>
      </c>
      <c r="EM12" s="31" t="s">
        <v>319</v>
      </c>
      <c r="EN12" s="31" t="s">
        <v>320</v>
      </c>
      <c r="EO12" s="31" t="s">
        <v>321</v>
      </c>
      <c r="EP12" s="31" t="s">
        <v>322</v>
      </c>
      <c r="EQ12" s="31" t="s">
        <v>323</v>
      </c>
      <c r="ER12" s="31" t="s">
        <v>324</v>
      </c>
      <c r="ES12" s="31" t="s">
        <v>241</v>
      </c>
      <c r="ET12" s="31" t="s">
        <v>325</v>
      </c>
      <c r="EU12" s="31" t="s">
        <v>266</v>
      </c>
      <c r="EV12" s="31" t="s">
        <v>326</v>
      </c>
      <c r="EW12" s="31" t="s">
        <v>327</v>
      </c>
      <c r="EX12" s="31" t="s">
        <v>327</v>
      </c>
      <c r="EY12" s="31" t="s">
        <v>328</v>
      </c>
      <c r="EZ12" s="31" t="s">
        <v>329</v>
      </c>
      <c r="FA12" s="31" t="s">
        <v>330</v>
      </c>
      <c r="FB12" s="31" t="s">
        <v>246</v>
      </c>
      <c r="FC12" s="31" t="s">
        <v>261</v>
      </c>
      <c r="FD12" s="31" t="s">
        <v>251</v>
      </c>
      <c r="FE12" s="31" t="s">
        <v>304</v>
      </c>
      <c r="FF12" s="31" t="s">
        <v>232</v>
      </c>
      <c r="FG12" s="31" t="s">
        <v>226</v>
      </c>
      <c r="FH12" s="31" t="s">
        <v>331</v>
      </c>
      <c r="FI12" s="31" t="s">
        <v>332</v>
      </c>
      <c r="FJ12" s="31" t="s">
        <v>267</v>
      </c>
      <c r="FK12" s="31" t="s">
        <v>333</v>
      </c>
      <c r="FL12" s="31" t="s">
        <v>334</v>
      </c>
      <c r="FM12" s="31" t="s">
        <v>335</v>
      </c>
      <c r="FN12" s="31" t="s">
        <v>336</v>
      </c>
      <c r="FO12" s="31" t="s">
        <v>338</v>
      </c>
      <c r="FP12" s="31" t="s">
        <v>339</v>
      </c>
      <c r="FQ12" s="31" t="s">
        <v>340</v>
      </c>
      <c r="FR12" s="31" t="s">
        <v>341</v>
      </c>
      <c r="FS12" s="31" t="s">
        <v>342</v>
      </c>
      <c r="FT12" s="31" t="s">
        <v>343</v>
      </c>
      <c r="FU12" s="31" t="s">
        <v>344</v>
      </c>
      <c r="FV12" s="31" t="s">
        <v>345</v>
      </c>
      <c r="FW12" s="31" t="s">
        <v>346</v>
      </c>
      <c r="FX12" s="31" t="s">
        <v>347</v>
      </c>
      <c r="FY12" s="31" t="s">
        <v>348</v>
      </c>
      <c r="FZ12" s="31" t="s">
        <v>349</v>
      </c>
      <c r="GA12" s="31" t="s">
        <v>350</v>
      </c>
      <c r="GB12" s="31" t="s">
        <v>351</v>
      </c>
      <c r="GC12" s="31" t="s">
        <v>352</v>
      </c>
      <c r="GD12" s="31" t="s">
        <v>353</v>
      </c>
      <c r="GE12" s="31" t="s">
        <v>354</v>
      </c>
      <c r="GF12" s="31" t="s">
        <v>271</v>
      </c>
      <c r="GG12" s="31" t="s">
        <v>227</v>
      </c>
      <c r="GH12" s="31" t="s">
        <v>272</v>
      </c>
      <c r="GI12" s="31" t="s">
        <v>355</v>
      </c>
      <c r="GJ12" s="31" t="s">
        <v>229</v>
      </c>
      <c r="GK12" s="31" t="s">
        <v>356</v>
      </c>
      <c r="GL12" s="31" t="s">
        <v>357</v>
      </c>
      <c r="GM12" s="31" t="s">
        <v>358</v>
      </c>
      <c r="GN12" s="31" t="s">
        <v>285</v>
      </c>
      <c r="GO12" s="31" t="s">
        <v>359</v>
      </c>
      <c r="GP12" s="31" t="s">
        <v>360</v>
      </c>
      <c r="GQ12" s="31" t="s">
        <v>360</v>
      </c>
      <c r="GR12" s="31" t="s">
        <v>361</v>
      </c>
      <c r="GS12" s="31" t="s">
        <v>362</v>
      </c>
      <c r="GT12" s="31" t="s">
        <v>363</v>
      </c>
      <c r="GU12" s="31" t="s">
        <v>290</v>
      </c>
      <c r="GV12" s="31" t="s">
        <v>291</v>
      </c>
      <c r="GW12" s="31" t="s">
        <v>364</v>
      </c>
      <c r="GX12" s="31" t="s">
        <v>365</v>
      </c>
      <c r="GY12" s="31" t="s">
        <v>366</v>
      </c>
      <c r="GZ12" s="31" t="s">
        <v>258</v>
      </c>
      <c r="HA12" s="31" t="s">
        <v>235</v>
      </c>
      <c r="HB12" s="31" t="s">
        <v>367</v>
      </c>
      <c r="HC12" s="31" t="s">
        <v>368</v>
      </c>
      <c r="HD12" s="31" t="s">
        <v>259</v>
      </c>
      <c r="HE12" s="31" t="s">
        <v>369</v>
      </c>
      <c r="HF12" s="31" t="s">
        <v>370</v>
      </c>
      <c r="HG12" s="31" t="s">
        <v>273</v>
      </c>
      <c r="HH12" s="31" t="s">
        <v>371</v>
      </c>
      <c r="HI12" s="31" t="s">
        <v>372</v>
      </c>
      <c r="HJ12" s="31" t="s">
        <v>373</v>
      </c>
      <c r="HK12" s="31" t="s">
        <v>374</v>
      </c>
      <c r="HL12" s="31" t="s">
        <v>375</v>
      </c>
      <c r="HM12" s="31" t="s">
        <v>376</v>
      </c>
      <c r="HN12" s="31" t="s">
        <v>377</v>
      </c>
      <c r="HO12" s="31" t="s">
        <v>274</v>
      </c>
      <c r="HP12" s="31" t="s">
        <v>378</v>
      </c>
      <c r="HQ12" s="31" t="s">
        <v>379</v>
      </c>
      <c r="HR12" s="31" t="s">
        <v>380</v>
      </c>
      <c r="HS12" s="31" t="s">
        <v>302</v>
      </c>
      <c r="HT12" s="31" t="s">
        <v>381</v>
      </c>
      <c r="HU12" s="31" t="s">
        <v>275</v>
      </c>
      <c r="HV12" s="31" t="s">
        <v>382</v>
      </c>
      <c r="HW12" s="31" t="s">
        <v>276</v>
      </c>
      <c r="HX12" s="31" t="s">
        <v>383</v>
      </c>
      <c r="HY12" s="31" t="s">
        <v>384</v>
      </c>
      <c r="HZ12" s="31" t="s">
        <v>331</v>
      </c>
      <c r="IA12" s="31" t="s">
        <v>277</v>
      </c>
      <c r="IB12" s="31" t="s">
        <v>385</v>
      </c>
      <c r="IC12" s="31" t="s">
        <v>386</v>
      </c>
      <c r="ID12" s="31" t="s">
        <v>387</v>
      </c>
      <c r="IE12" s="31" t="s">
        <v>388</v>
      </c>
      <c r="IF12" s="31" t="s">
        <v>389</v>
      </c>
      <c r="IG12" s="31" t="s">
        <v>268</v>
      </c>
      <c r="IH12" s="31" t="s">
        <v>268</v>
      </c>
      <c r="II12" s="31" t="s">
        <v>390</v>
      </c>
      <c r="IJ12" s="31" t="s">
        <v>391</v>
      </c>
      <c r="IK12" s="31" t="s">
        <v>392</v>
      </c>
      <c r="IL12" s="31" t="s">
        <v>234</v>
      </c>
      <c r="IM12" s="31" t="s">
        <v>226</v>
      </c>
      <c r="IN12" s="31" t="s">
        <v>394</v>
      </c>
      <c r="IO12" s="31" t="s">
        <v>395</v>
      </c>
      <c r="IP12" s="31" t="s">
        <v>397</v>
      </c>
      <c r="IQ12" s="31" t="s">
        <v>398</v>
      </c>
      <c r="IR12" s="31" t="s">
        <v>399</v>
      </c>
      <c r="IS12" s="31" t="s">
        <v>400</v>
      </c>
      <c r="IT12" s="31" t="s">
        <v>401</v>
      </c>
      <c r="IU12" s="31" t="s">
        <v>285</v>
      </c>
      <c r="IV12" s="31" t="s">
        <v>402</v>
      </c>
      <c r="IW12" s="31" t="s">
        <v>403</v>
      </c>
      <c r="IX12" s="31" t="s">
        <v>404</v>
      </c>
      <c r="IY12" s="31" t="s">
        <v>288</v>
      </c>
      <c r="IZ12" s="31" t="s">
        <v>234</v>
      </c>
      <c r="JA12" s="31" t="s">
        <v>405</v>
      </c>
      <c r="JB12" s="31" t="s">
        <v>406</v>
      </c>
      <c r="JC12" s="31" t="s">
        <v>364</v>
      </c>
      <c r="JD12" s="31" t="s">
        <v>365</v>
      </c>
      <c r="JE12" s="31" t="s">
        <v>407</v>
      </c>
      <c r="JF12" s="31" t="s">
        <v>408</v>
      </c>
      <c r="JG12" s="31" t="s">
        <v>409</v>
      </c>
      <c r="JH12" s="31" t="s">
        <v>410</v>
      </c>
      <c r="JI12" s="31" t="s">
        <v>411</v>
      </c>
      <c r="JJ12" s="31" t="s">
        <v>412</v>
      </c>
      <c r="JK12" s="31" t="s">
        <v>413</v>
      </c>
      <c r="JL12" s="31" t="s">
        <v>414</v>
      </c>
      <c r="JM12" s="31" t="s">
        <v>415</v>
      </c>
      <c r="JN12" s="31" t="s">
        <v>416</v>
      </c>
      <c r="JO12" s="31" t="s">
        <v>299</v>
      </c>
      <c r="JP12" s="31" t="s">
        <v>301</v>
      </c>
      <c r="JQ12" s="31" t="s">
        <v>304</v>
      </c>
      <c r="JR12" s="31" t="s">
        <v>306</v>
      </c>
      <c r="JS12" s="31" t="s">
        <v>307</v>
      </c>
      <c r="JT12" s="31" t="s">
        <v>225</v>
      </c>
      <c r="JU12" s="31" t="s">
        <v>417</v>
      </c>
      <c r="JV12" s="31" t="s">
        <v>384</v>
      </c>
      <c r="JW12" s="31" t="s">
        <v>331</v>
      </c>
      <c r="JX12" s="31" t="s">
        <v>418</v>
      </c>
      <c r="JY12" s="31" t="s">
        <v>309</v>
      </c>
      <c r="JZ12" s="31" t="s">
        <v>310</v>
      </c>
      <c r="KA12" s="31" t="s">
        <v>419</v>
      </c>
      <c r="KB12" s="31" t="s">
        <v>420</v>
      </c>
      <c r="KC12" s="31" t="s">
        <v>421</v>
      </c>
      <c r="KD12" s="31" t="s">
        <v>326</v>
      </c>
      <c r="KE12" s="31" t="s">
        <v>326</v>
      </c>
      <c r="KF12" s="31" t="s">
        <v>326</v>
      </c>
      <c r="KG12" s="31" t="s">
        <v>326</v>
      </c>
      <c r="KH12" s="31" t="s">
        <v>364</v>
      </c>
      <c r="KI12" s="31" t="s">
        <v>423</v>
      </c>
      <c r="KJ12" s="31" t="s">
        <v>424</v>
      </c>
      <c r="KK12" s="31" t="s">
        <v>408</v>
      </c>
      <c r="KL12" s="31" t="s">
        <v>293</v>
      </c>
      <c r="KM12" s="31" t="s">
        <v>245</v>
      </c>
      <c r="KN12" s="31" t="s">
        <v>410</v>
      </c>
      <c r="KO12" s="31" t="s">
        <v>395</v>
      </c>
      <c r="KP12" s="31" t="s">
        <v>426</v>
      </c>
      <c r="KQ12" s="31" t="s">
        <v>365</v>
      </c>
      <c r="KR12" s="31" t="s">
        <v>407</v>
      </c>
      <c r="KS12" s="31" t="s">
        <v>427</v>
      </c>
      <c r="KT12" s="31" t="s">
        <v>428</v>
      </c>
      <c r="KU12" s="31" t="s">
        <v>429</v>
      </c>
      <c r="KV12" s="31" t="s">
        <v>430</v>
      </c>
      <c r="KW12" s="31" t="s">
        <v>429</v>
      </c>
      <c r="KX12" s="31" t="s">
        <v>431</v>
      </c>
      <c r="KY12" s="31" t="s">
        <v>432</v>
      </c>
      <c r="KZ12" s="31" t="s">
        <v>433</v>
      </c>
      <c r="LA12" s="31" t="s">
        <v>434</v>
      </c>
      <c r="LB12" s="31" t="s">
        <v>433</v>
      </c>
      <c r="LC12" s="31" t="s">
        <v>435</v>
      </c>
      <c r="LD12" s="31" t="s">
        <v>436</v>
      </c>
      <c r="LE12" s="31" t="s">
        <v>430</v>
      </c>
      <c r="LF12" s="31" t="s">
        <v>437</v>
      </c>
      <c r="LG12" s="31" t="s">
        <v>433</v>
      </c>
      <c r="LH12" s="31" t="s">
        <v>437</v>
      </c>
      <c r="LI12" s="31" t="s">
        <v>432</v>
      </c>
      <c r="LJ12" s="31" t="s">
        <v>438</v>
      </c>
      <c r="LK12" s="31" t="s">
        <v>439</v>
      </c>
      <c r="LL12" s="31" t="s">
        <v>440</v>
      </c>
      <c r="LM12" s="31" t="s">
        <v>441</v>
      </c>
      <c r="LN12" s="31" t="s">
        <v>442</v>
      </c>
      <c r="LO12" s="31" t="s">
        <v>443</v>
      </c>
      <c r="LP12" s="31" t="s">
        <v>440</v>
      </c>
      <c r="LQ12" s="31" t="s">
        <v>441</v>
      </c>
      <c r="LR12" s="31" t="s">
        <v>442</v>
      </c>
      <c r="LS12" s="31" t="s">
        <v>443</v>
      </c>
      <c r="LT12" s="31" t="s">
        <v>444</v>
      </c>
      <c r="LU12" s="31" t="s">
        <v>445</v>
      </c>
      <c r="LV12" s="31" t="s">
        <v>446</v>
      </c>
      <c r="LW12" s="31" t="s">
        <v>447</v>
      </c>
      <c r="LX12" s="31" t="s">
        <v>448</v>
      </c>
      <c r="LY12" s="31" t="s">
        <v>449</v>
      </c>
      <c r="LZ12" s="31" t="s">
        <v>450</v>
      </c>
      <c r="MA12" s="31" t="s">
        <v>451</v>
      </c>
      <c r="MB12" s="31" t="s">
        <v>452</v>
      </c>
      <c r="MC12" s="31" t="s">
        <v>453</v>
      </c>
      <c r="MD12" s="31" t="s">
        <v>454</v>
      </c>
      <c r="ME12" s="31" t="s">
        <v>455</v>
      </c>
      <c r="MF12" s="31" t="s">
        <v>456</v>
      </c>
      <c r="MG12" s="31" t="s">
        <v>457</v>
      </c>
      <c r="MH12" s="31" t="s">
        <v>458</v>
      </c>
      <c r="MI12" s="31" t="s">
        <v>459</v>
      </c>
      <c r="MJ12" s="31" t="s">
        <v>460</v>
      </c>
      <c r="MK12" s="31" t="s">
        <v>461</v>
      </c>
      <c r="ML12" s="31" t="s">
        <v>462</v>
      </c>
      <c r="MM12" s="31" t="s">
        <v>463</v>
      </c>
      <c r="MN12" s="31" t="s">
        <v>464</v>
      </c>
      <c r="MO12" s="31" t="s">
        <v>465</v>
      </c>
      <c r="MP12" s="31" t="s">
        <v>447</v>
      </c>
      <c r="MQ12" s="31" t="s">
        <v>466</v>
      </c>
      <c r="MR12" s="31" t="s">
        <v>446</v>
      </c>
      <c r="MS12" s="31" t="s">
        <v>459</v>
      </c>
      <c r="MT12" s="31" t="s">
        <v>467</v>
      </c>
      <c r="MU12" s="31" t="s">
        <v>450</v>
      </c>
      <c r="MV12" s="31" t="s">
        <v>466</v>
      </c>
      <c r="MW12" s="31" t="s">
        <v>468</v>
      </c>
      <c r="MX12" s="31" t="s">
        <v>469</v>
      </c>
      <c r="MY12" s="31" t="s">
        <v>470</v>
      </c>
      <c r="MZ12" s="31" t="s">
        <v>471</v>
      </c>
      <c r="NA12" s="31" t="s">
        <v>472</v>
      </c>
      <c r="NB12" s="31" t="s">
        <v>473</v>
      </c>
      <c r="NC12" s="31" t="s">
        <v>474</v>
      </c>
      <c r="ND12" s="31" t="s">
        <v>475</v>
      </c>
      <c r="NE12" s="31" t="s">
        <v>476</v>
      </c>
      <c r="NF12" s="31" t="s">
        <v>477</v>
      </c>
      <c r="NG12" s="31" t="s">
        <v>478</v>
      </c>
      <c r="NH12" s="31" t="s">
        <v>479</v>
      </c>
      <c r="NI12" s="31" t="s">
        <v>480</v>
      </c>
      <c r="NJ12" s="31" t="s">
        <v>481</v>
      </c>
      <c r="NK12" s="31" t="s">
        <v>482</v>
      </c>
      <c r="NL12" s="31" t="s">
        <v>483</v>
      </c>
      <c r="NM12" s="31" t="s">
        <v>484</v>
      </c>
      <c r="NN12" s="31" t="s">
        <v>469</v>
      </c>
      <c r="NO12" s="31" t="s">
        <v>485</v>
      </c>
      <c r="NP12" s="31" t="s">
        <v>471</v>
      </c>
      <c r="NQ12" s="31" t="s">
        <v>486</v>
      </c>
      <c r="NR12" s="31" t="s">
        <v>487</v>
      </c>
      <c r="NS12" s="31" t="s">
        <v>468</v>
      </c>
      <c r="NT12" s="31" t="s">
        <v>470</v>
      </c>
      <c r="NU12" s="31" t="s">
        <v>488</v>
      </c>
      <c r="NV12" s="31" t="s">
        <v>489</v>
      </c>
      <c r="NW12" s="31" t="s">
        <v>490</v>
      </c>
      <c r="NX12" s="31" t="s">
        <v>491</v>
      </c>
      <c r="NY12" s="31" t="s">
        <v>468</v>
      </c>
      <c r="NZ12" s="31" t="s">
        <v>469</v>
      </c>
      <c r="OA12" s="31" t="s">
        <v>492</v>
      </c>
      <c r="OB12" s="31" t="s">
        <v>471</v>
      </c>
      <c r="OC12" s="31" t="s">
        <v>468</v>
      </c>
      <c r="OD12" s="31" t="s">
        <v>469</v>
      </c>
      <c r="OE12" s="31" t="s">
        <v>470</v>
      </c>
      <c r="OF12" s="31" t="s">
        <v>471</v>
      </c>
      <c r="OG12" s="31" t="s">
        <v>493</v>
      </c>
      <c r="OH12" s="31" t="s">
        <v>494</v>
      </c>
      <c r="OI12" s="31" t="s">
        <v>495</v>
      </c>
      <c r="OJ12" s="31" t="s">
        <v>496</v>
      </c>
      <c r="OK12" s="31" t="s">
        <v>497</v>
      </c>
      <c r="OL12" s="31" t="s">
        <v>498</v>
      </c>
      <c r="OM12" s="31" t="s">
        <v>433</v>
      </c>
      <c r="ON12" s="31" t="s">
        <v>499</v>
      </c>
      <c r="OO12" s="31" t="s">
        <v>500</v>
      </c>
      <c r="OP12" s="31" t="s">
        <v>501</v>
      </c>
      <c r="OQ12" s="31" t="s">
        <v>502</v>
      </c>
      <c r="OR12" s="31" t="s">
        <v>503</v>
      </c>
      <c r="OS12" s="31" t="s">
        <v>498</v>
      </c>
      <c r="OT12" s="31" t="s">
        <v>504</v>
      </c>
      <c r="OU12" s="31" t="s">
        <v>505</v>
      </c>
      <c r="OV12" s="31" t="s">
        <v>461</v>
      </c>
      <c r="OW12" s="31" t="s">
        <v>506</v>
      </c>
      <c r="OX12" s="31" t="s">
        <v>507</v>
      </c>
      <c r="OY12" s="31" t="s">
        <v>508</v>
      </c>
      <c r="OZ12" s="31" t="s">
        <v>509</v>
      </c>
      <c r="PA12" s="31" t="s">
        <v>510</v>
      </c>
      <c r="PB12" s="31" t="s">
        <v>511</v>
      </c>
      <c r="PC12" s="31" t="s">
        <v>512</v>
      </c>
      <c r="PD12" s="31" t="s">
        <v>513</v>
      </c>
      <c r="PE12" s="31" t="s">
        <v>514</v>
      </c>
      <c r="PF12" s="31" t="s">
        <v>515</v>
      </c>
      <c r="PG12" s="31" t="s">
        <v>516</v>
      </c>
      <c r="PH12" s="31" t="s">
        <v>517</v>
      </c>
      <c r="PI12" s="31" t="s">
        <v>518</v>
      </c>
      <c r="PJ12" s="31" t="s">
        <v>519</v>
      </c>
    </row>
    <row r="13" spans="1:426" s="8" customFormat="1" ht="17.25" customHeight="1" x14ac:dyDescent="0.2">
      <c r="A13" s="32" t="s">
        <v>2</v>
      </c>
      <c r="B13" s="32"/>
      <c r="C13" s="32"/>
      <c r="D13" s="29"/>
      <c r="E13" s="29"/>
      <c r="F13" s="29"/>
      <c r="G13" s="29"/>
      <c r="H13" s="30"/>
      <c r="I13" s="33"/>
      <c r="J13" s="33">
        <v>0</v>
      </c>
      <c r="K13" s="33">
        <v>3</v>
      </c>
      <c r="L13" s="33">
        <v>3</v>
      </c>
      <c r="M13" s="33">
        <v>3</v>
      </c>
      <c r="N13" s="33">
        <v>7</v>
      </c>
      <c r="O13" s="33">
        <v>6</v>
      </c>
      <c r="P13" s="33">
        <v>3</v>
      </c>
      <c r="Q13" s="33">
        <v>6</v>
      </c>
      <c r="R13" s="33">
        <v>3</v>
      </c>
      <c r="S13" s="33">
        <v>6</v>
      </c>
      <c r="T13" s="33">
        <v>3</v>
      </c>
      <c r="U13" s="33">
        <v>3</v>
      </c>
      <c r="V13" s="33">
        <v>8</v>
      </c>
      <c r="W13" s="33">
        <v>2.29</v>
      </c>
      <c r="X13" s="33">
        <v>3</v>
      </c>
      <c r="Y13" s="33">
        <v>3</v>
      </c>
      <c r="Z13" s="33">
        <v>3</v>
      </c>
      <c r="AA13" s="33">
        <v>3</v>
      </c>
      <c r="AB13" s="33">
        <v>6</v>
      </c>
      <c r="AC13" s="33">
        <v>1.71</v>
      </c>
      <c r="AD13" s="33">
        <v>3</v>
      </c>
      <c r="AE13" s="33">
        <v>3</v>
      </c>
      <c r="AF13" s="33">
        <v>8</v>
      </c>
      <c r="AG13" s="33">
        <v>12</v>
      </c>
      <c r="AH13" s="33">
        <v>4</v>
      </c>
      <c r="AI13" s="33">
        <v>4</v>
      </c>
      <c r="AJ13" s="33">
        <v>6.38</v>
      </c>
      <c r="AK13" s="33">
        <v>6.75</v>
      </c>
      <c r="AL13" s="33">
        <v>2.29</v>
      </c>
      <c r="AM13" s="33">
        <v>4</v>
      </c>
      <c r="AN13" s="33">
        <v>3</v>
      </c>
      <c r="AO13" s="33">
        <v>3</v>
      </c>
      <c r="AP13" s="33">
        <v>3</v>
      </c>
      <c r="AQ13" s="33">
        <v>4</v>
      </c>
      <c r="AR13" s="33">
        <v>1.1300000000000001</v>
      </c>
      <c r="AS13" s="33">
        <v>1.31</v>
      </c>
      <c r="AT13" s="33">
        <v>2</v>
      </c>
      <c r="AU13" s="33">
        <v>5</v>
      </c>
      <c r="AV13" s="33">
        <v>2</v>
      </c>
      <c r="AW13" s="33">
        <v>2</v>
      </c>
      <c r="AX13" s="33">
        <v>1</v>
      </c>
      <c r="AY13" s="33">
        <v>5.01</v>
      </c>
      <c r="AZ13" s="33">
        <v>3.33</v>
      </c>
      <c r="BA13" s="33">
        <v>3.89</v>
      </c>
      <c r="BB13" s="33">
        <v>2.5</v>
      </c>
      <c r="BC13" s="33">
        <v>3</v>
      </c>
      <c r="BD13" s="33">
        <v>4</v>
      </c>
      <c r="BE13" s="33">
        <v>2</v>
      </c>
      <c r="BF13" s="33">
        <v>3</v>
      </c>
      <c r="BG13" s="33">
        <v>3</v>
      </c>
      <c r="BH13" s="33">
        <v>6</v>
      </c>
      <c r="BI13" s="33">
        <v>3</v>
      </c>
      <c r="BJ13" s="33">
        <v>3</v>
      </c>
      <c r="BK13" s="33">
        <v>8</v>
      </c>
      <c r="BL13" s="33">
        <v>1.49</v>
      </c>
      <c r="BM13" s="33">
        <v>4.21</v>
      </c>
      <c r="BN13" s="33">
        <v>2.67</v>
      </c>
      <c r="BO13" s="33">
        <v>3.11</v>
      </c>
      <c r="BP13" s="33">
        <v>3</v>
      </c>
      <c r="BQ13" s="33">
        <v>3</v>
      </c>
      <c r="BR13" s="33">
        <v>3</v>
      </c>
      <c r="BS13" s="33">
        <v>3</v>
      </c>
      <c r="BT13" s="33">
        <v>3</v>
      </c>
      <c r="BU13" s="33">
        <v>4</v>
      </c>
      <c r="BV13" s="33">
        <v>3</v>
      </c>
      <c r="BW13" s="33">
        <v>4</v>
      </c>
      <c r="BX13" s="33">
        <v>6</v>
      </c>
      <c r="BY13" s="33">
        <v>3</v>
      </c>
      <c r="BZ13" s="33">
        <v>5</v>
      </c>
      <c r="CA13" s="33">
        <v>3</v>
      </c>
      <c r="CB13" s="33">
        <v>3</v>
      </c>
      <c r="CC13" s="33">
        <v>3</v>
      </c>
      <c r="CD13" s="33">
        <v>3</v>
      </c>
      <c r="CE13" s="33">
        <v>4</v>
      </c>
      <c r="CF13" s="33">
        <v>3</v>
      </c>
      <c r="CG13" s="33">
        <v>4</v>
      </c>
      <c r="CH13" s="33">
        <v>4</v>
      </c>
      <c r="CI13" s="33">
        <v>2</v>
      </c>
      <c r="CJ13" s="33">
        <v>3</v>
      </c>
      <c r="CK13" s="33">
        <v>5</v>
      </c>
      <c r="CL13" s="33">
        <v>4</v>
      </c>
      <c r="CM13" s="33">
        <v>2</v>
      </c>
      <c r="CN13" s="33">
        <v>3</v>
      </c>
      <c r="CO13" s="33">
        <v>3</v>
      </c>
      <c r="CP13" s="33">
        <v>4</v>
      </c>
      <c r="CQ13" s="33">
        <v>5</v>
      </c>
      <c r="CR13" s="33">
        <v>4</v>
      </c>
      <c r="CS13" s="33">
        <v>3</v>
      </c>
      <c r="CT13" s="33">
        <v>3</v>
      </c>
      <c r="CU13" s="33">
        <v>3</v>
      </c>
      <c r="CV13" s="33">
        <v>3</v>
      </c>
      <c r="CW13" s="33">
        <v>4</v>
      </c>
      <c r="CX13" s="33">
        <v>4</v>
      </c>
      <c r="CY13" s="33">
        <v>9</v>
      </c>
      <c r="CZ13" s="33">
        <v>5</v>
      </c>
      <c r="DA13" s="33">
        <v>4</v>
      </c>
      <c r="DB13" s="33">
        <v>3</v>
      </c>
      <c r="DC13" s="33">
        <v>5</v>
      </c>
      <c r="DD13" s="33">
        <v>3</v>
      </c>
      <c r="DE13" s="33">
        <v>2</v>
      </c>
      <c r="DF13" s="33">
        <v>2</v>
      </c>
      <c r="DG13" s="33">
        <v>2</v>
      </c>
      <c r="DH13" s="33">
        <v>5</v>
      </c>
      <c r="DI13" s="33">
        <v>4</v>
      </c>
      <c r="DJ13" s="33">
        <v>3</v>
      </c>
      <c r="DK13" s="33">
        <v>4</v>
      </c>
      <c r="DL13" s="33">
        <v>4</v>
      </c>
      <c r="DM13" s="33">
        <v>3</v>
      </c>
      <c r="DN13" s="33">
        <v>3</v>
      </c>
      <c r="DO13" s="33">
        <v>5</v>
      </c>
      <c r="DP13" s="33">
        <v>4</v>
      </c>
      <c r="DQ13" s="33">
        <v>4</v>
      </c>
      <c r="DR13" s="33">
        <v>4</v>
      </c>
      <c r="DS13" s="33">
        <v>3</v>
      </c>
      <c r="DT13" s="33">
        <v>3</v>
      </c>
      <c r="DU13" s="33">
        <v>4</v>
      </c>
      <c r="DV13" s="33">
        <v>2</v>
      </c>
      <c r="DW13" s="33">
        <v>4</v>
      </c>
      <c r="DX13" s="33">
        <v>4</v>
      </c>
      <c r="DY13" s="33">
        <v>3</v>
      </c>
      <c r="DZ13" s="33">
        <v>3</v>
      </c>
      <c r="EA13" s="33">
        <v>4</v>
      </c>
      <c r="EB13" s="33">
        <v>5</v>
      </c>
      <c r="EC13" s="33">
        <v>3</v>
      </c>
      <c r="ED13" s="33">
        <v>2</v>
      </c>
      <c r="EE13" s="33">
        <v>3</v>
      </c>
      <c r="EF13" s="33">
        <v>4</v>
      </c>
      <c r="EG13" s="33">
        <v>2</v>
      </c>
      <c r="EH13" s="33">
        <v>4</v>
      </c>
      <c r="EI13" s="33">
        <v>3</v>
      </c>
      <c r="EJ13" s="33">
        <v>3</v>
      </c>
      <c r="EK13" s="33">
        <v>3</v>
      </c>
      <c r="EL13" s="33">
        <v>3</v>
      </c>
      <c r="EM13" s="33">
        <v>3</v>
      </c>
      <c r="EN13" s="33">
        <v>3</v>
      </c>
      <c r="EO13" s="33">
        <v>3</v>
      </c>
      <c r="EP13" s="33">
        <v>3</v>
      </c>
      <c r="EQ13" s="33">
        <v>3</v>
      </c>
      <c r="ER13" s="33">
        <v>4</v>
      </c>
      <c r="ES13" s="33">
        <v>6</v>
      </c>
      <c r="ET13" s="33">
        <v>5</v>
      </c>
      <c r="EU13" s="33">
        <v>3</v>
      </c>
      <c r="EV13" s="33">
        <v>12</v>
      </c>
      <c r="EW13" s="33">
        <v>6</v>
      </c>
      <c r="EX13" s="33">
        <v>8</v>
      </c>
      <c r="EY13" s="33">
        <v>3</v>
      </c>
      <c r="EZ13" s="33">
        <v>4</v>
      </c>
      <c r="FA13" s="33">
        <v>3</v>
      </c>
      <c r="FB13" s="33">
        <v>12</v>
      </c>
      <c r="FC13" s="33">
        <v>3</v>
      </c>
      <c r="FD13" s="33">
        <v>4</v>
      </c>
      <c r="FE13" s="33">
        <v>4</v>
      </c>
      <c r="FF13" s="33">
        <v>3</v>
      </c>
      <c r="FG13" s="33">
        <v>3</v>
      </c>
      <c r="FH13" s="33">
        <v>4</v>
      </c>
      <c r="FI13" s="33">
        <v>3</v>
      </c>
      <c r="FJ13" s="33">
        <v>3</v>
      </c>
      <c r="FK13" s="33">
        <v>4</v>
      </c>
      <c r="FL13" s="33">
        <v>3</v>
      </c>
      <c r="FM13" s="33">
        <v>3</v>
      </c>
      <c r="FN13" s="33">
        <v>4</v>
      </c>
      <c r="FO13" s="33">
        <v>3</v>
      </c>
      <c r="FP13" s="33">
        <v>3</v>
      </c>
      <c r="FQ13" s="33">
        <v>3</v>
      </c>
      <c r="FR13" s="33">
        <v>3</v>
      </c>
      <c r="FS13" s="33">
        <v>3</v>
      </c>
      <c r="FT13" s="33">
        <v>3</v>
      </c>
      <c r="FU13" s="33">
        <v>3</v>
      </c>
      <c r="FV13" s="33">
        <v>3</v>
      </c>
      <c r="FW13" s="33">
        <v>3</v>
      </c>
      <c r="FX13" s="33">
        <v>3</v>
      </c>
      <c r="FY13" s="33">
        <v>3</v>
      </c>
      <c r="FZ13" s="33">
        <v>4</v>
      </c>
      <c r="GA13" s="33">
        <v>3</v>
      </c>
      <c r="GB13" s="33">
        <v>3</v>
      </c>
      <c r="GC13" s="33">
        <v>3</v>
      </c>
      <c r="GD13" s="33">
        <v>4</v>
      </c>
      <c r="GE13" s="33">
        <v>3</v>
      </c>
      <c r="GF13" s="33">
        <v>4</v>
      </c>
      <c r="GG13" s="33">
        <v>3</v>
      </c>
      <c r="GH13" s="33">
        <v>4</v>
      </c>
      <c r="GI13" s="33">
        <v>3</v>
      </c>
      <c r="GJ13" s="33">
        <v>6</v>
      </c>
      <c r="GK13" s="33">
        <v>4</v>
      </c>
      <c r="GL13" s="33">
        <v>4</v>
      </c>
      <c r="GM13" s="33">
        <v>4</v>
      </c>
      <c r="GN13" s="33">
        <v>3</v>
      </c>
      <c r="GO13" s="33">
        <v>4</v>
      </c>
      <c r="GP13" s="33">
        <v>4</v>
      </c>
      <c r="GQ13" s="33">
        <v>5</v>
      </c>
      <c r="GR13" s="33">
        <v>5</v>
      </c>
      <c r="GS13" s="33">
        <v>4</v>
      </c>
      <c r="GT13" s="33">
        <v>3</v>
      </c>
      <c r="GU13" s="33">
        <v>5</v>
      </c>
      <c r="GV13" s="33">
        <v>6</v>
      </c>
      <c r="GW13" s="33">
        <v>9</v>
      </c>
      <c r="GX13" s="33">
        <v>5</v>
      </c>
      <c r="GY13" s="33">
        <v>6</v>
      </c>
      <c r="GZ13" s="33">
        <v>2</v>
      </c>
      <c r="HA13" s="33">
        <v>5</v>
      </c>
      <c r="HB13" s="33">
        <v>5</v>
      </c>
      <c r="HC13" s="33">
        <v>5</v>
      </c>
      <c r="HD13" s="33">
        <v>4</v>
      </c>
      <c r="HE13" s="33">
        <v>3</v>
      </c>
      <c r="HF13" s="33">
        <v>2</v>
      </c>
      <c r="HG13" s="33">
        <v>3</v>
      </c>
      <c r="HH13" s="33">
        <v>3</v>
      </c>
      <c r="HI13" s="33">
        <v>3</v>
      </c>
      <c r="HJ13" s="33">
        <v>3</v>
      </c>
      <c r="HK13" s="33">
        <v>3</v>
      </c>
      <c r="HL13" s="33">
        <v>4</v>
      </c>
      <c r="HM13" s="33">
        <v>4</v>
      </c>
      <c r="HN13" s="33">
        <v>5</v>
      </c>
      <c r="HO13" s="33">
        <v>3</v>
      </c>
      <c r="HP13" s="33">
        <v>3</v>
      </c>
      <c r="HQ13" s="33">
        <v>4</v>
      </c>
      <c r="HR13" s="33">
        <v>6</v>
      </c>
      <c r="HS13" s="33">
        <v>4</v>
      </c>
      <c r="HT13" s="33">
        <v>4</v>
      </c>
      <c r="HU13" s="33">
        <v>3</v>
      </c>
      <c r="HV13" s="33">
        <v>4</v>
      </c>
      <c r="HW13" s="33">
        <v>4</v>
      </c>
      <c r="HX13" s="33">
        <v>3</v>
      </c>
      <c r="HY13" s="33">
        <v>5</v>
      </c>
      <c r="HZ13" s="33">
        <v>6</v>
      </c>
      <c r="IA13" s="33">
        <v>3</v>
      </c>
      <c r="IB13" s="33">
        <v>3</v>
      </c>
      <c r="IC13" s="33">
        <v>4</v>
      </c>
      <c r="ID13" s="33">
        <v>4</v>
      </c>
      <c r="IE13" s="33">
        <v>4</v>
      </c>
      <c r="IF13" s="33">
        <v>4</v>
      </c>
      <c r="IG13" s="33">
        <v>3</v>
      </c>
      <c r="IH13" s="33">
        <v>4</v>
      </c>
      <c r="II13" s="33">
        <v>3</v>
      </c>
      <c r="IJ13" s="33">
        <v>3</v>
      </c>
      <c r="IK13" s="33">
        <v>3</v>
      </c>
      <c r="IL13" s="33">
        <v>3</v>
      </c>
      <c r="IM13" s="33">
        <v>3</v>
      </c>
      <c r="IN13" s="33">
        <v>3</v>
      </c>
      <c r="IO13" s="33">
        <v>6</v>
      </c>
      <c r="IP13" s="33">
        <v>3</v>
      </c>
      <c r="IQ13" s="33">
        <v>5</v>
      </c>
      <c r="IR13" s="33">
        <v>4</v>
      </c>
      <c r="IS13" s="33">
        <v>4</v>
      </c>
      <c r="IT13" s="33">
        <v>3</v>
      </c>
      <c r="IU13" s="33">
        <v>2</v>
      </c>
      <c r="IV13" s="33">
        <v>4</v>
      </c>
      <c r="IW13" s="33">
        <v>3</v>
      </c>
      <c r="IX13" s="33">
        <v>3</v>
      </c>
      <c r="IY13" s="33">
        <v>3</v>
      </c>
      <c r="IZ13" s="33">
        <v>6</v>
      </c>
      <c r="JA13" s="33">
        <v>3</v>
      </c>
      <c r="JB13" s="33">
        <v>4</v>
      </c>
      <c r="JC13" s="33">
        <v>5</v>
      </c>
      <c r="JD13" s="33">
        <v>8</v>
      </c>
      <c r="JE13" s="33">
        <v>4</v>
      </c>
      <c r="JF13" s="33">
        <v>4</v>
      </c>
      <c r="JG13" s="33">
        <v>4</v>
      </c>
      <c r="JH13" s="33">
        <v>5</v>
      </c>
      <c r="JI13" s="33">
        <v>4</v>
      </c>
      <c r="JJ13" s="33">
        <v>4</v>
      </c>
      <c r="JK13" s="33">
        <v>4</v>
      </c>
      <c r="JL13" s="33">
        <v>6</v>
      </c>
      <c r="JM13" s="33">
        <v>3</v>
      </c>
      <c r="JN13" s="33">
        <v>4</v>
      </c>
      <c r="JO13" s="33">
        <v>3</v>
      </c>
      <c r="JP13" s="33">
        <v>4</v>
      </c>
      <c r="JQ13" s="33">
        <v>2</v>
      </c>
      <c r="JR13" s="33">
        <v>4</v>
      </c>
      <c r="JS13" s="33">
        <v>4</v>
      </c>
      <c r="JT13" s="33">
        <v>3</v>
      </c>
      <c r="JU13" s="33">
        <v>4</v>
      </c>
      <c r="JV13" s="33">
        <v>3</v>
      </c>
      <c r="JW13" s="33">
        <v>5</v>
      </c>
      <c r="JX13" s="33">
        <v>3</v>
      </c>
      <c r="JY13" s="33">
        <v>4</v>
      </c>
      <c r="JZ13" s="33">
        <v>3</v>
      </c>
      <c r="KA13" s="33">
        <v>4</v>
      </c>
      <c r="KB13" s="33">
        <v>4</v>
      </c>
      <c r="KC13" s="33">
        <v>4</v>
      </c>
      <c r="KD13" s="33">
        <v>8</v>
      </c>
      <c r="KE13" s="33">
        <v>9</v>
      </c>
      <c r="KF13" s="33">
        <v>11</v>
      </c>
      <c r="KG13" s="33">
        <v>12</v>
      </c>
      <c r="KH13" s="33">
        <v>3</v>
      </c>
      <c r="KI13" s="33">
        <v>6</v>
      </c>
      <c r="KJ13" s="33">
        <v>7</v>
      </c>
      <c r="KK13" s="33">
        <v>4</v>
      </c>
      <c r="KL13" s="33">
        <v>3</v>
      </c>
      <c r="KM13" s="33">
        <v>6</v>
      </c>
      <c r="KN13" s="33">
        <v>3</v>
      </c>
      <c r="KO13" s="33">
        <v>6</v>
      </c>
      <c r="KP13" s="33">
        <v>6</v>
      </c>
      <c r="KQ13" s="33">
        <v>5</v>
      </c>
      <c r="KR13" s="33">
        <v>4</v>
      </c>
      <c r="KS13" s="33">
        <v>1</v>
      </c>
      <c r="KT13" s="33">
        <v>1</v>
      </c>
      <c r="KU13" s="33">
        <v>2</v>
      </c>
      <c r="KV13" s="33">
        <v>2</v>
      </c>
      <c r="KW13" s="33">
        <v>2</v>
      </c>
      <c r="KX13" s="33">
        <v>2</v>
      </c>
      <c r="KY13" s="33">
        <v>2</v>
      </c>
      <c r="KZ13" s="33">
        <v>2</v>
      </c>
      <c r="LA13" s="33">
        <v>2</v>
      </c>
      <c r="LB13" s="33">
        <v>2</v>
      </c>
      <c r="LC13" s="33">
        <v>2</v>
      </c>
      <c r="LD13" s="33">
        <v>2</v>
      </c>
      <c r="LE13" s="33">
        <v>2</v>
      </c>
      <c r="LF13" s="33">
        <v>2</v>
      </c>
      <c r="LG13" s="33">
        <v>2</v>
      </c>
      <c r="LH13" s="33">
        <v>2</v>
      </c>
      <c r="LI13" s="33">
        <v>2</v>
      </c>
      <c r="LJ13" s="33">
        <v>2</v>
      </c>
      <c r="LK13" s="33">
        <v>3</v>
      </c>
      <c r="LL13" s="33">
        <v>3</v>
      </c>
      <c r="LM13" s="33">
        <v>3</v>
      </c>
      <c r="LN13" s="33">
        <v>3</v>
      </c>
      <c r="LO13" s="33">
        <v>3</v>
      </c>
      <c r="LP13" s="33">
        <v>3</v>
      </c>
      <c r="LQ13" s="33">
        <v>3</v>
      </c>
      <c r="LR13" s="33">
        <v>3</v>
      </c>
      <c r="LS13" s="33">
        <v>3</v>
      </c>
      <c r="LT13" s="33">
        <v>3</v>
      </c>
      <c r="LU13" s="33">
        <v>3</v>
      </c>
      <c r="LV13" s="33">
        <v>4</v>
      </c>
      <c r="LW13" s="33">
        <v>4</v>
      </c>
      <c r="LX13" s="33">
        <v>4</v>
      </c>
      <c r="LY13" s="33">
        <v>4</v>
      </c>
      <c r="LZ13" s="33">
        <v>4</v>
      </c>
      <c r="MA13" s="33">
        <v>4</v>
      </c>
      <c r="MB13" s="33">
        <v>4</v>
      </c>
      <c r="MC13" s="33">
        <v>4</v>
      </c>
      <c r="MD13" s="33">
        <v>4</v>
      </c>
      <c r="ME13" s="33">
        <v>4</v>
      </c>
      <c r="MF13" s="33">
        <v>4</v>
      </c>
      <c r="MG13" s="33">
        <v>4</v>
      </c>
      <c r="MH13" s="33">
        <v>4</v>
      </c>
      <c r="MI13" s="33">
        <v>4</v>
      </c>
      <c r="MJ13" s="33">
        <v>4</v>
      </c>
      <c r="MK13" s="33">
        <v>4</v>
      </c>
      <c r="ML13" s="33">
        <v>4</v>
      </c>
      <c r="MM13" s="33">
        <v>4</v>
      </c>
      <c r="MN13" s="33">
        <v>4</v>
      </c>
      <c r="MO13" s="33">
        <v>4</v>
      </c>
      <c r="MP13" s="33">
        <v>4</v>
      </c>
      <c r="MQ13" s="33">
        <v>4</v>
      </c>
      <c r="MR13" s="33">
        <v>4</v>
      </c>
      <c r="MS13" s="33">
        <v>4</v>
      </c>
      <c r="MT13" s="33">
        <v>4</v>
      </c>
      <c r="MU13" s="33">
        <v>4</v>
      </c>
      <c r="MV13" s="33">
        <v>4</v>
      </c>
      <c r="MW13" s="33">
        <v>5</v>
      </c>
      <c r="MX13" s="33">
        <v>5</v>
      </c>
      <c r="MY13" s="33">
        <v>5</v>
      </c>
      <c r="MZ13" s="33">
        <v>5</v>
      </c>
      <c r="NA13" s="33">
        <v>5</v>
      </c>
      <c r="NB13" s="33">
        <v>5</v>
      </c>
      <c r="NC13" s="33">
        <v>5</v>
      </c>
      <c r="ND13" s="33">
        <v>5</v>
      </c>
      <c r="NE13" s="33">
        <v>5</v>
      </c>
      <c r="NF13" s="33">
        <v>5</v>
      </c>
      <c r="NG13" s="33">
        <v>5</v>
      </c>
      <c r="NH13" s="33">
        <v>5</v>
      </c>
      <c r="NI13" s="33">
        <v>5</v>
      </c>
      <c r="NJ13" s="33">
        <v>5</v>
      </c>
      <c r="NK13" s="33">
        <v>5</v>
      </c>
      <c r="NL13" s="33">
        <v>5</v>
      </c>
      <c r="NM13" s="33">
        <v>5</v>
      </c>
      <c r="NN13" s="33">
        <v>5</v>
      </c>
      <c r="NO13" s="33">
        <v>5</v>
      </c>
      <c r="NP13" s="33">
        <v>5</v>
      </c>
      <c r="NQ13" s="33">
        <v>5</v>
      </c>
      <c r="NR13" s="33">
        <v>5</v>
      </c>
      <c r="NS13" s="33">
        <v>5</v>
      </c>
      <c r="NT13" s="33">
        <v>5</v>
      </c>
      <c r="NU13" s="33">
        <v>5</v>
      </c>
      <c r="NV13" s="33">
        <v>5</v>
      </c>
      <c r="NW13" s="33">
        <v>5</v>
      </c>
      <c r="NX13" s="33">
        <v>5</v>
      </c>
      <c r="NY13" s="33">
        <v>5</v>
      </c>
      <c r="NZ13" s="33">
        <v>5</v>
      </c>
      <c r="OA13" s="33">
        <v>5</v>
      </c>
      <c r="OB13" s="33">
        <v>5</v>
      </c>
      <c r="OC13" s="33">
        <v>5</v>
      </c>
      <c r="OD13" s="33">
        <v>5</v>
      </c>
      <c r="OE13" s="33">
        <v>5</v>
      </c>
      <c r="OF13" s="33">
        <v>5</v>
      </c>
      <c r="OG13" s="33">
        <v>6</v>
      </c>
      <c r="OH13" s="33">
        <v>6</v>
      </c>
      <c r="OI13" s="33">
        <v>6</v>
      </c>
      <c r="OJ13" s="33">
        <v>6</v>
      </c>
      <c r="OK13" s="33">
        <v>6</v>
      </c>
      <c r="OL13" s="33">
        <v>6</v>
      </c>
      <c r="OM13" s="33">
        <v>6</v>
      </c>
      <c r="ON13" s="33">
        <v>6</v>
      </c>
      <c r="OO13" s="33">
        <v>6</v>
      </c>
      <c r="OP13" s="33">
        <v>6</v>
      </c>
      <c r="OQ13" s="33">
        <v>6</v>
      </c>
      <c r="OR13" s="33">
        <v>6</v>
      </c>
      <c r="OS13" s="33">
        <v>6</v>
      </c>
      <c r="OT13" s="33">
        <v>6</v>
      </c>
      <c r="OU13" s="33">
        <v>6</v>
      </c>
      <c r="OV13" s="33">
        <v>6</v>
      </c>
      <c r="OW13" s="33">
        <v>6</v>
      </c>
      <c r="OX13" s="33">
        <v>6</v>
      </c>
      <c r="OY13" s="33">
        <v>6</v>
      </c>
      <c r="OZ13" s="33">
        <v>6</v>
      </c>
      <c r="PA13" s="33">
        <v>6</v>
      </c>
      <c r="PB13" s="33">
        <v>6</v>
      </c>
      <c r="PC13" s="33">
        <v>6</v>
      </c>
      <c r="PD13" s="33">
        <v>6</v>
      </c>
      <c r="PE13" s="33">
        <v>6</v>
      </c>
      <c r="PF13" s="33">
        <v>6</v>
      </c>
      <c r="PG13" s="33">
        <v>9</v>
      </c>
      <c r="PH13" s="33">
        <v>9</v>
      </c>
      <c r="PI13" s="33">
        <v>9</v>
      </c>
      <c r="PJ13" s="33">
        <v>10</v>
      </c>
    </row>
    <row r="14" spans="1:426" x14ac:dyDescent="0.2">
      <c r="A14" s="34">
        <v>1</v>
      </c>
      <c r="B14" s="35" t="s">
        <v>97</v>
      </c>
      <c r="C14" s="35">
        <v>1164838998</v>
      </c>
      <c r="D14" s="38">
        <v>1106</v>
      </c>
      <c r="E14" s="38">
        <f>IF(G14 &gt; 0,F14/G14,0)</f>
        <v>8.6969696969696972</v>
      </c>
      <c r="F14" s="38">
        <v>287</v>
      </c>
      <c r="G14" s="38">
        <v>33</v>
      </c>
      <c r="H14" s="36">
        <f ca="1">MIN(D14:$J14)</f>
        <v>6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>
        <v>6</v>
      </c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>
        <v>10</v>
      </c>
      <c r="CX14" s="37"/>
      <c r="CY14" s="37"/>
      <c r="CZ14" s="37"/>
      <c r="DA14" s="37"/>
      <c r="DB14" s="37"/>
      <c r="DC14" s="37"/>
      <c r="DD14" s="37"/>
      <c r="DE14" s="37">
        <v>9</v>
      </c>
      <c r="DF14" s="37">
        <v>9</v>
      </c>
      <c r="DG14" s="37"/>
      <c r="DH14" s="37"/>
      <c r="DI14" s="37"/>
      <c r="DJ14" s="37"/>
      <c r="DK14" s="37"/>
      <c r="DL14" s="37">
        <v>7</v>
      </c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>
        <v>9</v>
      </c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>
        <v>8</v>
      </c>
      <c r="FD14" s="37">
        <v>9</v>
      </c>
      <c r="FE14" s="37"/>
      <c r="FF14" s="37"/>
      <c r="FG14" s="37"/>
      <c r="FH14" s="37"/>
      <c r="FI14" s="37"/>
      <c r="FJ14" s="37"/>
      <c r="FK14" s="37"/>
      <c r="FL14" s="37"/>
      <c r="FM14" s="37"/>
      <c r="FN14" s="37">
        <v>9</v>
      </c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>
        <v>10</v>
      </c>
      <c r="GC14" s="37"/>
      <c r="GD14" s="37"/>
      <c r="GE14" s="37"/>
      <c r="GF14" s="37"/>
      <c r="GG14" s="37"/>
      <c r="GH14" s="37">
        <v>8</v>
      </c>
      <c r="GI14" s="37"/>
      <c r="GJ14" s="37">
        <v>9</v>
      </c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>
        <v>10</v>
      </c>
      <c r="HA14" s="37"/>
      <c r="HB14" s="37"/>
      <c r="HC14" s="37"/>
      <c r="HD14" s="37">
        <v>9</v>
      </c>
      <c r="HE14" s="37"/>
      <c r="HF14" s="37"/>
      <c r="HG14" s="37"/>
      <c r="HH14" s="37"/>
      <c r="HI14" s="37"/>
      <c r="HJ14" s="37"/>
      <c r="HK14" s="37"/>
      <c r="HL14" s="37"/>
      <c r="HM14" s="37">
        <v>8</v>
      </c>
      <c r="HN14" s="37"/>
      <c r="HO14" s="37"/>
      <c r="HP14" s="37"/>
      <c r="HQ14" s="37"/>
      <c r="HR14" s="37"/>
      <c r="HS14" s="37"/>
      <c r="HT14" s="37"/>
      <c r="HU14" s="37"/>
      <c r="HV14" s="37">
        <v>9</v>
      </c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>
        <v>9</v>
      </c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>
        <v>8</v>
      </c>
      <c r="KH14" s="37"/>
      <c r="KI14" s="37"/>
      <c r="KJ14" s="37"/>
      <c r="KK14" s="37"/>
      <c r="KL14" s="37"/>
      <c r="KM14" s="37"/>
      <c r="KN14" s="37"/>
      <c r="KO14" s="37">
        <v>8</v>
      </c>
      <c r="KP14" s="37"/>
      <c r="KQ14" s="37"/>
      <c r="KR14" s="37"/>
      <c r="KS14" s="37">
        <v>9</v>
      </c>
      <c r="KT14" s="37">
        <v>9</v>
      </c>
      <c r="KU14" s="37"/>
      <c r="KV14" s="37"/>
      <c r="KW14" s="37"/>
      <c r="KX14" s="37"/>
      <c r="KY14" s="37"/>
      <c r="KZ14" s="37"/>
      <c r="LA14" s="37">
        <v>8</v>
      </c>
      <c r="LB14" s="37">
        <v>8</v>
      </c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>
        <v>10</v>
      </c>
      <c r="MM14" s="37">
        <v>10</v>
      </c>
      <c r="MN14" s="37">
        <v>10</v>
      </c>
      <c r="MO14" s="37">
        <v>8</v>
      </c>
      <c r="MP14" s="37">
        <v>10</v>
      </c>
      <c r="MQ14" s="37">
        <v>9</v>
      </c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>
        <v>9</v>
      </c>
      <c r="NZ14" s="37">
        <v>7</v>
      </c>
      <c r="OA14" s="37">
        <v>6</v>
      </c>
      <c r="OB14" s="37">
        <v>10</v>
      </c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</row>
    <row r="15" spans="1:426" x14ac:dyDescent="0.2">
      <c r="A15" s="34">
        <v>2</v>
      </c>
      <c r="B15" s="35" t="s">
        <v>100</v>
      </c>
      <c r="C15" s="35">
        <v>1164841579</v>
      </c>
      <c r="D15" s="38">
        <v>1074</v>
      </c>
      <c r="E15" s="38">
        <f>IF(G15 &gt; 0,F15/G15,0)</f>
        <v>8.4</v>
      </c>
      <c r="F15" s="38">
        <v>252</v>
      </c>
      <c r="G15" s="38">
        <v>30</v>
      </c>
      <c r="H15" s="36">
        <f ca="1">MIN(D15:$J15)</f>
        <v>6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>
        <v>9</v>
      </c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>
        <v>9</v>
      </c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>
        <v>9</v>
      </c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>
        <v>10</v>
      </c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>
        <v>6</v>
      </c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>
        <v>8</v>
      </c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>
        <v>9</v>
      </c>
      <c r="GK15" s="37"/>
      <c r="GL15" s="37"/>
      <c r="GM15" s="37"/>
      <c r="GN15" s="37"/>
      <c r="GO15" s="37">
        <v>9</v>
      </c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>
        <v>9</v>
      </c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>
        <v>9</v>
      </c>
      <c r="HO15" s="37"/>
      <c r="HP15" s="37"/>
      <c r="HQ15" s="37"/>
      <c r="HR15" s="37"/>
      <c r="HS15" s="37"/>
      <c r="HT15" s="37">
        <v>6</v>
      </c>
      <c r="HU15" s="37"/>
      <c r="HV15" s="37"/>
      <c r="HW15" s="37">
        <v>7</v>
      </c>
      <c r="HX15" s="37"/>
      <c r="HY15" s="37">
        <v>8</v>
      </c>
      <c r="HZ15" s="37"/>
      <c r="IA15" s="37"/>
      <c r="IB15" s="37"/>
      <c r="IC15" s="37">
        <v>7</v>
      </c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>
        <v>10</v>
      </c>
      <c r="KH15" s="37"/>
      <c r="KI15" s="37"/>
      <c r="KJ15" s="37"/>
      <c r="KK15" s="37"/>
      <c r="KL15" s="37"/>
      <c r="KM15" s="37"/>
      <c r="KN15" s="37"/>
      <c r="KO15" s="37">
        <v>9</v>
      </c>
      <c r="KP15" s="37"/>
      <c r="KQ15" s="37"/>
      <c r="KR15" s="37"/>
      <c r="KS15" s="37"/>
      <c r="KT15" s="37">
        <v>9</v>
      </c>
      <c r="KU15" s="37"/>
      <c r="KV15" s="37"/>
      <c r="KW15" s="37"/>
      <c r="KX15" s="37"/>
      <c r="KY15" s="37"/>
      <c r="KZ15" s="37"/>
      <c r="LA15" s="37"/>
      <c r="LB15" s="37">
        <v>9</v>
      </c>
      <c r="LC15" s="37">
        <v>8</v>
      </c>
      <c r="LD15" s="37">
        <v>9</v>
      </c>
      <c r="LE15" s="37"/>
      <c r="LF15" s="37"/>
      <c r="LG15" s="37"/>
      <c r="LH15" s="37">
        <v>9</v>
      </c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>
        <v>7</v>
      </c>
      <c r="MS15" s="37">
        <v>9</v>
      </c>
      <c r="MT15" s="37">
        <v>8</v>
      </c>
      <c r="MU15" s="37">
        <v>9</v>
      </c>
      <c r="MV15" s="37">
        <v>9</v>
      </c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>
        <v>8</v>
      </c>
      <c r="OD15" s="37">
        <v>8</v>
      </c>
      <c r="OE15" s="37">
        <v>8</v>
      </c>
      <c r="OF15" s="37">
        <v>8</v>
      </c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</row>
    <row r="16" spans="1:426" x14ac:dyDescent="0.2">
      <c r="A16" s="34">
        <v>3</v>
      </c>
      <c r="B16" s="35" t="s">
        <v>49</v>
      </c>
      <c r="C16" s="35">
        <v>1164835642</v>
      </c>
      <c r="D16" s="38">
        <v>1008</v>
      </c>
      <c r="E16" s="38">
        <f>IF(G16 &gt; 0,F16/G16,0)</f>
        <v>8.4347826086956523</v>
      </c>
      <c r="F16" s="38">
        <v>194</v>
      </c>
      <c r="G16" s="38">
        <v>23</v>
      </c>
      <c r="H16" s="36">
        <f ca="1">MIN(D16:$J16)</f>
        <v>6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>
        <v>9</v>
      </c>
      <c r="CS16" s="37"/>
      <c r="CT16" s="37"/>
      <c r="CU16" s="37"/>
      <c r="CV16" s="37">
        <v>9</v>
      </c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>
        <v>9</v>
      </c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>
        <v>9</v>
      </c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>
        <v>6</v>
      </c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>
        <v>9</v>
      </c>
      <c r="ES16" s="37"/>
      <c r="ET16" s="37"/>
      <c r="EU16" s="37"/>
      <c r="EV16" s="37"/>
      <c r="EW16" s="37"/>
      <c r="EX16" s="37"/>
      <c r="EY16" s="37"/>
      <c r="EZ16" s="37">
        <v>8</v>
      </c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>
        <v>6</v>
      </c>
      <c r="GJ16" s="37">
        <v>9</v>
      </c>
      <c r="GK16" s="37"/>
      <c r="GL16" s="37"/>
      <c r="GM16" s="37">
        <v>10</v>
      </c>
      <c r="GN16" s="37">
        <v>8</v>
      </c>
      <c r="GO16" s="37">
        <v>9</v>
      </c>
      <c r="GP16" s="37"/>
      <c r="GQ16" s="37">
        <v>9</v>
      </c>
      <c r="GR16" s="37"/>
      <c r="GS16" s="37"/>
      <c r="GT16" s="37"/>
      <c r="GU16" s="37"/>
      <c r="GV16" s="37"/>
      <c r="GW16" s="37">
        <v>9</v>
      </c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>
        <v>9</v>
      </c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>
        <v>8</v>
      </c>
      <c r="JD16" s="37"/>
      <c r="JE16" s="37"/>
      <c r="JF16" s="37"/>
      <c r="JG16" s="37"/>
      <c r="JH16" s="37"/>
      <c r="JI16" s="37"/>
      <c r="JJ16" s="37"/>
      <c r="JK16" s="37">
        <v>8</v>
      </c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>
        <v>9</v>
      </c>
      <c r="KG16" s="37"/>
      <c r="KH16" s="37">
        <v>6</v>
      </c>
      <c r="KI16" s="37"/>
      <c r="KJ16" s="37"/>
      <c r="KK16" s="37"/>
      <c r="KL16" s="37"/>
      <c r="KM16" s="37"/>
      <c r="KN16" s="37"/>
      <c r="KO16" s="37">
        <v>10</v>
      </c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>
        <v>8</v>
      </c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>
        <v>10</v>
      </c>
      <c r="PH16" s="37">
        <v>7</v>
      </c>
      <c r="PI16" s="37"/>
      <c r="PJ16" s="37"/>
    </row>
    <row r="17" spans="1:426" x14ac:dyDescent="0.2">
      <c r="A17" s="34">
        <v>4</v>
      </c>
      <c r="B17" s="35" t="s">
        <v>109</v>
      </c>
      <c r="C17" s="35">
        <v>1164841711</v>
      </c>
      <c r="D17" s="38">
        <v>1006</v>
      </c>
      <c r="E17" s="38">
        <f>IF(G17 &gt; 0,F17/G17,0)</f>
        <v>8.16</v>
      </c>
      <c r="F17" s="38">
        <v>204</v>
      </c>
      <c r="G17" s="38">
        <v>25</v>
      </c>
      <c r="H17" s="36">
        <f ca="1">MIN(D17:$J17)</f>
        <v>6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>
        <v>9</v>
      </c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>
        <v>9</v>
      </c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>
        <v>8</v>
      </c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>
        <v>9</v>
      </c>
      <c r="EE17" s="37"/>
      <c r="EF17" s="37">
        <v>8</v>
      </c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>
        <v>8</v>
      </c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>
        <v>9</v>
      </c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>
        <v>9</v>
      </c>
      <c r="HC17" s="37"/>
      <c r="HD17" s="37"/>
      <c r="HE17" s="37">
        <v>9</v>
      </c>
      <c r="HF17" s="37"/>
      <c r="HG17" s="37"/>
      <c r="HH17" s="37"/>
      <c r="HI17" s="37"/>
      <c r="HJ17" s="37"/>
      <c r="HK17" s="37"/>
      <c r="HL17" s="37">
        <v>8</v>
      </c>
      <c r="HM17" s="37"/>
      <c r="HN17" s="37">
        <v>9</v>
      </c>
      <c r="HO17" s="37"/>
      <c r="HP17" s="37"/>
      <c r="HQ17" s="37"/>
      <c r="HR17" s="37"/>
      <c r="HS17" s="37"/>
      <c r="HT17" s="37"/>
      <c r="HU17" s="37"/>
      <c r="HV17" s="37"/>
      <c r="HW17" s="37">
        <v>8</v>
      </c>
      <c r="HX17" s="37"/>
      <c r="HY17" s="37">
        <v>8</v>
      </c>
      <c r="HZ17" s="37"/>
      <c r="IA17" s="37"/>
      <c r="IB17" s="37"/>
      <c r="IC17" s="37">
        <v>9</v>
      </c>
      <c r="ID17" s="37">
        <v>7</v>
      </c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>
        <v>9</v>
      </c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>
        <v>10</v>
      </c>
      <c r="KH17" s="37"/>
      <c r="KI17" s="37"/>
      <c r="KJ17" s="37"/>
      <c r="KK17" s="37"/>
      <c r="KL17" s="37"/>
      <c r="KM17" s="37"/>
      <c r="KN17" s="37"/>
      <c r="KO17" s="37">
        <v>6</v>
      </c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>
        <v>8</v>
      </c>
      <c r="NB17" s="37">
        <v>8</v>
      </c>
      <c r="NC17" s="37">
        <v>7</v>
      </c>
      <c r="ND17" s="37">
        <v>8</v>
      </c>
      <c r="NE17" s="37">
        <v>8</v>
      </c>
      <c r="NF17" s="37">
        <v>7</v>
      </c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>
        <v>6</v>
      </c>
    </row>
    <row r="18" spans="1:426" x14ac:dyDescent="0.2">
      <c r="A18" s="34">
        <v>5</v>
      </c>
      <c r="B18" s="35" t="s">
        <v>73</v>
      </c>
      <c r="C18" s="35">
        <v>1164838624</v>
      </c>
      <c r="D18" s="38">
        <v>998</v>
      </c>
      <c r="E18" s="38">
        <f>IF(G18 &gt; 0,F18/G18,0)</f>
        <v>8.8461538461538467</v>
      </c>
      <c r="F18" s="38">
        <v>230</v>
      </c>
      <c r="G18" s="38">
        <v>26</v>
      </c>
      <c r="H18" s="36">
        <f ca="1">MIN(D18:$J18)</f>
        <v>6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>
        <v>8</v>
      </c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>
        <v>8</v>
      </c>
      <c r="CX18" s="37"/>
      <c r="CY18" s="37"/>
      <c r="CZ18" s="37"/>
      <c r="DA18" s="37"/>
      <c r="DB18" s="37"/>
      <c r="DC18" s="37"/>
      <c r="DD18" s="37"/>
      <c r="DE18" s="37">
        <v>9</v>
      </c>
      <c r="DF18" s="37">
        <v>10</v>
      </c>
      <c r="DG18" s="37">
        <v>10</v>
      </c>
      <c r="DH18" s="37"/>
      <c r="DI18" s="37"/>
      <c r="DJ18" s="37"/>
      <c r="DK18" s="37"/>
      <c r="DL18" s="37">
        <v>8</v>
      </c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>
        <v>9</v>
      </c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>
        <v>8</v>
      </c>
      <c r="FD18" s="37">
        <v>8</v>
      </c>
      <c r="FE18" s="37"/>
      <c r="FF18" s="37"/>
      <c r="FG18" s="37"/>
      <c r="FH18" s="37"/>
      <c r="FI18" s="37"/>
      <c r="FJ18" s="37"/>
      <c r="FK18" s="37">
        <v>6</v>
      </c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>
        <v>10</v>
      </c>
      <c r="FY18" s="37"/>
      <c r="FZ18" s="37"/>
      <c r="GA18" s="37"/>
      <c r="GB18" s="37"/>
      <c r="GC18" s="37"/>
      <c r="GD18" s="37"/>
      <c r="GE18" s="37"/>
      <c r="GF18" s="37"/>
      <c r="GG18" s="37"/>
      <c r="GH18" s="37">
        <v>8</v>
      </c>
      <c r="GI18" s="37"/>
      <c r="GJ18" s="37">
        <v>9</v>
      </c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>
        <v>10</v>
      </c>
      <c r="HA18" s="37"/>
      <c r="HB18" s="37"/>
      <c r="HC18" s="37"/>
      <c r="HD18" s="37">
        <v>10</v>
      </c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>
        <v>10</v>
      </c>
      <c r="HX18" s="37"/>
      <c r="HY18" s="37"/>
      <c r="HZ18" s="37"/>
      <c r="IA18" s="37"/>
      <c r="IB18" s="37"/>
      <c r="IC18" s="37"/>
      <c r="ID18" s="37">
        <v>8</v>
      </c>
      <c r="IE18" s="37"/>
      <c r="IF18" s="37"/>
      <c r="IG18" s="37"/>
      <c r="IH18" s="37">
        <v>8</v>
      </c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>
        <v>7</v>
      </c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>
        <v>10</v>
      </c>
      <c r="KH18" s="37"/>
      <c r="KI18" s="37"/>
      <c r="KJ18" s="37"/>
      <c r="KK18" s="37"/>
      <c r="KL18" s="37"/>
      <c r="KM18" s="37"/>
      <c r="KN18" s="37">
        <v>9</v>
      </c>
      <c r="KO18" s="37">
        <v>10</v>
      </c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>
        <v>8</v>
      </c>
      <c r="OX18" s="37">
        <v>10</v>
      </c>
      <c r="OY18" s="37">
        <v>10</v>
      </c>
      <c r="OZ18" s="37">
        <v>9</v>
      </c>
      <c r="PA18" s="37"/>
      <c r="PB18" s="37"/>
      <c r="PC18" s="37"/>
      <c r="PD18" s="37"/>
      <c r="PE18" s="37"/>
      <c r="PF18" s="37"/>
      <c r="PG18" s="37"/>
      <c r="PH18" s="37"/>
      <c r="PI18" s="37"/>
      <c r="PJ18" s="37"/>
    </row>
    <row r="19" spans="1:426" x14ac:dyDescent="0.2">
      <c r="A19" s="34">
        <v>6</v>
      </c>
      <c r="B19" s="35" t="s">
        <v>205</v>
      </c>
      <c r="C19" s="35">
        <v>1181020780</v>
      </c>
      <c r="D19" s="38">
        <v>975</v>
      </c>
      <c r="E19" s="38">
        <f>IF(G19 &gt; 0,F19/G19,0)</f>
        <v>9.0370370370370363</v>
      </c>
      <c r="F19" s="38">
        <v>244</v>
      </c>
      <c r="G19" s="38">
        <v>27</v>
      </c>
      <c r="H19" s="36">
        <f ca="1">MIN(D19:$J19)</f>
        <v>7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>
        <v>7</v>
      </c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>
        <v>10</v>
      </c>
      <c r="CX19" s="37"/>
      <c r="CY19" s="37"/>
      <c r="CZ19" s="37"/>
      <c r="DA19" s="37"/>
      <c r="DB19" s="37"/>
      <c r="DC19" s="37"/>
      <c r="DD19" s="37"/>
      <c r="DE19" s="37">
        <v>8</v>
      </c>
      <c r="DF19" s="37">
        <v>9</v>
      </c>
      <c r="DG19" s="37">
        <v>10</v>
      </c>
      <c r="DH19" s="37"/>
      <c r="DI19" s="37"/>
      <c r="DJ19" s="37"/>
      <c r="DK19" s="37"/>
      <c r="DL19" s="37">
        <v>8</v>
      </c>
      <c r="DM19" s="37"/>
      <c r="DN19" s="37"/>
      <c r="DO19" s="37"/>
      <c r="DP19" s="37"/>
      <c r="DQ19" s="37"/>
      <c r="DR19" s="37"/>
      <c r="DS19" s="37"/>
      <c r="DT19" s="37"/>
      <c r="DU19" s="37"/>
      <c r="DV19" s="37">
        <v>9</v>
      </c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>
        <v>9</v>
      </c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>
        <v>7</v>
      </c>
      <c r="FD19" s="37">
        <v>8</v>
      </c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>
        <v>8</v>
      </c>
      <c r="GI19" s="37"/>
      <c r="GJ19" s="37">
        <v>10</v>
      </c>
      <c r="GK19" s="37">
        <v>10</v>
      </c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>
        <v>9</v>
      </c>
      <c r="HA19" s="37"/>
      <c r="HB19" s="37"/>
      <c r="HC19" s="37"/>
      <c r="HD19" s="37">
        <v>9</v>
      </c>
      <c r="HE19" s="37"/>
      <c r="HF19" s="37"/>
      <c r="HG19" s="37"/>
      <c r="HH19" s="37"/>
      <c r="HI19" s="37"/>
      <c r="HJ19" s="37"/>
      <c r="HK19" s="37"/>
      <c r="HL19" s="37"/>
      <c r="HM19" s="37">
        <v>8</v>
      </c>
      <c r="HN19" s="37"/>
      <c r="HO19" s="37"/>
      <c r="HP19" s="37"/>
      <c r="HQ19" s="37"/>
      <c r="HR19" s="37"/>
      <c r="HS19" s="37"/>
      <c r="HT19" s="37"/>
      <c r="HU19" s="37"/>
      <c r="HV19" s="37">
        <v>10</v>
      </c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>
        <v>10</v>
      </c>
      <c r="IH19" s="37">
        <v>8</v>
      </c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>
        <v>9</v>
      </c>
      <c r="JI19" s="37"/>
      <c r="JJ19" s="37"/>
      <c r="JK19" s="37"/>
      <c r="JL19" s="37"/>
      <c r="JM19" s="37"/>
      <c r="JN19" s="37"/>
      <c r="JO19" s="37"/>
      <c r="JP19" s="37">
        <v>10</v>
      </c>
      <c r="JQ19" s="37"/>
      <c r="JR19" s="37">
        <v>9</v>
      </c>
      <c r="JS19" s="37">
        <v>10</v>
      </c>
      <c r="JT19" s="37"/>
      <c r="JU19" s="37"/>
      <c r="JV19" s="37"/>
      <c r="JW19" s="37"/>
      <c r="JX19" s="37"/>
      <c r="JY19" s="37"/>
      <c r="JZ19" s="37"/>
      <c r="KA19" s="37"/>
      <c r="KB19" s="37"/>
      <c r="KC19" s="37">
        <v>10</v>
      </c>
      <c r="KD19" s="37"/>
      <c r="KE19" s="37"/>
      <c r="KF19" s="37"/>
      <c r="KG19" s="37">
        <v>10</v>
      </c>
      <c r="KH19" s="37"/>
      <c r="KI19" s="37"/>
      <c r="KJ19" s="37"/>
      <c r="KK19" s="37"/>
      <c r="KL19" s="37"/>
      <c r="KM19" s="37"/>
      <c r="KN19" s="37">
        <v>9</v>
      </c>
      <c r="KO19" s="37">
        <v>10</v>
      </c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</row>
    <row r="20" spans="1:426" x14ac:dyDescent="0.2">
      <c r="A20" s="34">
        <v>7</v>
      </c>
      <c r="B20" s="35" t="s">
        <v>79</v>
      </c>
      <c r="C20" s="35">
        <v>1164838705</v>
      </c>
      <c r="D20" s="38">
        <v>974</v>
      </c>
      <c r="E20" s="38">
        <f>IF(G20 &gt; 0,F20/G20,0)</f>
        <v>9.1111111111111107</v>
      </c>
      <c r="F20" s="38">
        <v>246</v>
      </c>
      <c r="G20" s="38">
        <v>27</v>
      </c>
      <c r="H20" s="36">
        <f ca="1">MIN(D20:$J20)</f>
        <v>7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>
        <v>8</v>
      </c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>
        <v>10</v>
      </c>
      <c r="CX20" s="37"/>
      <c r="CY20" s="37"/>
      <c r="CZ20" s="37"/>
      <c r="DA20" s="37"/>
      <c r="DB20" s="37"/>
      <c r="DC20" s="37"/>
      <c r="DD20" s="37"/>
      <c r="DE20" s="37">
        <v>9</v>
      </c>
      <c r="DF20" s="37">
        <v>10</v>
      </c>
      <c r="DG20" s="37">
        <v>10</v>
      </c>
      <c r="DH20" s="37"/>
      <c r="DI20" s="37"/>
      <c r="DJ20" s="37"/>
      <c r="DK20" s="37"/>
      <c r="DL20" s="37">
        <v>9</v>
      </c>
      <c r="DM20" s="37"/>
      <c r="DN20" s="37"/>
      <c r="DO20" s="37"/>
      <c r="DP20" s="37"/>
      <c r="DQ20" s="37"/>
      <c r="DR20" s="37"/>
      <c r="DS20" s="37"/>
      <c r="DT20" s="37"/>
      <c r="DU20" s="37"/>
      <c r="DV20" s="37">
        <v>8</v>
      </c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>
        <v>8</v>
      </c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>
        <v>9</v>
      </c>
      <c r="FD20" s="37">
        <v>8</v>
      </c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>
        <v>10</v>
      </c>
      <c r="FY20" s="37"/>
      <c r="FZ20" s="37"/>
      <c r="GA20" s="37"/>
      <c r="GB20" s="37"/>
      <c r="GC20" s="37"/>
      <c r="GD20" s="37"/>
      <c r="GE20" s="37"/>
      <c r="GF20" s="37">
        <v>9</v>
      </c>
      <c r="GG20" s="37"/>
      <c r="GH20" s="37">
        <v>7</v>
      </c>
      <c r="GI20" s="37"/>
      <c r="GJ20" s="37">
        <v>10</v>
      </c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>
        <v>9</v>
      </c>
      <c r="HA20" s="37"/>
      <c r="HB20" s="37"/>
      <c r="HC20" s="37"/>
      <c r="HD20" s="37">
        <v>10</v>
      </c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>
        <v>9</v>
      </c>
      <c r="HU20" s="37"/>
      <c r="HV20" s="37">
        <v>10</v>
      </c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>
        <v>10</v>
      </c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>
        <v>9</v>
      </c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>
        <v>9</v>
      </c>
      <c r="JI20" s="37"/>
      <c r="JJ20" s="37"/>
      <c r="JK20" s="37"/>
      <c r="JL20" s="37"/>
      <c r="JM20" s="37"/>
      <c r="JN20" s="37"/>
      <c r="JO20" s="37"/>
      <c r="JP20" s="37"/>
      <c r="JQ20" s="37"/>
      <c r="JR20" s="37">
        <v>10</v>
      </c>
      <c r="JS20" s="37">
        <v>9</v>
      </c>
      <c r="JT20" s="37"/>
      <c r="JU20" s="37"/>
      <c r="JV20" s="37"/>
      <c r="JW20" s="37"/>
      <c r="JX20" s="37"/>
      <c r="JY20" s="37"/>
      <c r="JZ20" s="37"/>
      <c r="KA20" s="37"/>
      <c r="KB20" s="37"/>
      <c r="KC20" s="37">
        <v>10</v>
      </c>
      <c r="KD20" s="37"/>
      <c r="KE20" s="37"/>
      <c r="KF20" s="37"/>
      <c r="KG20" s="37">
        <v>10</v>
      </c>
      <c r="KH20" s="37"/>
      <c r="KI20" s="37"/>
      <c r="KJ20" s="37"/>
      <c r="KK20" s="37"/>
      <c r="KL20" s="37"/>
      <c r="KM20" s="37"/>
      <c r="KN20" s="37">
        <v>8</v>
      </c>
      <c r="KO20" s="37">
        <v>8</v>
      </c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</row>
    <row r="21" spans="1:426" x14ac:dyDescent="0.2">
      <c r="A21" s="34">
        <v>8</v>
      </c>
      <c r="B21" s="35" t="s">
        <v>115</v>
      </c>
      <c r="C21" s="35">
        <v>1164841804</v>
      </c>
      <c r="D21" s="38">
        <v>974</v>
      </c>
      <c r="E21" s="38">
        <f>IF(G21 &gt; 0,F21/G21,0)</f>
        <v>8.625</v>
      </c>
      <c r="F21" s="38">
        <v>207</v>
      </c>
      <c r="G21" s="38">
        <v>24</v>
      </c>
      <c r="H21" s="36">
        <f ca="1">MIN(D21:$J21)</f>
        <v>7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>
        <v>9</v>
      </c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>
        <v>7</v>
      </c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>
        <v>9</v>
      </c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>
        <v>8</v>
      </c>
      <c r="EG21" s="37">
        <v>7</v>
      </c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>
        <v>8</v>
      </c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>
        <v>10</v>
      </c>
      <c r="GK21" s="37">
        <v>8</v>
      </c>
      <c r="GL21" s="37"/>
      <c r="GM21" s="37"/>
      <c r="GN21" s="37"/>
      <c r="GO21" s="37">
        <v>9</v>
      </c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>
        <v>9</v>
      </c>
      <c r="HD21" s="37"/>
      <c r="HE21" s="37">
        <v>8</v>
      </c>
      <c r="HF21" s="37"/>
      <c r="HG21" s="37"/>
      <c r="HH21" s="37"/>
      <c r="HI21" s="37"/>
      <c r="HJ21" s="37"/>
      <c r="HK21" s="37"/>
      <c r="HL21" s="37">
        <v>9</v>
      </c>
      <c r="HM21" s="37"/>
      <c r="HN21" s="37">
        <v>9</v>
      </c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>
        <v>9</v>
      </c>
      <c r="HZ21" s="37"/>
      <c r="IA21" s="37"/>
      <c r="IB21" s="37"/>
      <c r="IC21" s="37">
        <v>8</v>
      </c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>
        <v>8</v>
      </c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>
        <v>9</v>
      </c>
      <c r="KH21" s="37"/>
      <c r="KI21" s="37"/>
      <c r="KJ21" s="37"/>
      <c r="KK21" s="37"/>
      <c r="KL21" s="37">
        <v>8</v>
      </c>
      <c r="KM21" s="37"/>
      <c r="KN21" s="37"/>
      <c r="KO21" s="37">
        <v>8</v>
      </c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>
        <v>10</v>
      </c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>
        <v>7</v>
      </c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>
        <v>10</v>
      </c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>
        <v>10</v>
      </c>
      <c r="OH21" s="37">
        <v>10</v>
      </c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</row>
    <row r="22" spans="1:426" x14ac:dyDescent="0.2">
      <c r="A22" s="34">
        <v>9</v>
      </c>
      <c r="B22" s="35" t="s">
        <v>52</v>
      </c>
      <c r="C22" s="35">
        <v>1164835711</v>
      </c>
      <c r="D22" s="38">
        <v>948</v>
      </c>
      <c r="E22" s="38">
        <f>IF(G22 &gt; 0,F22/G22,0)</f>
        <v>8.8333333333333339</v>
      </c>
      <c r="F22" s="38">
        <v>212</v>
      </c>
      <c r="G22" s="38">
        <v>24</v>
      </c>
      <c r="H22" s="36">
        <f ca="1">MIN(D22:$J22)</f>
        <v>7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>
        <v>10</v>
      </c>
      <c r="CS22" s="37"/>
      <c r="CT22" s="37"/>
      <c r="CU22" s="37"/>
      <c r="CV22" s="37">
        <v>10</v>
      </c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>
        <v>8</v>
      </c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>
        <v>10</v>
      </c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>
        <v>7</v>
      </c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>
        <v>9</v>
      </c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>
        <v>8</v>
      </c>
      <c r="FS22" s="37"/>
      <c r="FT22" s="37"/>
      <c r="FU22" s="37"/>
      <c r="FV22" s="37"/>
      <c r="FW22" s="37"/>
      <c r="FX22" s="37"/>
      <c r="FY22" s="37"/>
      <c r="FZ22" s="37">
        <v>9</v>
      </c>
      <c r="GA22" s="37"/>
      <c r="GB22" s="37"/>
      <c r="GC22" s="37"/>
      <c r="GD22" s="37"/>
      <c r="GE22" s="37"/>
      <c r="GF22" s="37"/>
      <c r="GG22" s="37"/>
      <c r="GH22" s="37"/>
      <c r="GI22" s="37"/>
      <c r="GJ22" s="37">
        <v>9</v>
      </c>
      <c r="GK22" s="37">
        <v>9</v>
      </c>
      <c r="GL22" s="37"/>
      <c r="GM22" s="37"/>
      <c r="GN22" s="37">
        <v>9</v>
      </c>
      <c r="GO22" s="37">
        <v>9</v>
      </c>
      <c r="GP22" s="37"/>
      <c r="GQ22" s="37">
        <v>8</v>
      </c>
      <c r="GR22" s="37"/>
      <c r="GS22" s="37"/>
      <c r="GT22" s="37"/>
      <c r="GU22" s="37"/>
      <c r="GV22" s="37"/>
      <c r="GW22" s="37">
        <v>10</v>
      </c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>
        <v>8</v>
      </c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>
        <v>8</v>
      </c>
      <c r="IV22" s="37">
        <v>9</v>
      </c>
      <c r="IW22" s="37"/>
      <c r="IX22" s="37"/>
      <c r="IY22" s="37">
        <v>8</v>
      </c>
      <c r="IZ22" s="37"/>
      <c r="JA22" s="37"/>
      <c r="JB22" s="37"/>
      <c r="JC22" s="37">
        <v>10</v>
      </c>
      <c r="JD22" s="37"/>
      <c r="JE22" s="37"/>
      <c r="JF22" s="37"/>
      <c r="JG22" s="37"/>
      <c r="JH22" s="37"/>
      <c r="JI22" s="37"/>
      <c r="JJ22" s="37"/>
      <c r="JK22" s="37">
        <v>8</v>
      </c>
      <c r="JL22" s="37"/>
      <c r="JM22" s="37"/>
      <c r="JN22" s="37"/>
      <c r="JO22" s="37"/>
      <c r="JP22" s="37"/>
      <c r="JQ22" s="37"/>
      <c r="JR22" s="37"/>
      <c r="JS22" s="37"/>
      <c r="JT22" s="37"/>
      <c r="JU22" s="37">
        <v>9</v>
      </c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>
        <v>9</v>
      </c>
      <c r="KG22" s="37"/>
      <c r="KH22" s="37">
        <v>8</v>
      </c>
      <c r="KI22" s="37"/>
      <c r="KJ22" s="37"/>
      <c r="KK22" s="37"/>
      <c r="KL22" s="37"/>
      <c r="KM22" s="37"/>
      <c r="KN22" s="37"/>
      <c r="KO22" s="37">
        <v>10</v>
      </c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</row>
    <row r="23" spans="1:426" x14ac:dyDescent="0.2">
      <c r="A23" s="34">
        <v>10</v>
      </c>
      <c r="B23" s="35" t="s">
        <v>216</v>
      </c>
      <c r="C23" s="35">
        <v>1277469709</v>
      </c>
      <c r="D23" s="38">
        <v>944</v>
      </c>
      <c r="E23" s="38">
        <f>IF(G23 &gt; 0,F23/G23,0)</f>
        <v>7.2</v>
      </c>
      <c r="F23" s="38">
        <v>216</v>
      </c>
      <c r="G23" s="38">
        <v>30</v>
      </c>
      <c r="H23" s="36">
        <f ca="1">MIN(D23:$J23)</f>
        <v>4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>
        <v>8</v>
      </c>
      <c r="CJ23" s="37"/>
      <c r="CK23" s="37"/>
      <c r="CL23" s="37"/>
      <c r="CM23" s="37"/>
      <c r="CN23" s="37"/>
      <c r="CO23" s="37"/>
      <c r="CP23" s="37"/>
      <c r="CQ23" s="37">
        <v>8</v>
      </c>
      <c r="CR23" s="37"/>
      <c r="CS23" s="37"/>
      <c r="CT23" s="37"/>
      <c r="CU23" s="37"/>
      <c r="CV23" s="37"/>
      <c r="CW23" s="37">
        <v>8</v>
      </c>
      <c r="CX23" s="37"/>
      <c r="CY23" s="37"/>
      <c r="CZ23" s="37"/>
      <c r="DA23" s="37"/>
      <c r="DB23" s="37"/>
      <c r="DC23" s="37"/>
      <c r="DD23" s="37"/>
      <c r="DE23" s="37"/>
      <c r="DF23" s="37">
        <v>9</v>
      </c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>
        <v>6</v>
      </c>
      <c r="EI23" s="37"/>
      <c r="EJ23" s="37"/>
      <c r="EK23" s="37"/>
      <c r="EL23" s="37"/>
      <c r="EM23" s="37">
        <v>7</v>
      </c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>
        <v>5</v>
      </c>
      <c r="FE23" s="37"/>
      <c r="FF23" s="37"/>
      <c r="FG23" s="37"/>
      <c r="FH23" s="37"/>
      <c r="FI23" s="37"/>
      <c r="FJ23" s="37"/>
      <c r="FK23" s="37">
        <v>6</v>
      </c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>
        <v>5</v>
      </c>
      <c r="GI23" s="37">
        <v>7</v>
      </c>
      <c r="GJ23" s="37">
        <v>9</v>
      </c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>
        <v>9</v>
      </c>
      <c r="HE23" s="37"/>
      <c r="HF23" s="37"/>
      <c r="HG23" s="37"/>
      <c r="HH23" s="37"/>
      <c r="HI23" s="37"/>
      <c r="HJ23" s="37"/>
      <c r="HK23" s="37"/>
      <c r="HL23" s="37"/>
      <c r="HM23" s="37">
        <v>5</v>
      </c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>
        <v>6</v>
      </c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>
        <v>7</v>
      </c>
      <c r="KH23" s="37"/>
      <c r="KI23" s="37"/>
      <c r="KJ23" s="37"/>
      <c r="KK23" s="37"/>
      <c r="KL23" s="37"/>
      <c r="KM23" s="37"/>
      <c r="KN23" s="37"/>
      <c r="KO23" s="37">
        <v>4</v>
      </c>
      <c r="KP23" s="37"/>
      <c r="KQ23" s="37"/>
      <c r="KR23" s="37"/>
      <c r="KS23" s="37"/>
      <c r="KT23" s="37">
        <v>9</v>
      </c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>
        <v>7</v>
      </c>
      <c r="MD23" s="37">
        <v>9</v>
      </c>
      <c r="ME23" s="37">
        <v>8</v>
      </c>
      <c r="MF23" s="37">
        <v>9</v>
      </c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>
        <v>6</v>
      </c>
      <c r="NK23" s="37">
        <v>7</v>
      </c>
      <c r="NL23" s="37">
        <v>6</v>
      </c>
      <c r="NM23" s="37">
        <v>7</v>
      </c>
      <c r="NN23" s="37">
        <v>7</v>
      </c>
      <c r="NO23" s="37">
        <v>8</v>
      </c>
      <c r="NP23" s="37">
        <v>9</v>
      </c>
      <c r="NQ23" s="37">
        <v>6</v>
      </c>
      <c r="NR23" s="37">
        <v>9</v>
      </c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</row>
    <row r="24" spans="1:426" x14ac:dyDescent="0.2">
      <c r="A24" s="34">
        <v>11</v>
      </c>
      <c r="B24" s="35" t="s">
        <v>29</v>
      </c>
      <c r="C24" s="35">
        <v>1164834047</v>
      </c>
      <c r="D24" s="38">
        <v>943</v>
      </c>
      <c r="E24" s="38">
        <f>IF(G24 &gt; 0,F24/G24,0)</f>
        <v>9</v>
      </c>
      <c r="F24" s="38">
        <v>243</v>
      </c>
      <c r="G24" s="38">
        <v>27</v>
      </c>
      <c r="H24" s="36">
        <f ca="1">MIN(D24:$J24)</f>
        <v>8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>
        <v>10</v>
      </c>
      <c r="CS24" s="37"/>
      <c r="CT24" s="37"/>
      <c r="CU24" s="37"/>
      <c r="CV24" s="37">
        <v>10</v>
      </c>
      <c r="CW24" s="37"/>
      <c r="CX24" s="37"/>
      <c r="CY24" s="37"/>
      <c r="CZ24" s="37">
        <v>9</v>
      </c>
      <c r="DA24" s="37"/>
      <c r="DB24" s="37"/>
      <c r="DC24" s="37"/>
      <c r="DD24" s="37"/>
      <c r="DE24" s="37"/>
      <c r="DF24" s="37"/>
      <c r="DG24" s="37"/>
      <c r="DH24" s="37">
        <v>8</v>
      </c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>
        <v>8</v>
      </c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>
        <v>8</v>
      </c>
      <c r="EH24" s="37"/>
      <c r="EI24" s="37">
        <v>9</v>
      </c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>
        <v>9</v>
      </c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>
        <v>9</v>
      </c>
      <c r="GK24" s="37">
        <v>9</v>
      </c>
      <c r="GL24" s="37"/>
      <c r="GM24" s="37">
        <v>10</v>
      </c>
      <c r="GN24" s="37">
        <v>9</v>
      </c>
      <c r="GO24" s="37"/>
      <c r="GP24" s="37"/>
      <c r="GQ24" s="37"/>
      <c r="GR24" s="37"/>
      <c r="GS24" s="37">
        <v>10</v>
      </c>
      <c r="GT24" s="37"/>
      <c r="GU24" s="37">
        <v>10</v>
      </c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>
        <v>10</v>
      </c>
      <c r="HK24" s="37"/>
      <c r="HL24" s="37"/>
      <c r="HM24" s="37"/>
      <c r="HN24" s="37"/>
      <c r="HO24" s="37"/>
      <c r="HP24" s="37"/>
      <c r="HQ24" s="37">
        <v>9</v>
      </c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>
        <v>8</v>
      </c>
      <c r="IQ24" s="37"/>
      <c r="IR24" s="37"/>
      <c r="IS24" s="37"/>
      <c r="IT24" s="37"/>
      <c r="IU24" s="37">
        <v>8</v>
      </c>
      <c r="IV24" s="37"/>
      <c r="IW24" s="37">
        <v>9</v>
      </c>
      <c r="IX24" s="37"/>
      <c r="IY24" s="37">
        <v>8</v>
      </c>
      <c r="IZ24" s="37"/>
      <c r="JA24" s="37">
        <v>9</v>
      </c>
      <c r="JB24" s="37">
        <v>10</v>
      </c>
      <c r="JC24" s="37"/>
      <c r="JD24" s="37"/>
      <c r="JE24" s="37"/>
      <c r="JF24" s="37">
        <v>9</v>
      </c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>
        <v>8</v>
      </c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>
        <v>9</v>
      </c>
      <c r="KE24" s="37"/>
      <c r="KF24" s="37"/>
      <c r="KG24" s="37"/>
      <c r="KH24" s="37"/>
      <c r="KI24" s="37"/>
      <c r="KJ24" s="37"/>
      <c r="KK24" s="37">
        <v>9</v>
      </c>
      <c r="KL24" s="37"/>
      <c r="KM24" s="37"/>
      <c r="KN24" s="37"/>
      <c r="KO24" s="37">
        <v>9</v>
      </c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</row>
    <row r="25" spans="1:426" x14ac:dyDescent="0.2">
      <c r="A25" s="34">
        <v>12</v>
      </c>
      <c r="B25" s="35" t="s">
        <v>118</v>
      </c>
      <c r="C25" s="35">
        <v>1164841843</v>
      </c>
      <c r="D25" s="38">
        <v>931</v>
      </c>
      <c r="E25" s="38">
        <f>IF(G25 &gt; 0,F25/G25,0)</f>
        <v>8.9130434782608692</v>
      </c>
      <c r="F25" s="38">
        <v>205</v>
      </c>
      <c r="G25" s="38">
        <v>23</v>
      </c>
      <c r="H25" s="36">
        <f ca="1">MIN(D25:$J25)</f>
        <v>6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>
        <v>9</v>
      </c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>
        <v>9</v>
      </c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>
        <v>8</v>
      </c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>
        <v>10</v>
      </c>
      <c r="EE25" s="37"/>
      <c r="EF25" s="37">
        <v>7</v>
      </c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>
        <v>10</v>
      </c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>
        <v>9</v>
      </c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>
        <v>9</v>
      </c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>
        <v>9</v>
      </c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>
        <v>10</v>
      </c>
      <c r="HO25" s="37"/>
      <c r="HP25" s="37"/>
      <c r="HQ25" s="37"/>
      <c r="HR25" s="37"/>
      <c r="HS25" s="37"/>
      <c r="HT25" s="37"/>
      <c r="HU25" s="37"/>
      <c r="HV25" s="37"/>
      <c r="HW25" s="37">
        <v>9</v>
      </c>
      <c r="HX25" s="37"/>
      <c r="HY25" s="37">
        <v>9</v>
      </c>
      <c r="HZ25" s="37"/>
      <c r="IA25" s="37"/>
      <c r="IB25" s="37"/>
      <c r="IC25" s="37">
        <v>10</v>
      </c>
      <c r="ID25" s="37">
        <v>8</v>
      </c>
      <c r="IE25" s="37">
        <v>8</v>
      </c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>
        <v>10</v>
      </c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>
        <v>9</v>
      </c>
      <c r="JH25" s="37"/>
      <c r="JI25" s="37">
        <v>10</v>
      </c>
      <c r="JJ25" s="37"/>
      <c r="JK25" s="37"/>
      <c r="JL25" s="37">
        <v>8</v>
      </c>
      <c r="JM25" s="37"/>
      <c r="JN25" s="37"/>
      <c r="JO25" s="37"/>
      <c r="JP25" s="37"/>
      <c r="JQ25" s="37"/>
      <c r="JR25" s="37"/>
      <c r="JS25" s="37"/>
      <c r="JT25" s="37"/>
      <c r="JU25" s="37"/>
      <c r="JV25" s="37">
        <v>9</v>
      </c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>
        <v>9</v>
      </c>
      <c r="KH25" s="37"/>
      <c r="KI25" s="37"/>
      <c r="KJ25" s="37"/>
      <c r="KK25" s="37"/>
      <c r="KL25" s="37">
        <v>6</v>
      </c>
      <c r="KM25" s="37"/>
      <c r="KN25" s="37"/>
      <c r="KO25" s="37">
        <v>10</v>
      </c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</row>
    <row r="26" spans="1:426" x14ac:dyDescent="0.2">
      <c r="A26" s="34">
        <v>13</v>
      </c>
      <c r="B26" s="35" t="s">
        <v>187</v>
      </c>
      <c r="C26" s="35">
        <v>1178849144</v>
      </c>
      <c r="D26" s="38">
        <v>922</v>
      </c>
      <c r="E26" s="38">
        <f>IF(G26 &gt; 0,F26/G26,0)</f>
        <v>8.7826086956521738</v>
      </c>
      <c r="F26" s="38">
        <v>202</v>
      </c>
      <c r="G26" s="38">
        <v>23</v>
      </c>
      <c r="H26" s="36">
        <f ca="1">MIN(D26:$J26)</f>
        <v>6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>
        <v>9</v>
      </c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>
        <v>7</v>
      </c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>
        <v>6</v>
      </c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>
        <v>8</v>
      </c>
      <c r="EE26" s="37"/>
      <c r="EF26" s="37">
        <v>8</v>
      </c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>
        <v>7</v>
      </c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>
        <v>10</v>
      </c>
      <c r="GC26" s="37"/>
      <c r="GD26" s="37"/>
      <c r="GE26" s="37"/>
      <c r="GF26" s="37"/>
      <c r="GG26" s="37"/>
      <c r="GH26" s="37"/>
      <c r="GI26" s="37"/>
      <c r="GJ26" s="37">
        <v>9</v>
      </c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>
        <v>9</v>
      </c>
      <c r="HC26" s="37"/>
      <c r="HD26" s="37"/>
      <c r="HE26" s="37"/>
      <c r="HF26" s="37"/>
      <c r="HG26" s="37"/>
      <c r="HH26" s="37"/>
      <c r="HI26" s="37"/>
      <c r="HJ26" s="37"/>
      <c r="HK26" s="37"/>
      <c r="HL26" s="37">
        <v>10</v>
      </c>
      <c r="HM26" s="37"/>
      <c r="HN26" s="37">
        <v>9</v>
      </c>
      <c r="HO26" s="37"/>
      <c r="HP26" s="37"/>
      <c r="HQ26" s="37"/>
      <c r="HR26" s="37"/>
      <c r="HS26" s="37"/>
      <c r="HT26" s="37"/>
      <c r="HU26" s="37"/>
      <c r="HV26" s="37"/>
      <c r="HW26" s="37">
        <v>8</v>
      </c>
      <c r="HX26" s="37"/>
      <c r="HY26" s="37">
        <v>8</v>
      </c>
      <c r="HZ26" s="37"/>
      <c r="IA26" s="37"/>
      <c r="IB26" s="37"/>
      <c r="IC26" s="37">
        <v>10</v>
      </c>
      <c r="ID26" s="37"/>
      <c r="IE26" s="37">
        <v>10</v>
      </c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>
        <v>10</v>
      </c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>
        <v>10</v>
      </c>
      <c r="JH26" s="37"/>
      <c r="JI26" s="37"/>
      <c r="JJ26" s="37"/>
      <c r="JK26" s="37"/>
      <c r="JL26" s="37">
        <v>8</v>
      </c>
      <c r="JM26" s="37"/>
      <c r="JN26" s="37"/>
      <c r="JO26" s="37"/>
      <c r="JP26" s="37"/>
      <c r="JQ26" s="37"/>
      <c r="JR26" s="37"/>
      <c r="JS26" s="37"/>
      <c r="JT26" s="37"/>
      <c r="JU26" s="37"/>
      <c r="JV26" s="37">
        <v>8</v>
      </c>
      <c r="JW26" s="37"/>
      <c r="JX26" s="37"/>
      <c r="JY26" s="37"/>
      <c r="JZ26" s="37"/>
      <c r="KA26" s="37"/>
      <c r="KB26" s="37"/>
      <c r="KC26" s="37">
        <v>9</v>
      </c>
      <c r="KD26" s="37"/>
      <c r="KE26" s="37"/>
      <c r="KF26" s="37"/>
      <c r="KG26" s="37">
        <v>10</v>
      </c>
      <c r="KH26" s="37"/>
      <c r="KI26" s="37"/>
      <c r="KJ26" s="37"/>
      <c r="KK26" s="37"/>
      <c r="KL26" s="37">
        <v>10</v>
      </c>
      <c r="KM26" s="37"/>
      <c r="KN26" s="37"/>
      <c r="KO26" s="37">
        <v>9</v>
      </c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</row>
    <row r="27" spans="1:426" x14ac:dyDescent="0.2">
      <c r="A27" s="34">
        <v>14</v>
      </c>
      <c r="B27" s="35" t="s">
        <v>55</v>
      </c>
      <c r="C27" s="35">
        <v>1164835766</v>
      </c>
      <c r="D27" s="38">
        <v>901</v>
      </c>
      <c r="E27" s="38">
        <f>IF(G27 &gt; 0,F27/G27,0)</f>
        <v>8.6521739130434785</v>
      </c>
      <c r="F27" s="38">
        <v>199</v>
      </c>
      <c r="G27" s="38">
        <v>23</v>
      </c>
      <c r="H27" s="36">
        <f ca="1">MIN(D27:$J27)</f>
        <v>7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>
        <v>8</v>
      </c>
      <c r="CS27" s="37"/>
      <c r="CT27" s="37"/>
      <c r="CU27" s="37"/>
      <c r="CV27" s="37">
        <v>10</v>
      </c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>
        <v>8</v>
      </c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>
        <v>7</v>
      </c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>
        <v>9</v>
      </c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>
        <v>10</v>
      </c>
      <c r="GA27" s="37"/>
      <c r="GB27" s="37"/>
      <c r="GC27" s="37"/>
      <c r="GD27" s="37"/>
      <c r="GE27" s="37"/>
      <c r="GF27" s="37"/>
      <c r="GG27" s="37"/>
      <c r="GH27" s="37"/>
      <c r="GI27" s="37"/>
      <c r="GJ27" s="37">
        <v>8</v>
      </c>
      <c r="GK27" s="37">
        <v>9</v>
      </c>
      <c r="GL27" s="37"/>
      <c r="GM27" s="37"/>
      <c r="GN27" s="37">
        <v>8</v>
      </c>
      <c r="GO27" s="37">
        <v>9</v>
      </c>
      <c r="GP27" s="37"/>
      <c r="GQ27" s="37">
        <v>8</v>
      </c>
      <c r="GR27" s="37"/>
      <c r="GS27" s="37"/>
      <c r="GT27" s="37"/>
      <c r="GU27" s="37"/>
      <c r="GV27" s="37"/>
      <c r="GW27" s="37">
        <v>8</v>
      </c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>
        <v>10</v>
      </c>
      <c r="HJ27" s="37"/>
      <c r="HK27" s="37"/>
      <c r="HL27" s="37"/>
      <c r="HM27" s="37"/>
      <c r="HN27" s="37"/>
      <c r="HO27" s="37"/>
      <c r="HP27" s="37"/>
      <c r="HQ27" s="37"/>
      <c r="HR27" s="37">
        <v>9</v>
      </c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>
        <v>8</v>
      </c>
      <c r="IV27" s="37">
        <v>8</v>
      </c>
      <c r="IW27" s="37"/>
      <c r="IX27" s="37"/>
      <c r="IY27" s="37">
        <v>9</v>
      </c>
      <c r="IZ27" s="37"/>
      <c r="JA27" s="37"/>
      <c r="JB27" s="37"/>
      <c r="JC27" s="37">
        <v>9</v>
      </c>
      <c r="JD27" s="37"/>
      <c r="JE27" s="37"/>
      <c r="JF27" s="37"/>
      <c r="JG27" s="37"/>
      <c r="JH27" s="37"/>
      <c r="JI27" s="37"/>
      <c r="JJ27" s="37"/>
      <c r="JK27" s="37">
        <v>9</v>
      </c>
      <c r="JL27" s="37"/>
      <c r="JM27" s="37"/>
      <c r="JN27" s="37"/>
      <c r="JO27" s="37"/>
      <c r="JP27" s="37"/>
      <c r="JQ27" s="37"/>
      <c r="JR27" s="37"/>
      <c r="JS27" s="37"/>
      <c r="JT27" s="37"/>
      <c r="JU27" s="37">
        <v>9</v>
      </c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>
        <v>9</v>
      </c>
      <c r="KG27" s="37"/>
      <c r="KH27" s="37">
        <v>8</v>
      </c>
      <c r="KI27" s="37"/>
      <c r="KJ27" s="37"/>
      <c r="KK27" s="37"/>
      <c r="KL27" s="37"/>
      <c r="KM27" s="37"/>
      <c r="KN27" s="37"/>
      <c r="KO27" s="37">
        <v>9</v>
      </c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</row>
    <row r="28" spans="1:426" x14ac:dyDescent="0.2">
      <c r="A28" s="34">
        <v>15</v>
      </c>
      <c r="B28" s="35" t="s">
        <v>101</v>
      </c>
      <c r="C28" s="35">
        <v>1164841592</v>
      </c>
      <c r="D28" s="38">
        <v>901</v>
      </c>
      <c r="E28" s="38">
        <f>IF(G28 &gt; 0,F28/G28,0)</f>
        <v>7.2333333333333334</v>
      </c>
      <c r="F28" s="38">
        <v>217</v>
      </c>
      <c r="G28" s="38">
        <v>30</v>
      </c>
      <c r="H28" s="36">
        <f ca="1">MIN(D28:$J28)</f>
        <v>4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>
        <v>8</v>
      </c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>
        <v>7</v>
      </c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>
        <v>7</v>
      </c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>
        <v>8</v>
      </c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>
        <v>5</v>
      </c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>
        <v>5</v>
      </c>
      <c r="GJ28" s="37">
        <v>8</v>
      </c>
      <c r="GK28" s="37"/>
      <c r="GL28" s="37"/>
      <c r="GM28" s="37"/>
      <c r="GN28" s="37"/>
      <c r="GO28" s="37">
        <v>6</v>
      </c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>
        <v>4</v>
      </c>
      <c r="HC28" s="37"/>
      <c r="HD28" s="37"/>
      <c r="HE28" s="37"/>
      <c r="HF28" s="37"/>
      <c r="HG28" s="37"/>
      <c r="HH28" s="37"/>
      <c r="HI28" s="37"/>
      <c r="HJ28" s="37"/>
      <c r="HK28" s="37"/>
      <c r="HL28" s="37">
        <v>8</v>
      </c>
      <c r="HM28" s="37"/>
      <c r="HN28" s="37">
        <v>7</v>
      </c>
      <c r="HO28" s="37"/>
      <c r="HP28" s="37"/>
      <c r="HQ28" s="37"/>
      <c r="HR28" s="37"/>
      <c r="HS28" s="37"/>
      <c r="HT28" s="37"/>
      <c r="HU28" s="37"/>
      <c r="HV28" s="37"/>
      <c r="HW28" s="37">
        <v>6</v>
      </c>
      <c r="HX28" s="37"/>
      <c r="HY28" s="37">
        <v>5</v>
      </c>
      <c r="HZ28" s="37"/>
      <c r="IA28" s="37"/>
      <c r="IB28" s="37"/>
      <c r="IC28" s="37">
        <v>6</v>
      </c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>
        <v>8</v>
      </c>
      <c r="KH28" s="37"/>
      <c r="KI28" s="37"/>
      <c r="KJ28" s="37"/>
      <c r="KK28" s="37"/>
      <c r="KL28" s="37"/>
      <c r="KM28" s="37"/>
      <c r="KN28" s="37"/>
      <c r="KO28" s="37">
        <v>7</v>
      </c>
      <c r="KP28" s="37"/>
      <c r="KQ28" s="37"/>
      <c r="KR28" s="37"/>
      <c r="KS28" s="37"/>
      <c r="KT28" s="37">
        <v>10</v>
      </c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>
        <v>8</v>
      </c>
      <c r="LG28" s="37">
        <v>8</v>
      </c>
      <c r="LH28" s="37"/>
      <c r="LI28" s="37">
        <v>8</v>
      </c>
      <c r="LJ28" s="37">
        <v>9</v>
      </c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>
        <v>7</v>
      </c>
      <c r="LW28" s="37">
        <v>9</v>
      </c>
      <c r="LX28" s="37">
        <v>9</v>
      </c>
      <c r="LY28" s="37">
        <v>9</v>
      </c>
      <c r="LZ28" s="37">
        <v>9</v>
      </c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>
        <v>6</v>
      </c>
      <c r="MX28" s="37">
        <v>5</v>
      </c>
      <c r="MY28" s="37">
        <v>7</v>
      </c>
      <c r="MZ28" s="37">
        <v>8</v>
      </c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</row>
    <row r="29" spans="1:426" x14ac:dyDescent="0.2">
      <c r="A29" s="34">
        <v>16</v>
      </c>
      <c r="B29" s="35" t="s">
        <v>122</v>
      </c>
      <c r="C29" s="35">
        <v>1164841921</v>
      </c>
      <c r="D29" s="38">
        <v>898</v>
      </c>
      <c r="E29" s="38">
        <f>IF(G29 &gt; 0,F29/G29,0)</f>
        <v>8.8181818181818183</v>
      </c>
      <c r="F29" s="38">
        <v>194</v>
      </c>
      <c r="G29" s="38">
        <v>22</v>
      </c>
      <c r="H29" s="36">
        <f ca="1">MIN(D29:$J29)</f>
        <v>8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>
        <v>9</v>
      </c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>
        <v>8</v>
      </c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>
        <v>10</v>
      </c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>
        <v>10</v>
      </c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>
        <v>8</v>
      </c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>
        <v>8</v>
      </c>
      <c r="GG29" s="37"/>
      <c r="GH29" s="37"/>
      <c r="GI29" s="37"/>
      <c r="GJ29" s="37">
        <v>8</v>
      </c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>
        <v>9</v>
      </c>
      <c r="HD29" s="37"/>
      <c r="HE29" s="37"/>
      <c r="HF29" s="37"/>
      <c r="HG29" s="37"/>
      <c r="HH29" s="37"/>
      <c r="HI29" s="37"/>
      <c r="HJ29" s="37">
        <v>10</v>
      </c>
      <c r="HK29" s="37"/>
      <c r="HL29" s="37"/>
      <c r="HM29" s="37"/>
      <c r="HN29" s="37">
        <v>9</v>
      </c>
      <c r="HO29" s="37"/>
      <c r="HP29" s="37"/>
      <c r="HQ29" s="37">
        <v>8</v>
      </c>
      <c r="HR29" s="37"/>
      <c r="HS29" s="37"/>
      <c r="HT29" s="37"/>
      <c r="HU29" s="37"/>
      <c r="HV29" s="37"/>
      <c r="HW29" s="37"/>
      <c r="HX29" s="37"/>
      <c r="HY29" s="37">
        <v>9</v>
      </c>
      <c r="HZ29" s="37"/>
      <c r="IA29" s="37"/>
      <c r="IB29" s="37"/>
      <c r="IC29" s="37">
        <v>9</v>
      </c>
      <c r="ID29" s="37"/>
      <c r="IE29" s="37">
        <v>9</v>
      </c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>
        <v>10</v>
      </c>
      <c r="JH29" s="37"/>
      <c r="JI29" s="37">
        <v>9</v>
      </c>
      <c r="JJ29" s="37"/>
      <c r="JK29" s="37"/>
      <c r="JL29" s="37">
        <v>8</v>
      </c>
      <c r="JM29" s="37"/>
      <c r="JN29" s="37"/>
      <c r="JO29" s="37"/>
      <c r="JP29" s="37"/>
      <c r="JQ29" s="37"/>
      <c r="JR29" s="37"/>
      <c r="JS29" s="37"/>
      <c r="JT29" s="37"/>
      <c r="JU29" s="37"/>
      <c r="JV29" s="37">
        <v>9</v>
      </c>
      <c r="JW29" s="37"/>
      <c r="JX29" s="37"/>
      <c r="JY29" s="37">
        <v>8</v>
      </c>
      <c r="JZ29" s="37"/>
      <c r="KA29" s="37"/>
      <c r="KB29" s="37"/>
      <c r="KC29" s="37"/>
      <c r="KD29" s="37"/>
      <c r="KE29" s="37"/>
      <c r="KF29" s="37"/>
      <c r="KG29" s="37">
        <v>9</v>
      </c>
      <c r="KH29" s="37"/>
      <c r="KI29" s="37"/>
      <c r="KJ29" s="37"/>
      <c r="KK29" s="37"/>
      <c r="KL29" s="37">
        <v>8</v>
      </c>
      <c r="KM29" s="37"/>
      <c r="KN29" s="37"/>
      <c r="KO29" s="37">
        <v>9</v>
      </c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</row>
    <row r="30" spans="1:426" x14ac:dyDescent="0.2">
      <c r="A30" s="34">
        <v>17</v>
      </c>
      <c r="B30" s="35" t="s">
        <v>82</v>
      </c>
      <c r="C30" s="35">
        <v>1164838748</v>
      </c>
      <c r="D30" s="38">
        <v>893</v>
      </c>
      <c r="E30" s="38">
        <f>IF(G30 &gt; 0,F30/G30,0)</f>
        <v>8.115384615384615</v>
      </c>
      <c r="F30" s="38">
        <v>211</v>
      </c>
      <c r="G30" s="38">
        <v>26</v>
      </c>
      <c r="H30" s="36">
        <f ca="1">MIN(D30:$J30)</f>
        <v>6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>
        <v>7</v>
      </c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>
        <v>10</v>
      </c>
      <c r="CX30" s="37"/>
      <c r="CY30" s="37"/>
      <c r="CZ30" s="37"/>
      <c r="DA30" s="37"/>
      <c r="DB30" s="37"/>
      <c r="DC30" s="37"/>
      <c r="DD30" s="37"/>
      <c r="DE30" s="37">
        <v>9</v>
      </c>
      <c r="DF30" s="37">
        <v>10</v>
      </c>
      <c r="DG30" s="37">
        <v>6</v>
      </c>
      <c r="DH30" s="37"/>
      <c r="DI30" s="37"/>
      <c r="DJ30" s="37"/>
      <c r="DK30" s="37"/>
      <c r="DL30" s="37">
        <v>7</v>
      </c>
      <c r="DM30" s="37"/>
      <c r="DN30" s="37"/>
      <c r="DO30" s="37"/>
      <c r="DP30" s="37"/>
      <c r="DQ30" s="37"/>
      <c r="DR30" s="37"/>
      <c r="DS30" s="37"/>
      <c r="DT30" s="37"/>
      <c r="DU30" s="37"/>
      <c r="DV30" s="37">
        <v>8</v>
      </c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>
        <v>9</v>
      </c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>
        <v>7</v>
      </c>
      <c r="FD30" s="37">
        <v>7</v>
      </c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>
        <v>8</v>
      </c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>
        <v>7</v>
      </c>
      <c r="GI30" s="37"/>
      <c r="GJ30" s="37">
        <v>8</v>
      </c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>
        <v>10</v>
      </c>
      <c r="HA30" s="37"/>
      <c r="HB30" s="37"/>
      <c r="HC30" s="37"/>
      <c r="HD30" s="37">
        <v>9</v>
      </c>
      <c r="HE30" s="37"/>
      <c r="HF30" s="37"/>
      <c r="HG30" s="37"/>
      <c r="HH30" s="37"/>
      <c r="HI30" s="37"/>
      <c r="HJ30" s="37"/>
      <c r="HK30" s="37"/>
      <c r="HL30" s="37"/>
      <c r="HM30" s="37">
        <v>7</v>
      </c>
      <c r="HN30" s="37"/>
      <c r="HO30" s="37"/>
      <c r="HP30" s="37"/>
      <c r="HQ30" s="37"/>
      <c r="HR30" s="37"/>
      <c r="HS30" s="37"/>
      <c r="HT30" s="37">
        <v>9</v>
      </c>
      <c r="HU30" s="37"/>
      <c r="HV30" s="37"/>
      <c r="HW30" s="37"/>
      <c r="HX30" s="37"/>
      <c r="HY30" s="37"/>
      <c r="HZ30" s="37"/>
      <c r="IA30" s="37"/>
      <c r="IB30" s="37"/>
      <c r="IC30" s="37"/>
      <c r="ID30" s="37">
        <v>6</v>
      </c>
      <c r="IE30" s="37"/>
      <c r="IF30" s="37"/>
      <c r="IG30" s="37"/>
      <c r="IH30" s="37">
        <v>8</v>
      </c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>
        <v>8</v>
      </c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>
        <v>8</v>
      </c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>
        <v>8</v>
      </c>
      <c r="KH30" s="37"/>
      <c r="KI30" s="37"/>
      <c r="KJ30" s="37"/>
      <c r="KK30" s="37"/>
      <c r="KL30" s="37"/>
      <c r="KM30" s="37"/>
      <c r="KN30" s="37">
        <v>7</v>
      </c>
      <c r="KO30" s="37">
        <v>10</v>
      </c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>
        <v>9</v>
      </c>
      <c r="PG30" s="37"/>
      <c r="PH30" s="37"/>
      <c r="PI30" s="37">
        <v>9</v>
      </c>
      <c r="PJ30" s="37"/>
    </row>
    <row r="31" spans="1:426" x14ac:dyDescent="0.2">
      <c r="A31" s="34">
        <v>18</v>
      </c>
      <c r="B31" s="35" t="s">
        <v>142</v>
      </c>
      <c r="C31" s="35">
        <v>1164842542</v>
      </c>
      <c r="D31" s="38">
        <v>890</v>
      </c>
      <c r="E31" s="38">
        <f>IF(G31 &gt; 0,F31/G31,0)</f>
        <v>8.6</v>
      </c>
      <c r="F31" s="38">
        <v>215</v>
      </c>
      <c r="G31" s="38">
        <v>25</v>
      </c>
      <c r="H31" s="36">
        <f ca="1">MIN(D31:$J31)</f>
        <v>6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>
        <v>8</v>
      </c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>
        <v>10</v>
      </c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>
        <v>10</v>
      </c>
      <c r="DL31" s="37"/>
      <c r="DM31" s="37"/>
      <c r="DN31" s="37"/>
      <c r="DO31" s="37"/>
      <c r="DP31" s="37"/>
      <c r="DQ31" s="37">
        <v>6</v>
      </c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>
        <v>9</v>
      </c>
      <c r="FV31" s="37"/>
      <c r="FW31" s="37"/>
      <c r="FX31" s="37"/>
      <c r="FY31" s="37"/>
      <c r="FZ31" s="37"/>
      <c r="GA31" s="37"/>
      <c r="GB31" s="37">
        <v>9</v>
      </c>
      <c r="GC31" s="37"/>
      <c r="GD31" s="37">
        <v>10</v>
      </c>
      <c r="GE31" s="37"/>
      <c r="GF31" s="37"/>
      <c r="GG31" s="37"/>
      <c r="GH31" s="37"/>
      <c r="GI31" s="37"/>
      <c r="GJ31" s="37">
        <v>9</v>
      </c>
      <c r="GK31" s="37"/>
      <c r="GL31" s="37">
        <v>8</v>
      </c>
      <c r="GM31" s="37"/>
      <c r="GN31" s="37"/>
      <c r="GO31" s="37">
        <v>9</v>
      </c>
      <c r="GP31" s="37"/>
      <c r="GQ31" s="37"/>
      <c r="GR31" s="37"/>
      <c r="GS31" s="37"/>
      <c r="GT31" s="37"/>
      <c r="GU31" s="37"/>
      <c r="GV31" s="37"/>
      <c r="GW31" s="37"/>
      <c r="GX31" s="37">
        <v>7</v>
      </c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>
        <v>7</v>
      </c>
      <c r="HR31" s="37"/>
      <c r="HS31" s="37">
        <v>9</v>
      </c>
      <c r="HT31" s="37"/>
      <c r="HU31" s="37"/>
      <c r="HV31" s="37"/>
      <c r="HW31" s="37"/>
      <c r="HX31" s="37"/>
      <c r="HY31" s="37"/>
      <c r="HZ31" s="37"/>
      <c r="IA31" s="37"/>
      <c r="IB31" s="37">
        <v>8</v>
      </c>
      <c r="IC31" s="37"/>
      <c r="ID31" s="37"/>
      <c r="IE31" s="37"/>
      <c r="IF31" s="37">
        <v>9</v>
      </c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>
        <v>8</v>
      </c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>
        <v>9</v>
      </c>
      <c r="KF31" s="37"/>
      <c r="KG31" s="37"/>
      <c r="KH31" s="37"/>
      <c r="KI31" s="37"/>
      <c r="KJ31" s="37"/>
      <c r="KK31" s="37"/>
      <c r="KL31" s="37"/>
      <c r="KM31" s="37"/>
      <c r="KN31" s="37"/>
      <c r="KO31" s="37">
        <v>8</v>
      </c>
      <c r="KP31" s="37"/>
      <c r="KQ31" s="37">
        <v>9</v>
      </c>
      <c r="KR31" s="37"/>
      <c r="KS31" s="37"/>
      <c r="KT31" s="37"/>
      <c r="KU31" s="37">
        <v>8</v>
      </c>
      <c r="KV31" s="37"/>
      <c r="KW31" s="37"/>
      <c r="KX31" s="37"/>
      <c r="KY31" s="37"/>
      <c r="KZ31" s="37"/>
      <c r="LA31" s="37"/>
      <c r="LB31" s="37"/>
      <c r="LC31" s="37"/>
      <c r="LD31" s="37"/>
      <c r="LE31" s="37">
        <v>10</v>
      </c>
      <c r="LF31" s="37"/>
      <c r="LG31" s="37"/>
      <c r="LH31" s="37"/>
      <c r="LI31" s="37"/>
      <c r="LJ31" s="37"/>
      <c r="LK31" s="37"/>
      <c r="LL31" s="37">
        <v>7</v>
      </c>
      <c r="LM31" s="37">
        <v>10</v>
      </c>
      <c r="LN31" s="37">
        <v>10</v>
      </c>
      <c r="LO31" s="37">
        <v>8</v>
      </c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</row>
    <row r="32" spans="1:426" x14ac:dyDescent="0.2">
      <c r="A32" s="34">
        <v>19</v>
      </c>
      <c r="B32" s="35" t="s">
        <v>32</v>
      </c>
      <c r="C32" s="35">
        <v>1164834086</v>
      </c>
      <c r="D32" s="38">
        <v>890</v>
      </c>
      <c r="E32" s="38">
        <f>IF(G32 &gt; 0,F32/G32,0)</f>
        <v>8.3703703703703702</v>
      </c>
      <c r="F32" s="38">
        <v>226</v>
      </c>
      <c r="G32" s="38">
        <v>27</v>
      </c>
      <c r="H32" s="36">
        <f ca="1">MIN(D32:$J32)</f>
        <v>6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>
        <v>8</v>
      </c>
      <c r="CS32" s="37"/>
      <c r="CT32" s="37"/>
      <c r="CU32" s="37"/>
      <c r="CV32" s="37">
        <v>9</v>
      </c>
      <c r="CW32" s="37"/>
      <c r="CX32" s="37"/>
      <c r="CY32" s="37"/>
      <c r="CZ32" s="37">
        <v>10</v>
      </c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>
        <v>7</v>
      </c>
      <c r="DP32" s="37"/>
      <c r="DQ32" s="37"/>
      <c r="DR32" s="37"/>
      <c r="DS32" s="37">
        <v>7</v>
      </c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>
        <v>6</v>
      </c>
      <c r="EH32" s="37"/>
      <c r="EI32" s="37">
        <v>8</v>
      </c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>
        <v>8</v>
      </c>
      <c r="FF32" s="37"/>
      <c r="FG32" s="37"/>
      <c r="FH32" s="37"/>
      <c r="FI32" s="37"/>
      <c r="FJ32" s="37"/>
      <c r="FK32" s="37">
        <v>9</v>
      </c>
      <c r="FL32" s="37"/>
      <c r="FM32" s="37"/>
      <c r="FN32" s="37"/>
      <c r="FO32" s="37"/>
      <c r="FP32" s="37">
        <v>7</v>
      </c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>
        <v>10</v>
      </c>
      <c r="GK32" s="37"/>
      <c r="GL32" s="37"/>
      <c r="GM32" s="37"/>
      <c r="GN32" s="37">
        <v>8</v>
      </c>
      <c r="GO32" s="37">
        <v>10</v>
      </c>
      <c r="GP32" s="37"/>
      <c r="GQ32" s="37"/>
      <c r="GR32" s="37"/>
      <c r="GS32" s="37">
        <v>9</v>
      </c>
      <c r="GT32" s="37"/>
      <c r="GU32" s="37">
        <v>10</v>
      </c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>
        <v>9</v>
      </c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>
        <v>7</v>
      </c>
      <c r="IQ32" s="37"/>
      <c r="IR32" s="37"/>
      <c r="IS32" s="37"/>
      <c r="IT32" s="37"/>
      <c r="IU32" s="37">
        <v>7</v>
      </c>
      <c r="IV32" s="37"/>
      <c r="IW32" s="37">
        <v>8</v>
      </c>
      <c r="IX32" s="37"/>
      <c r="IY32" s="37">
        <v>8</v>
      </c>
      <c r="IZ32" s="37"/>
      <c r="JA32" s="37">
        <v>9</v>
      </c>
      <c r="JB32" s="37">
        <v>9</v>
      </c>
      <c r="JC32" s="37"/>
      <c r="JD32" s="37"/>
      <c r="JE32" s="37"/>
      <c r="JF32" s="37">
        <v>9</v>
      </c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>
        <v>8</v>
      </c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>
        <v>9</v>
      </c>
      <c r="KE32" s="37"/>
      <c r="KF32" s="37"/>
      <c r="KG32" s="37"/>
      <c r="KH32" s="37"/>
      <c r="KI32" s="37"/>
      <c r="KJ32" s="37"/>
      <c r="KK32" s="37">
        <v>9</v>
      </c>
      <c r="KL32" s="37"/>
      <c r="KM32" s="37"/>
      <c r="KN32" s="37"/>
      <c r="KO32" s="37">
        <v>8</v>
      </c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</row>
    <row r="33" spans="1:426" x14ac:dyDescent="0.2">
      <c r="A33" s="34">
        <v>20</v>
      </c>
      <c r="B33" s="35" t="s">
        <v>56</v>
      </c>
      <c r="C33" s="35">
        <v>1164835794</v>
      </c>
      <c r="D33" s="38">
        <v>888</v>
      </c>
      <c r="E33" s="38">
        <f>IF(G33 &gt; 0,F33/G33,0)</f>
        <v>8.6818181818181817</v>
      </c>
      <c r="F33" s="38">
        <v>191</v>
      </c>
      <c r="G33" s="38">
        <v>22</v>
      </c>
      <c r="H33" s="36">
        <f ca="1">MIN(D33:$J33)</f>
        <v>7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>
        <v>10</v>
      </c>
      <c r="CS33" s="37"/>
      <c r="CT33" s="37"/>
      <c r="CU33" s="37"/>
      <c r="CV33" s="37">
        <v>7</v>
      </c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>
        <v>8</v>
      </c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>
        <v>7</v>
      </c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>
        <v>10</v>
      </c>
      <c r="GA33" s="37"/>
      <c r="GB33" s="37"/>
      <c r="GC33" s="37"/>
      <c r="GD33" s="37"/>
      <c r="GE33" s="37"/>
      <c r="GF33" s="37"/>
      <c r="GG33" s="37"/>
      <c r="GH33" s="37"/>
      <c r="GI33" s="37"/>
      <c r="GJ33" s="37">
        <v>9</v>
      </c>
      <c r="GK33" s="37"/>
      <c r="GL33" s="37"/>
      <c r="GM33" s="37"/>
      <c r="GN33" s="37">
        <v>9</v>
      </c>
      <c r="GO33" s="37">
        <v>9</v>
      </c>
      <c r="GP33" s="37"/>
      <c r="GQ33" s="37">
        <v>7</v>
      </c>
      <c r="GR33" s="37"/>
      <c r="GS33" s="37"/>
      <c r="GT33" s="37"/>
      <c r="GU33" s="37"/>
      <c r="GV33" s="37"/>
      <c r="GW33" s="37">
        <v>9</v>
      </c>
      <c r="GX33" s="37"/>
      <c r="GY33" s="37"/>
      <c r="GZ33" s="37"/>
      <c r="HA33" s="37"/>
      <c r="HB33" s="37"/>
      <c r="HC33" s="37"/>
      <c r="HD33" s="37"/>
      <c r="HE33" s="37"/>
      <c r="HF33" s="37"/>
      <c r="HG33" s="37">
        <v>8</v>
      </c>
      <c r="HH33" s="37"/>
      <c r="HI33" s="37"/>
      <c r="HJ33" s="37"/>
      <c r="HK33" s="37"/>
      <c r="HL33" s="37">
        <v>9</v>
      </c>
      <c r="HM33" s="37"/>
      <c r="HN33" s="37"/>
      <c r="HO33" s="37"/>
      <c r="HP33" s="37"/>
      <c r="HQ33" s="37"/>
      <c r="HR33" s="37">
        <v>9</v>
      </c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>
        <v>10</v>
      </c>
      <c r="IV33" s="37">
        <v>9</v>
      </c>
      <c r="IW33" s="37"/>
      <c r="IX33" s="37"/>
      <c r="IY33" s="37">
        <v>9</v>
      </c>
      <c r="IZ33" s="37"/>
      <c r="JA33" s="37"/>
      <c r="JB33" s="37"/>
      <c r="JC33" s="37">
        <v>8</v>
      </c>
      <c r="JD33" s="37"/>
      <c r="JE33" s="37"/>
      <c r="JF33" s="37"/>
      <c r="JG33" s="37"/>
      <c r="JH33" s="37"/>
      <c r="JI33" s="37"/>
      <c r="JJ33" s="37"/>
      <c r="JK33" s="37">
        <v>10</v>
      </c>
      <c r="JL33" s="37"/>
      <c r="JM33" s="37"/>
      <c r="JN33" s="37"/>
      <c r="JO33" s="37"/>
      <c r="JP33" s="37"/>
      <c r="JQ33" s="37"/>
      <c r="JR33" s="37"/>
      <c r="JS33" s="37"/>
      <c r="JT33" s="37"/>
      <c r="JU33" s="37">
        <v>8</v>
      </c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>
        <v>9</v>
      </c>
      <c r="KG33" s="37"/>
      <c r="KH33" s="37">
        <v>8</v>
      </c>
      <c r="KI33" s="37"/>
      <c r="KJ33" s="37"/>
      <c r="KK33" s="37"/>
      <c r="KL33" s="37"/>
      <c r="KM33" s="37"/>
      <c r="KN33" s="37"/>
      <c r="KO33" s="37">
        <v>9</v>
      </c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</row>
    <row r="34" spans="1:426" x14ac:dyDescent="0.2">
      <c r="A34" s="34">
        <v>21</v>
      </c>
      <c r="B34" s="35" t="s">
        <v>46</v>
      </c>
      <c r="C34" s="35">
        <v>1164834326</v>
      </c>
      <c r="D34" s="38">
        <v>886</v>
      </c>
      <c r="E34" s="38">
        <f>IF(G34 &gt; 0,F34/G34,0)</f>
        <v>8.615384615384615</v>
      </c>
      <c r="F34" s="38">
        <v>224</v>
      </c>
      <c r="G34" s="38">
        <v>26</v>
      </c>
      <c r="H34" s="36">
        <f ca="1">MIN(D34:$J34)</f>
        <v>7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>
        <v>10</v>
      </c>
      <c r="CS34" s="37"/>
      <c r="CT34" s="37"/>
      <c r="CU34" s="37"/>
      <c r="CV34" s="37">
        <v>9</v>
      </c>
      <c r="CW34" s="37"/>
      <c r="CX34" s="37"/>
      <c r="CY34" s="37"/>
      <c r="CZ34" s="37">
        <v>9</v>
      </c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>
        <v>8</v>
      </c>
      <c r="DP34" s="37"/>
      <c r="DQ34" s="37"/>
      <c r="DR34" s="37"/>
      <c r="DS34" s="37">
        <v>7</v>
      </c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>
        <v>7</v>
      </c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>
        <v>8</v>
      </c>
      <c r="FA34" s="37"/>
      <c r="FB34" s="37"/>
      <c r="FC34" s="37"/>
      <c r="FD34" s="37"/>
      <c r="FE34" s="37">
        <v>8</v>
      </c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>
        <v>8</v>
      </c>
      <c r="GG34" s="37"/>
      <c r="GH34" s="37"/>
      <c r="GI34" s="37"/>
      <c r="GJ34" s="37">
        <v>9</v>
      </c>
      <c r="GK34" s="37"/>
      <c r="GL34" s="37">
        <v>9</v>
      </c>
      <c r="GM34" s="37"/>
      <c r="GN34" s="37">
        <v>9</v>
      </c>
      <c r="GO34" s="37"/>
      <c r="GP34" s="37"/>
      <c r="GQ34" s="37"/>
      <c r="GR34" s="37"/>
      <c r="GS34" s="37"/>
      <c r="GT34" s="37"/>
      <c r="GU34" s="37">
        <v>10</v>
      </c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>
        <v>10</v>
      </c>
      <c r="HK34" s="37"/>
      <c r="HL34" s="37"/>
      <c r="HM34" s="37"/>
      <c r="HN34" s="37"/>
      <c r="HO34" s="37"/>
      <c r="HP34" s="37"/>
      <c r="HQ34" s="37">
        <v>8</v>
      </c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>
        <v>8</v>
      </c>
      <c r="IQ34" s="37"/>
      <c r="IR34" s="37"/>
      <c r="IS34" s="37"/>
      <c r="IT34" s="37"/>
      <c r="IU34" s="37">
        <v>9</v>
      </c>
      <c r="IV34" s="37"/>
      <c r="IW34" s="37">
        <v>8</v>
      </c>
      <c r="IX34" s="37"/>
      <c r="IY34" s="37">
        <v>8</v>
      </c>
      <c r="IZ34" s="37"/>
      <c r="JA34" s="37">
        <v>9</v>
      </c>
      <c r="JB34" s="37">
        <v>9</v>
      </c>
      <c r="JC34" s="37"/>
      <c r="JD34" s="37"/>
      <c r="JE34" s="37"/>
      <c r="JF34" s="37">
        <v>9</v>
      </c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>
        <v>8</v>
      </c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>
        <v>9</v>
      </c>
      <c r="KE34" s="37"/>
      <c r="KF34" s="37"/>
      <c r="KG34" s="37"/>
      <c r="KH34" s="37"/>
      <c r="KI34" s="37"/>
      <c r="KJ34" s="37"/>
      <c r="KK34" s="37">
        <v>9</v>
      </c>
      <c r="KL34" s="37"/>
      <c r="KM34" s="37"/>
      <c r="KN34" s="37"/>
      <c r="KO34" s="37">
        <v>9</v>
      </c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</row>
    <row r="35" spans="1:426" x14ac:dyDescent="0.2">
      <c r="A35" s="34">
        <v>22</v>
      </c>
      <c r="B35" s="35" t="s">
        <v>168</v>
      </c>
      <c r="C35" s="35">
        <v>1171451002</v>
      </c>
      <c r="D35" s="38">
        <v>885</v>
      </c>
      <c r="E35" s="38">
        <f>IF(G35 &gt; 0,F35/G35,0)</f>
        <v>8.3214285714285712</v>
      </c>
      <c r="F35" s="38">
        <v>233</v>
      </c>
      <c r="G35" s="38">
        <v>28</v>
      </c>
      <c r="H35" s="36">
        <f ca="1">MIN(D35:$J35)</f>
        <v>6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>
        <v>8</v>
      </c>
      <c r="CS35" s="37"/>
      <c r="CT35" s="37"/>
      <c r="CU35" s="37"/>
      <c r="CV35" s="37">
        <v>10</v>
      </c>
      <c r="CW35" s="37"/>
      <c r="CX35" s="37"/>
      <c r="CY35" s="37"/>
      <c r="CZ35" s="37">
        <v>8</v>
      </c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>
        <v>7</v>
      </c>
      <c r="DT35" s="37"/>
      <c r="DU35" s="37"/>
      <c r="DV35" s="37">
        <v>9</v>
      </c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>
        <v>7</v>
      </c>
      <c r="EH35" s="37"/>
      <c r="EI35" s="37">
        <v>8</v>
      </c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>
        <v>8</v>
      </c>
      <c r="FF35" s="37"/>
      <c r="FG35" s="37"/>
      <c r="FH35" s="37"/>
      <c r="FI35" s="37"/>
      <c r="FJ35" s="37"/>
      <c r="FK35" s="37"/>
      <c r="FL35" s="37"/>
      <c r="FM35" s="37"/>
      <c r="FN35" s="37"/>
      <c r="FO35" s="37">
        <v>10</v>
      </c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>
        <v>6</v>
      </c>
      <c r="GK35" s="37">
        <v>9</v>
      </c>
      <c r="GL35" s="37"/>
      <c r="GM35" s="37"/>
      <c r="GN35" s="37">
        <v>6</v>
      </c>
      <c r="GO35" s="37">
        <v>9</v>
      </c>
      <c r="GP35" s="37"/>
      <c r="GQ35" s="37"/>
      <c r="GR35" s="37">
        <v>9</v>
      </c>
      <c r="GS35" s="37">
        <v>8</v>
      </c>
      <c r="GT35" s="37"/>
      <c r="GU35" s="37">
        <v>9</v>
      </c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>
        <v>8</v>
      </c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>
        <v>8</v>
      </c>
      <c r="IQ35" s="37"/>
      <c r="IR35" s="37"/>
      <c r="IS35" s="37"/>
      <c r="IT35" s="37"/>
      <c r="IU35" s="37">
        <v>8</v>
      </c>
      <c r="IV35" s="37"/>
      <c r="IW35" s="37">
        <v>8</v>
      </c>
      <c r="IX35" s="37"/>
      <c r="IY35" s="37">
        <v>8</v>
      </c>
      <c r="IZ35" s="37"/>
      <c r="JA35" s="37">
        <v>10</v>
      </c>
      <c r="JB35" s="37">
        <v>9</v>
      </c>
      <c r="JC35" s="37"/>
      <c r="JD35" s="37"/>
      <c r="JE35" s="37"/>
      <c r="JF35" s="37">
        <v>8</v>
      </c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>
        <v>8</v>
      </c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>
        <v>9</v>
      </c>
      <c r="KE35" s="37"/>
      <c r="KF35" s="37"/>
      <c r="KG35" s="37"/>
      <c r="KH35" s="37"/>
      <c r="KI35" s="37"/>
      <c r="KJ35" s="37"/>
      <c r="KK35" s="37">
        <v>9</v>
      </c>
      <c r="KL35" s="37"/>
      <c r="KM35" s="37"/>
      <c r="KN35" s="37"/>
      <c r="KO35" s="37">
        <v>9</v>
      </c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</row>
    <row r="36" spans="1:426" x14ac:dyDescent="0.2">
      <c r="A36" s="34">
        <v>23</v>
      </c>
      <c r="B36" s="35" t="s">
        <v>211</v>
      </c>
      <c r="C36" s="35">
        <v>1181021654</v>
      </c>
      <c r="D36" s="38">
        <v>882</v>
      </c>
      <c r="E36" s="38">
        <f>IF(G36 &gt; 0,F36/G36,0)</f>
        <v>8.1199999999999992</v>
      </c>
      <c r="F36" s="38">
        <v>203</v>
      </c>
      <c r="G36" s="38">
        <v>25</v>
      </c>
      <c r="H36" s="36">
        <f ca="1">MIN(D36:$J36)</f>
        <v>4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>
        <v>9</v>
      </c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>
        <v>9</v>
      </c>
      <c r="CY36" s="37"/>
      <c r="CZ36" s="37"/>
      <c r="DA36" s="37"/>
      <c r="DB36" s="37"/>
      <c r="DC36" s="37"/>
      <c r="DD36" s="37"/>
      <c r="DE36" s="37"/>
      <c r="DF36" s="37"/>
      <c r="DG36" s="37">
        <v>9</v>
      </c>
      <c r="DH36" s="37"/>
      <c r="DI36" s="37"/>
      <c r="DJ36" s="37"/>
      <c r="DK36" s="37">
        <v>7</v>
      </c>
      <c r="DL36" s="37"/>
      <c r="DM36" s="37"/>
      <c r="DN36" s="37"/>
      <c r="DO36" s="37"/>
      <c r="DP36" s="37"/>
      <c r="DQ36" s="37">
        <v>6</v>
      </c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>
        <v>4</v>
      </c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>
        <v>7</v>
      </c>
      <c r="FV36" s="37"/>
      <c r="FW36" s="37"/>
      <c r="FX36" s="37"/>
      <c r="FY36" s="37"/>
      <c r="FZ36" s="37"/>
      <c r="GA36" s="37"/>
      <c r="GB36" s="37"/>
      <c r="GC36" s="37"/>
      <c r="GD36" s="37">
        <v>10</v>
      </c>
      <c r="GE36" s="37"/>
      <c r="GF36" s="37">
        <v>8</v>
      </c>
      <c r="GG36" s="37"/>
      <c r="GH36" s="37"/>
      <c r="GI36" s="37"/>
      <c r="GJ36" s="37">
        <v>7</v>
      </c>
      <c r="GK36" s="37"/>
      <c r="GL36" s="37">
        <v>8</v>
      </c>
      <c r="GM36" s="37">
        <v>9</v>
      </c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>
        <v>7</v>
      </c>
      <c r="GY36" s="37"/>
      <c r="GZ36" s="37"/>
      <c r="HA36" s="37"/>
      <c r="HB36" s="37"/>
      <c r="HC36" s="37"/>
      <c r="HD36" s="37"/>
      <c r="HE36" s="37"/>
      <c r="HF36" s="37"/>
      <c r="HG36" s="37">
        <v>7</v>
      </c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>
        <v>8</v>
      </c>
      <c r="HT36" s="37"/>
      <c r="HU36" s="37"/>
      <c r="HV36" s="37"/>
      <c r="HW36" s="37"/>
      <c r="HX36" s="37"/>
      <c r="HY36" s="37"/>
      <c r="HZ36" s="37"/>
      <c r="IA36" s="37"/>
      <c r="IB36" s="37">
        <v>8</v>
      </c>
      <c r="IC36" s="37"/>
      <c r="ID36" s="37"/>
      <c r="IE36" s="37"/>
      <c r="IF36" s="37">
        <v>9</v>
      </c>
      <c r="IG36" s="37"/>
      <c r="IH36" s="37"/>
      <c r="II36" s="37"/>
      <c r="IJ36" s="37"/>
      <c r="IK36" s="37"/>
      <c r="IL36" s="37"/>
      <c r="IM36" s="37"/>
      <c r="IN36" s="37">
        <v>9</v>
      </c>
      <c r="IO36" s="37"/>
      <c r="IP36" s="37"/>
      <c r="IQ36" s="37"/>
      <c r="IR36" s="37"/>
      <c r="IS36" s="37"/>
      <c r="IT36" s="37"/>
      <c r="IU36" s="37"/>
      <c r="IV36" s="37"/>
      <c r="IW36" s="37"/>
      <c r="IX36" s="37">
        <v>9</v>
      </c>
      <c r="IY36" s="37"/>
      <c r="IZ36" s="37"/>
      <c r="JA36" s="37"/>
      <c r="JB36" s="37"/>
      <c r="JC36" s="37"/>
      <c r="JD36" s="37">
        <v>10</v>
      </c>
      <c r="JE36" s="37"/>
      <c r="JF36" s="37"/>
      <c r="JG36" s="37"/>
      <c r="JH36" s="37"/>
      <c r="JI36" s="37"/>
      <c r="JJ36" s="37">
        <v>6</v>
      </c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>
        <v>8</v>
      </c>
      <c r="KC36" s="37"/>
      <c r="KD36" s="37"/>
      <c r="KE36" s="37">
        <v>9</v>
      </c>
      <c r="KF36" s="37"/>
      <c r="KG36" s="37"/>
      <c r="KH36" s="37"/>
      <c r="KI36" s="37"/>
      <c r="KJ36" s="37"/>
      <c r="KK36" s="37"/>
      <c r="KL36" s="37"/>
      <c r="KM36" s="37"/>
      <c r="KN36" s="37"/>
      <c r="KO36" s="37">
        <v>10</v>
      </c>
      <c r="KP36" s="37"/>
      <c r="KQ36" s="37">
        <v>10</v>
      </c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</row>
    <row r="37" spans="1:426" x14ac:dyDescent="0.2">
      <c r="A37" s="34">
        <v>24</v>
      </c>
      <c r="B37" s="35" t="s">
        <v>33</v>
      </c>
      <c r="C37" s="35">
        <v>1164834099</v>
      </c>
      <c r="D37" s="38">
        <v>881</v>
      </c>
      <c r="E37" s="38">
        <f>IF(G37 &gt; 0,F37/G37,0)</f>
        <v>8.4074074074074066</v>
      </c>
      <c r="F37" s="38">
        <v>227</v>
      </c>
      <c r="G37" s="38">
        <v>27</v>
      </c>
      <c r="H37" s="36">
        <f ca="1">MIN(D37:$J37)</f>
        <v>7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>
        <v>10</v>
      </c>
      <c r="CS37" s="37"/>
      <c r="CT37" s="37"/>
      <c r="CU37" s="37"/>
      <c r="CV37" s="37">
        <v>9</v>
      </c>
      <c r="CW37" s="37"/>
      <c r="CX37" s="37"/>
      <c r="CY37" s="37"/>
      <c r="CZ37" s="37"/>
      <c r="DA37" s="37">
        <v>8</v>
      </c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>
        <v>7</v>
      </c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>
        <v>7</v>
      </c>
      <c r="EH37" s="37"/>
      <c r="EI37" s="37">
        <v>8</v>
      </c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>
        <v>9</v>
      </c>
      <c r="FA37" s="37"/>
      <c r="FB37" s="37"/>
      <c r="FC37" s="37"/>
      <c r="FD37" s="37"/>
      <c r="FE37" s="37">
        <v>8</v>
      </c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>
        <v>8</v>
      </c>
      <c r="GK37" s="37"/>
      <c r="GL37" s="37"/>
      <c r="GM37" s="37">
        <v>8</v>
      </c>
      <c r="GN37" s="37">
        <v>9</v>
      </c>
      <c r="GO37" s="37">
        <v>8</v>
      </c>
      <c r="GP37" s="37"/>
      <c r="GQ37" s="37"/>
      <c r="GR37" s="37">
        <v>7</v>
      </c>
      <c r="GS37" s="37"/>
      <c r="GT37" s="37"/>
      <c r="GU37" s="37"/>
      <c r="GV37" s="37">
        <v>9</v>
      </c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>
        <v>9</v>
      </c>
      <c r="HK37" s="37"/>
      <c r="HL37" s="37"/>
      <c r="HM37" s="37"/>
      <c r="HN37" s="37"/>
      <c r="HO37" s="37"/>
      <c r="HP37" s="37"/>
      <c r="HQ37" s="37">
        <v>8</v>
      </c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>
        <v>8</v>
      </c>
      <c r="IU37" s="37">
        <v>7</v>
      </c>
      <c r="IV37" s="37"/>
      <c r="IW37" s="37"/>
      <c r="IX37" s="37"/>
      <c r="IY37" s="37">
        <v>9</v>
      </c>
      <c r="IZ37" s="37"/>
      <c r="JA37" s="37">
        <v>9</v>
      </c>
      <c r="JB37" s="37">
        <v>10</v>
      </c>
      <c r="JC37" s="37"/>
      <c r="JD37" s="37"/>
      <c r="JE37" s="37">
        <v>8</v>
      </c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>
        <v>9</v>
      </c>
      <c r="JR37" s="37"/>
      <c r="JS37" s="37"/>
      <c r="JT37" s="37"/>
      <c r="JU37" s="37"/>
      <c r="JV37" s="37"/>
      <c r="JW37" s="37"/>
      <c r="JX37" s="37">
        <v>8</v>
      </c>
      <c r="JY37" s="37"/>
      <c r="JZ37" s="37"/>
      <c r="KA37" s="37"/>
      <c r="KB37" s="37"/>
      <c r="KC37" s="37"/>
      <c r="KD37" s="37">
        <v>9</v>
      </c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>
        <v>9</v>
      </c>
      <c r="KP37" s="37"/>
      <c r="KQ37" s="37"/>
      <c r="KR37" s="37">
        <v>9</v>
      </c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</row>
    <row r="38" spans="1:426" x14ac:dyDescent="0.2">
      <c r="A38" s="34">
        <v>25</v>
      </c>
      <c r="B38" s="35" t="s">
        <v>201</v>
      </c>
      <c r="C38" s="35">
        <v>1181020143</v>
      </c>
      <c r="D38" s="38">
        <v>875</v>
      </c>
      <c r="E38" s="38">
        <f>IF(G38 &gt; 0,F38/G38,0)</f>
        <v>8.1666666666666661</v>
      </c>
      <c r="F38" s="38">
        <v>196</v>
      </c>
      <c r="G38" s="38">
        <v>24</v>
      </c>
      <c r="H38" s="36">
        <f ca="1">MIN(D38:$J38)</f>
        <v>5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>
        <v>8</v>
      </c>
      <c r="CS38" s="37"/>
      <c r="CT38" s="37"/>
      <c r="CU38" s="37"/>
      <c r="CV38" s="37">
        <v>9</v>
      </c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>
        <v>8</v>
      </c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>
        <v>9</v>
      </c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>
        <v>5</v>
      </c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>
        <v>8</v>
      </c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>
        <v>9</v>
      </c>
      <c r="GA38" s="37"/>
      <c r="GB38" s="37"/>
      <c r="GC38" s="37"/>
      <c r="GD38" s="37"/>
      <c r="GE38" s="37"/>
      <c r="GF38" s="37"/>
      <c r="GG38" s="37"/>
      <c r="GH38" s="37"/>
      <c r="GI38" s="37"/>
      <c r="GJ38" s="37">
        <v>9</v>
      </c>
      <c r="GK38" s="37">
        <v>8</v>
      </c>
      <c r="GL38" s="37"/>
      <c r="GM38" s="37"/>
      <c r="GN38" s="37">
        <v>8</v>
      </c>
      <c r="GO38" s="37">
        <v>8</v>
      </c>
      <c r="GP38" s="37"/>
      <c r="GQ38" s="37">
        <v>8</v>
      </c>
      <c r="GR38" s="37"/>
      <c r="GS38" s="37"/>
      <c r="GT38" s="37"/>
      <c r="GU38" s="37"/>
      <c r="GV38" s="37"/>
      <c r="GW38" s="37">
        <v>9</v>
      </c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>
        <v>8</v>
      </c>
      <c r="HL38" s="37"/>
      <c r="HM38" s="37"/>
      <c r="HN38" s="37"/>
      <c r="HO38" s="37"/>
      <c r="HP38" s="37"/>
      <c r="HQ38" s="37"/>
      <c r="HR38" s="37">
        <v>8</v>
      </c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>
        <v>8</v>
      </c>
      <c r="IV38" s="37">
        <v>9</v>
      </c>
      <c r="IW38" s="37"/>
      <c r="IX38" s="37"/>
      <c r="IY38" s="37">
        <v>8</v>
      </c>
      <c r="IZ38" s="37"/>
      <c r="JA38" s="37"/>
      <c r="JB38" s="37"/>
      <c r="JC38" s="37">
        <v>9</v>
      </c>
      <c r="JD38" s="37"/>
      <c r="JE38" s="37"/>
      <c r="JF38" s="37"/>
      <c r="JG38" s="37"/>
      <c r="JH38" s="37"/>
      <c r="JI38" s="37"/>
      <c r="JJ38" s="37"/>
      <c r="JK38" s="37">
        <v>7</v>
      </c>
      <c r="JL38" s="37"/>
      <c r="JM38" s="37"/>
      <c r="JN38" s="37"/>
      <c r="JO38" s="37"/>
      <c r="JP38" s="37"/>
      <c r="JQ38" s="37"/>
      <c r="JR38" s="37"/>
      <c r="JS38" s="37"/>
      <c r="JT38" s="37"/>
      <c r="JU38" s="37">
        <v>9</v>
      </c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>
        <v>8</v>
      </c>
      <c r="KG38" s="37"/>
      <c r="KH38" s="37">
        <v>8</v>
      </c>
      <c r="KI38" s="37"/>
      <c r="KJ38" s="37"/>
      <c r="KK38" s="37"/>
      <c r="KL38" s="37"/>
      <c r="KM38" s="37"/>
      <c r="KN38" s="37"/>
      <c r="KO38" s="37">
        <v>8</v>
      </c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</row>
    <row r="39" spans="1:426" x14ac:dyDescent="0.2">
      <c r="A39" s="34">
        <v>26</v>
      </c>
      <c r="B39" s="35" t="s">
        <v>151</v>
      </c>
      <c r="C39" s="35">
        <v>1164842698</v>
      </c>
      <c r="D39" s="38">
        <v>874</v>
      </c>
      <c r="E39" s="38">
        <f>IF(G39 &gt; 0,F39/G39,0)</f>
        <v>8.32</v>
      </c>
      <c r="F39" s="38">
        <v>208</v>
      </c>
      <c r="G39" s="38">
        <v>25</v>
      </c>
      <c r="H39" s="36">
        <f ca="1">MIN(D39:$J39)</f>
        <v>4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>
        <v>9</v>
      </c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>
        <v>9</v>
      </c>
      <c r="CY39" s="37"/>
      <c r="CZ39" s="37"/>
      <c r="DA39" s="37"/>
      <c r="DB39" s="37"/>
      <c r="DC39" s="37"/>
      <c r="DD39" s="37"/>
      <c r="DE39" s="37"/>
      <c r="DF39" s="37"/>
      <c r="DG39" s="37">
        <v>9</v>
      </c>
      <c r="DH39" s="37"/>
      <c r="DI39" s="37"/>
      <c r="DJ39" s="37"/>
      <c r="DK39" s="37">
        <v>8</v>
      </c>
      <c r="DL39" s="37"/>
      <c r="DM39" s="37"/>
      <c r="DN39" s="37"/>
      <c r="DO39" s="37"/>
      <c r="DP39" s="37"/>
      <c r="DQ39" s="37">
        <v>4</v>
      </c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>
        <v>8</v>
      </c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>
        <v>9</v>
      </c>
      <c r="FO39" s="37"/>
      <c r="FP39" s="37"/>
      <c r="FQ39" s="37"/>
      <c r="FR39" s="37"/>
      <c r="FS39" s="37"/>
      <c r="FT39" s="37"/>
      <c r="FU39" s="37">
        <v>9</v>
      </c>
      <c r="FV39" s="37"/>
      <c r="FW39" s="37"/>
      <c r="FX39" s="37"/>
      <c r="FY39" s="37"/>
      <c r="FZ39" s="37"/>
      <c r="GA39" s="37"/>
      <c r="GB39" s="37"/>
      <c r="GC39" s="37"/>
      <c r="GD39" s="37">
        <v>9</v>
      </c>
      <c r="GE39" s="37"/>
      <c r="GF39" s="37"/>
      <c r="GG39" s="37"/>
      <c r="GH39" s="37"/>
      <c r="GI39" s="37"/>
      <c r="GJ39" s="37">
        <v>8</v>
      </c>
      <c r="GK39" s="37"/>
      <c r="GL39" s="37">
        <v>8</v>
      </c>
      <c r="GM39" s="37"/>
      <c r="GN39" s="37"/>
      <c r="GO39" s="37">
        <v>8</v>
      </c>
      <c r="GP39" s="37"/>
      <c r="GQ39" s="37"/>
      <c r="GR39" s="37"/>
      <c r="GS39" s="37"/>
      <c r="GT39" s="37"/>
      <c r="GU39" s="37"/>
      <c r="GV39" s="37"/>
      <c r="GW39" s="37"/>
      <c r="GX39" s="37">
        <v>7</v>
      </c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>
        <v>9</v>
      </c>
      <c r="HQ39" s="37"/>
      <c r="HR39" s="37"/>
      <c r="HS39" s="37">
        <v>9</v>
      </c>
      <c r="HT39" s="37"/>
      <c r="HU39" s="37"/>
      <c r="HV39" s="37"/>
      <c r="HW39" s="37"/>
      <c r="HX39" s="37"/>
      <c r="HY39" s="37"/>
      <c r="HZ39" s="37"/>
      <c r="IA39" s="37"/>
      <c r="IB39" s="37">
        <v>8</v>
      </c>
      <c r="IC39" s="37"/>
      <c r="ID39" s="37"/>
      <c r="IE39" s="37"/>
      <c r="IF39" s="37">
        <v>9</v>
      </c>
      <c r="IG39" s="37"/>
      <c r="IH39" s="37"/>
      <c r="II39" s="37"/>
      <c r="IJ39" s="37"/>
      <c r="IK39" s="37"/>
      <c r="IL39" s="37"/>
      <c r="IM39" s="37"/>
      <c r="IN39" s="37">
        <v>9</v>
      </c>
      <c r="IO39" s="37"/>
      <c r="IP39" s="37"/>
      <c r="IQ39" s="37"/>
      <c r="IR39" s="37"/>
      <c r="IS39" s="37"/>
      <c r="IT39" s="37"/>
      <c r="IU39" s="37"/>
      <c r="IV39" s="37"/>
      <c r="IW39" s="37"/>
      <c r="IX39" s="37">
        <v>10</v>
      </c>
      <c r="IY39" s="37"/>
      <c r="IZ39" s="37"/>
      <c r="JA39" s="37"/>
      <c r="JB39" s="37"/>
      <c r="JC39" s="37"/>
      <c r="JD39" s="37">
        <v>8</v>
      </c>
      <c r="JE39" s="37"/>
      <c r="JF39" s="37"/>
      <c r="JG39" s="37"/>
      <c r="JH39" s="37"/>
      <c r="JI39" s="37"/>
      <c r="JJ39" s="37">
        <v>7</v>
      </c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>
        <v>9</v>
      </c>
      <c r="KC39" s="37"/>
      <c r="KD39" s="37"/>
      <c r="KE39" s="37">
        <v>8</v>
      </c>
      <c r="KF39" s="37"/>
      <c r="KG39" s="37"/>
      <c r="KH39" s="37"/>
      <c r="KI39" s="37"/>
      <c r="KJ39" s="37"/>
      <c r="KK39" s="37"/>
      <c r="KL39" s="37"/>
      <c r="KM39" s="37"/>
      <c r="KN39" s="37"/>
      <c r="KO39" s="37">
        <v>9</v>
      </c>
      <c r="KP39" s="37"/>
      <c r="KQ39" s="37">
        <v>8</v>
      </c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</row>
    <row r="40" spans="1:426" x14ac:dyDescent="0.2">
      <c r="A40" s="34">
        <v>27</v>
      </c>
      <c r="B40" s="35" t="s">
        <v>22</v>
      </c>
      <c r="C40" s="35">
        <v>1164833903</v>
      </c>
      <c r="D40" s="38">
        <v>873</v>
      </c>
      <c r="E40" s="38">
        <f>IF(G40 &gt; 0,F40/G40,0)</f>
        <v>8.5769230769230766</v>
      </c>
      <c r="F40" s="38">
        <v>223</v>
      </c>
      <c r="G40" s="38">
        <v>26</v>
      </c>
      <c r="H40" s="36">
        <f ca="1">MIN(D40:$J40)</f>
        <v>7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>
        <v>10</v>
      </c>
      <c r="CS40" s="37"/>
      <c r="CT40" s="37"/>
      <c r="CU40" s="37"/>
      <c r="CV40" s="37">
        <v>10</v>
      </c>
      <c r="CW40" s="37"/>
      <c r="CX40" s="37"/>
      <c r="CY40" s="37"/>
      <c r="CZ40" s="37"/>
      <c r="DA40" s="37">
        <v>8</v>
      </c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>
        <v>8</v>
      </c>
      <c r="DP40" s="37"/>
      <c r="DQ40" s="37"/>
      <c r="DR40" s="37"/>
      <c r="DS40" s="37">
        <v>8</v>
      </c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>
        <v>7</v>
      </c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>
        <v>9</v>
      </c>
      <c r="FA40" s="37"/>
      <c r="FB40" s="37"/>
      <c r="FC40" s="37"/>
      <c r="FD40" s="37"/>
      <c r="FE40" s="37">
        <v>8</v>
      </c>
      <c r="FF40" s="37"/>
      <c r="FG40" s="37"/>
      <c r="FH40" s="37"/>
      <c r="FI40" s="37"/>
      <c r="FJ40" s="37"/>
      <c r="FK40" s="37">
        <v>9</v>
      </c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>
        <v>7</v>
      </c>
      <c r="GJ40" s="37">
        <v>8</v>
      </c>
      <c r="GK40" s="37"/>
      <c r="GL40" s="37">
        <v>9</v>
      </c>
      <c r="GM40" s="37"/>
      <c r="GN40" s="37">
        <v>9</v>
      </c>
      <c r="GO40" s="37"/>
      <c r="GP40" s="37"/>
      <c r="GQ40" s="37"/>
      <c r="GR40" s="37"/>
      <c r="GS40" s="37"/>
      <c r="GT40" s="37"/>
      <c r="GU40" s="37"/>
      <c r="GV40" s="37">
        <v>9</v>
      </c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>
        <v>7</v>
      </c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>
        <v>9</v>
      </c>
      <c r="IU40" s="37">
        <v>10</v>
      </c>
      <c r="IV40" s="37"/>
      <c r="IW40" s="37"/>
      <c r="IX40" s="37"/>
      <c r="IY40" s="37">
        <v>9</v>
      </c>
      <c r="IZ40" s="37"/>
      <c r="JA40" s="37">
        <v>9</v>
      </c>
      <c r="JB40" s="37">
        <v>8</v>
      </c>
      <c r="JC40" s="37"/>
      <c r="JD40" s="37"/>
      <c r="JE40" s="37">
        <v>8</v>
      </c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>
        <v>9</v>
      </c>
      <c r="JR40" s="37"/>
      <c r="JS40" s="37"/>
      <c r="JT40" s="37"/>
      <c r="JU40" s="37"/>
      <c r="JV40" s="37"/>
      <c r="JW40" s="37"/>
      <c r="JX40" s="37">
        <v>9</v>
      </c>
      <c r="JY40" s="37"/>
      <c r="JZ40" s="37"/>
      <c r="KA40" s="37"/>
      <c r="KB40" s="37"/>
      <c r="KC40" s="37"/>
      <c r="KD40" s="37">
        <v>9</v>
      </c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>
        <v>9</v>
      </c>
      <c r="KP40" s="37"/>
      <c r="KQ40" s="37"/>
      <c r="KR40" s="37">
        <v>8</v>
      </c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</row>
    <row r="41" spans="1:426" x14ac:dyDescent="0.2">
      <c r="A41" s="34">
        <v>28</v>
      </c>
      <c r="B41" s="35" t="s">
        <v>113</v>
      </c>
      <c r="C41" s="35">
        <v>1164841777</v>
      </c>
      <c r="D41" s="38">
        <v>873</v>
      </c>
      <c r="E41" s="38">
        <f>IF(G41 &gt; 0,F41/G41,0)</f>
        <v>8.2608695652173907</v>
      </c>
      <c r="F41" s="38">
        <v>190</v>
      </c>
      <c r="G41" s="38">
        <v>23</v>
      </c>
      <c r="H41" s="36">
        <f ca="1">MIN(D41:$J41)</f>
        <v>7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>
        <v>9</v>
      </c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>
        <v>8</v>
      </c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>
        <v>9</v>
      </c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>
        <v>8</v>
      </c>
      <c r="EE41" s="37"/>
      <c r="EF41" s="37">
        <v>8</v>
      </c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>
        <v>7</v>
      </c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>
        <v>8</v>
      </c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>
        <v>9</v>
      </c>
      <c r="HC41" s="37"/>
      <c r="HD41" s="37"/>
      <c r="HE41" s="37"/>
      <c r="HF41" s="37"/>
      <c r="HG41" s="37"/>
      <c r="HH41" s="37"/>
      <c r="HI41" s="37"/>
      <c r="HJ41" s="37"/>
      <c r="HK41" s="37"/>
      <c r="HL41" s="37">
        <v>10</v>
      </c>
      <c r="HM41" s="37"/>
      <c r="HN41" s="37">
        <v>9</v>
      </c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>
        <v>7</v>
      </c>
      <c r="HZ41" s="37"/>
      <c r="IA41" s="37"/>
      <c r="IB41" s="37"/>
      <c r="IC41" s="37">
        <v>8</v>
      </c>
      <c r="ID41" s="37">
        <v>7</v>
      </c>
      <c r="IE41" s="37">
        <v>7</v>
      </c>
      <c r="IF41" s="37"/>
      <c r="IG41" s="37">
        <v>8</v>
      </c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>
        <v>8</v>
      </c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>
        <v>9</v>
      </c>
      <c r="JH41" s="37"/>
      <c r="JI41" s="37">
        <v>10</v>
      </c>
      <c r="JJ41" s="37"/>
      <c r="JK41" s="37"/>
      <c r="JL41" s="37">
        <v>7</v>
      </c>
      <c r="JM41" s="37"/>
      <c r="JN41" s="37"/>
      <c r="JO41" s="37"/>
      <c r="JP41" s="37"/>
      <c r="JQ41" s="37"/>
      <c r="JR41" s="37"/>
      <c r="JS41" s="37"/>
      <c r="JT41" s="37"/>
      <c r="JU41" s="37"/>
      <c r="JV41" s="37">
        <v>7</v>
      </c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>
        <v>10</v>
      </c>
      <c r="KH41" s="37"/>
      <c r="KI41" s="37"/>
      <c r="KJ41" s="37"/>
      <c r="KK41" s="37"/>
      <c r="KL41" s="37">
        <v>8</v>
      </c>
      <c r="KM41" s="37"/>
      <c r="KN41" s="37"/>
      <c r="KO41" s="37">
        <v>9</v>
      </c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</row>
    <row r="42" spans="1:426" x14ac:dyDescent="0.2">
      <c r="A42" s="34">
        <v>29</v>
      </c>
      <c r="B42" s="35" t="s">
        <v>171</v>
      </c>
      <c r="C42" s="35">
        <v>1171451128</v>
      </c>
      <c r="D42" s="38">
        <v>873</v>
      </c>
      <c r="E42" s="38">
        <f>IF(G42 &gt; 0,F42/G42,0)</f>
        <v>7.7692307692307692</v>
      </c>
      <c r="F42" s="38">
        <v>202</v>
      </c>
      <c r="G42" s="38">
        <v>26</v>
      </c>
      <c r="H42" s="36">
        <f ca="1">MIN(D42:$J42)</f>
        <v>5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>
        <v>7</v>
      </c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>
        <v>8</v>
      </c>
      <c r="CX42" s="37"/>
      <c r="CY42" s="37"/>
      <c r="CZ42" s="37"/>
      <c r="DA42" s="37"/>
      <c r="DB42" s="37"/>
      <c r="DC42" s="37"/>
      <c r="DD42" s="37"/>
      <c r="DE42" s="37">
        <v>10</v>
      </c>
      <c r="DF42" s="37">
        <v>9</v>
      </c>
      <c r="DG42" s="37"/>
      <c r="DH42" s="37"/>
      <c r="DI42" s="37"/>
      <c r="DJ42" s="37"/>
      <c r="DK42" s="37"/>
      <c r="DL42" s="37">
        <v>8</v>
      </c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>
        <v>7</v>
      </c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>
        <v>7</v>
      </c>
      <c r="FD42" s="37">
        <v>7</v>
      </c>
      <c r="FE42" s="37"/>
      <c r="FF42" s="37"/>
      <c r="FG42" s="37"/>
      <c r="FH42" s="37"/>
      <c r="FI42" s="37"/>
      <c r="FJ42" s="37"/>
      <c r="FK42" s="37"/>
      <c r="FL42" s="37"/>
      <c r="FM42" s="37"/>
      <c r="FN42" s="37">
        <v>8</v>
      </c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>
        <v>6</v>
      </c>
      <c r="GI42" s="37"/>
      <c r="GJ42" s="37">
        <v>10</v>
      </c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>
        <v>9</v>
      </c>
      <c r="HA42" s="37"/>
      <c r="HB42" s="37"/>
      <c r="HC42" s="37"/>
      <c r="HD42" s="37">
        <v>9</v>
      </c>
      <c r="HE42" s="37"/>
      <c r="HF42" s="37"/>
      <c r="HG42" s="37"/>
      <c r="HH42" s="37"/>
      <c r="HI42" s="37">
        <v>8</v>
      </c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>
        <v>8</v>
      </c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>
        <v>7</v>
      </c>
      <c r="IF42" s="37"/>
      <c r="IG42" s="37"/>
      <c r="IH42" s="37">
        <v>8</v>
      </c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>
        <v>7</v>
      </c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>
        <v>8</v>
      </c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>
        <v>10</v>
      </c>
      <c r="KH42" s="37"/>
      <c r="KI42" s="37"/>
      <c r="KJ42" s="37"/>
      <c r="KK42" s="37"/>
      <c r="KL42" s="37"/>
      <c r="KM42" s="37"/>
      <c r="KN42" s="37">
        <v>8</v>
      </c>
      <c r="KO42" s="37">
        <v>8</v>
      </c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>
        <v>5</v>
      </c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>
        <v>6</v>
      </c>
      <c r="OI42" s="37">
        <v>5</v>
      </c>
      <c r="OJ42" s="37">
        <v>9</v>
      </c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</row>
    <row r="43" spans="1:426" x14ac:dyDescent="0.2">
      <c r="A43" s="34">
        <v>30</v>
      </c>
      <c r="B43" s="35" t="s">
        <v>28</v>
      </c>
      <c r="C43" s="35">
        <v>1164834034</v>
      </c>
      <c r="D43" s="38">
        <v>871</v>
      </c>
      <c r="E43" s="38">
        <f>IF(G43 &gt; 0,F43/G43,0)</f>
        <v>7.8888888888888893</v>
      </c>
      <c r="F43" s="38">
        <v>213</v>
      </c>
      <c r="G43" s="38">
        <v>27</v>
      </c>
      <c r="H43" s="36">
        <f ca="1">MIN(D43:$J43)</f>
        <v>6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>
        <v>9</v>
      </c>
      <c r="CS43" s="37"/>
      <c r="CT43" s="37"/>
      <c r="CU43" s="37"/>
      <c r="CV43" s="37">
        <v>8</v>
      </c>
      <c r="CW43" s="37"/>
      <c r="CX43" s="37"/>
      <c r="CY43" s="37"/>
      <c r="CZ43" s="37"/>
      <c r="DA43" s="37">
        <v>8</v>
      </c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>
        <v>8</v>
      </c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>
        <v>6</v>
      </c>
      <c r="EH43" s="37"/>
      <c r="EI43" s="37">
        <v>8</v>
      </c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>
        <v>8</v>
      </c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>
        <v>7</v>
      </c>
      <c r="FZ43" s="37">
        <v>6</v>
      </c>
      <c r="GA43" s="37"/>
      <c r="GB43" s="37"/>
      <c r="GC43" s="37"/>
      <c r="GD43" s="37"/>
      <c r="GE43" s="37"/>
      <c r="GF43" s="37"/>
      <c r="GG43" s="37"/>
      <c r="GH43" s="37"/>
      <c r="GI43" s="37"/>
      <c r="GJ43" s="37">
        <v>7</v>
      </c>
      <c r="GK43" s="37"/>
      <c r="GL43" s="37">
        <v>8</v>
      </c>
      <c r="GM43" s="37"/>
      <c r="GN43" s="37">
        <v>7</v>
      </c>
      <c r="GO43" s="37">
        <v>8</v>
      </c>
      <c r="GP43" s="37"/>
      <c r="GQ43" s="37"/>
      <c r="GR43" s="37">
        <v>7</v>
      </c>
      <c r="GS43" s="37"/>
      <c r="GT43" s="37"/>
      <c r="GU43" s="37"/>
      <c r="GV43" s="37">
        <v>9</v>
      </c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>
        <v>8</v>
      </c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>
        <v>8</v>
      </c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>
        <v>8</v>
      </c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>
        <v>8</v>
      </c>
      <c r="KP43" s="37"/>
      <c r="KQ43" s="37"/>
      <c r="KR43" s="37"/>
      <c r="KS43" s="37"/>
      <c r="KT43" s="37"/>
      <c r="KU43" s="37"/>
      <c r="KV43" s="37"/>
      <c r="KW43" s="37"/>
      <c r="KX43" s="37"/>
      <c r="KY43" s="37">
        <v>8</v>
      </c>
      <c r="KZ43" s="37">
        <v>8</v>
      </c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>
        <v>10</v>
      </c>
      <c r="MH43" s="37">
        <v>8</v>
      </c>
      <c r="MI43" s="37">
        <v>9</v>
      </c>
      <c r="MJ43" s="37">
        <v>10</v>
      </c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>
        <v>6</v>
      </c>
      <c r="NT43" s="37">
        <v>8</v>
      </c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</row>
    <row r="44" spans="1:426" x14ac:dyDescent="0.2">
      <c r="A44" s="34">
        <v>31</v>
      </c>
      <c r="B44" s="35" t="s">
        <v>41</v>
      </c>
      <c r="C44" s="35">
        <v>1164834259</v>
      </c>
      <c r="D44" s="38">
        <v>869</v>
      </c>
      <c r="E44" s="38">
        <f>IF(G44 &gt; 0,F44/G44,0)</f>
        <v>8.2592592592592595</v>
      </c>
      <c r="F44" s="38">
        <v>223</v>
      </c>
      <c r="G44" s="38">
        <v>27</v>
      </c>
      <c r="H44" s="36">
        <f ca="1">MIN(D44:$J44)</f>
        <v>6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>
        <v>9</v>
      </c>
      <c r="CS44" s="37"/>
      <c r="CT44" s="37"/>
      <c r="CU44" s="37"/>
      <c r="CV44" s="37">
        <v>9</v>
      </c>
      <c r="CW44" s="37"/>
      <c r="CX44" s="37"/>
      <c r="CY44" s="37"/>
      <c r="CZ44" s="37">
        <v>9</v>
      </c>
      <c r="DA44" s="37"/>
      <c r="DB44" s="37"/>
      <c r="DC44" s="37"/>
      <c r="DD44" s="37"/>
      <c r="DE44" s="37"/>
      <c r="DF44" s="37"/>
      <c r="DG44" s="37"/>
      <c r="DH44" s="37">
        <v>9</v>
      </c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>
        <v>7</v>
      </c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>
        <v>6</v>
      </c>
      <c r="EH44" s="37"/>
      <c r="EI44" s="37">
        <v>9</v>
      </c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>
        <v>6</v>
      </c>
      <c r="FA44" s="37"/>
      <c r="FB44" s="37"/>
      <c r="FC44" s="37"/>
      <c r="FD44" s="37"/>
      <c r="FE44" s="37">
        <v>8</v>
      </c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>
        <v>8</v>
      </c>
      <c r="GK44" s="37">
        <v>8</v>
      </c>
      <c r="GL44" s="37"/>
      <c r="GM44" s="37"/>
      <c r="GN44" s="37">
        <v>8</v>
      </c>
      <c r="GO44" s="37">
        <v>9</v>
      </c>
      <c r="GP44" s="37"/>
      <c r="GQ44" s="37"/>
      <c r="GR44" s="37"/>
      <c r="GS44" s="37"/>
      <c r="GT44" s="37"/>
      <c r="GU44" s="37">
        <v>9</v>
      </c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>
        <v>8</v>
      </c>
      <c r="HK44" s="37"/>
      <c r="HL44" s="37"/>
      <c r="HM44" s="37"/>
      <c r="HN44" s="37"/>
      <c r="HO44" s="37"/>
      <c r="HP44" s="37"/>
      <c r="HQ44" s="37">
        <v>8</v>
      </c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>
        <v>8</v>
      </c>
      <c r="IQ44" s="37"/>
      <c r="IR44" s="37"/>
      <c r="IS44" s="37"/>
      <c r="IT44" s="37"/>
      <c r="IU44" s="37">
        <v>8</v>
      </c>
      <c r="IV44" s="37"/>
      <c r="IW44" s="37">
        <v>7</v>
      </c>
      <c r="IX44" s="37"/>
      <c r="IY44" s="37">
        <v>8</v>
      </c>
      <c r="IZ44" s="37"/>
      <c r="JA44" s="37">
        <v>10</v>
      </c>
      <c r="JB44" s="37">
        <v>10</v>
      </c>
      <c r="JC44" s="37"/>
      <c r="JD44" s="37"/>
      <c r="JE44" s="37"/>
      <c r="JF44" s="37">
        <v>8</v>
      </c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>
        <v>8</v>
      </c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>
        <v>9</v>
      </c>
      <c r="KE44" s="37"/>
      <c r="KF44" s="37"/>
      <c r="KG44" s="37"/>
      <c r="KH44" s="37"/>
      <c r="KI44" s="37"/>
      <c r="KJ44" s="37"/>
      <c r="KK44" s="37">
        <v>9</v>
      </c>
      <c r="KL44" s="37"/>
      <c r="KM44" s="37"/>
      <c r="KN44" s="37"/>
      <c r="KO44" s="37">
        <v>8</v>
      </c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</row>
    <row r="45" spans="1:426" x14ac:dyDescent="0.2">
      <c r="A45" s="34">
        <v>32</v>
      </c>
      <c r="B45" s="35" t="s">
        <v>75</v>
      </c>
      <c r="C45" s="35">
        <v>1164838651</v>
      </c>
      <c r="D45" s="38">
        <v>867</v>
      </c>
      <c r="E45" s="38">
        <f>IF(G45 &gt; 0,F45/G45,0)</f>
        <v>8.1428571428571423</v>
      </c>
      <c r="F45" s="38">
        <v>228</v>
      </c>
      <c r="G45" s="38">
        <v>28</v>
      </c>
      <c r="H45" s="36">
        <f ca="1">MIN(D45:$J45)</f>
        <v>6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>
        <v>9</v>
      </c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>
        <v>8</v>
      </c>
      <c r="CX45" s="37"/>
      <c r="CY45" s="37"/>
      <c r="CZ45" s="37"/>
      <c r="DA45" s="37"/>
      <c r="DB45" s="37"/>
      <c r="DC45" s="37"/>
      <c r="DD45" s="37"/>
      <c r="DE45" s="37">
        <v>8</v>
      </c>
      <c r="DF45" s="37">
        <v>10</v>
      </c>
      <c r="DG45" s="37">
        <v>10</v>
      </c>
      <c r="DH45" s="37"/>
      <c r="DI45" s="37"/>
      <c r="DJ45" s="37"/>
      <c r="DK45" s="37"/>
      <c r="DL45" s="37">
        <v>7</v>
      </c>
      <c r="DM45" s="37"/>
      <c r="DN45" s="37"/>
      <c r="DO45" s="37"/>
      <c r="DP45" s="37"/>
      <c r="DQ45" s="37"/>
      <c r="DR45" s="37"/>
      <c r="DS45" s="37"/>
      <c r="DT45" s="37"/>
      <c r="DU45" s="37"/>
      <c r="DV45" s="37">
        <v>9</v>
      </c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>
        <v>8</v>
      </c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>
        <v>8</v>
      </c>
      <c r="FD45" s="37">
        <v>8</v>
      </c>
      <c r="FE45" s="37"/>
      <c r="FF45" s="37"/>
      <c r="FG45" s="37"/>
      <c r="FH45" s="37"/>
      <c r="FI45" s="37"/>
      <c r="FJ45" s="37"/>
      <c r="FK45" s="37">
        <v>6</v>
      </c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>
        <v>6</v>
      </c>
      <c r="GC45" s="37"/>
      <c r="GD45" s="37"/>
      <c r="GE45" s="37"/>
      <c r="GF45" s="37">
        <v>8</v>
      </c>
      <c r="GG45" s="37"/>
      <c r="GH45" s="37">
        <v>8</v>
      </c>
      <c r="GI45" s="37"/>
      <c r="GJ45" s="37">
        <v>6</v>
      </c>
      <c r="GK45" s="37">
        <v>8</v>
      </c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>
        <v>8</v>
      </c>
      <c r="HA45" s="37"/>
      <c r="HB45" s="37"/>
      <c r="HC45" s="37"/>
      <c r="HD45" s="37">
        <v>10</v>
      </c>
      <c r="HE45" s="37"/>
      <c r="HF45" s="37">
        <v>10</v>
      </c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>
        <v>8</v>
      </c>
      <c r="II45" s="37"/>
      <c r="IJ45" s="37"/>
      <c r="IK45" s="37"/>
      <c r="IL45" s="37"/>
      <c r="IM45" s="37"/>
      <c r="IN45" s="37"/>
      <c r="IO45" s="37"/>
      <c r="IP45" s="37"/>
      <c r="IQ45" s="37"/>
      <c r="IR45" s="37">
        <v>8</v>
      </c>
      <c r="IS45" s="37">
        <v>8</v>
      </c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>
        <v>7</v>
      </c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>
        <v>8</v>
      </c>
      <c r="JT45" s="37"/>
      <c r="JU45" s="37"/>
      <c r="JV45" s="37"/>
      <c r="JW45" s="37"/>
      <c r="JX45" s="37"/>
      <c r="JY45" s="37"/>
      <c r="JZ45" s="37"/>
      <c r="KA45" s="37"/>
      <c r="KB45" s="37"/>
      <c r="KC45" s="37">
        <v>10</v>
      </c>
      <c r="KD45" s="37"/>
      <c r="KE45" s="37"/>
      <c r="KF45" s="37"/>
      <c r="KG45" s="37">
        <v>9</v>
      </c>
      <c r="KH45" s="37"/>
      <c r="KI45" s="37"/>
      <c r="KJ45" s="37"/>
      <c r="KK45" s="37"/>
      <c r="KL45" s="37"/>
      <c r="KM45" s="37"/>
      <c r="KN45" s="37">
        <v>8</v>
      </c>
      <c r="KO45" s="37">
        <v>7</v>
      </c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</row>
    <row r="46" spans="1:426" x14ac:dyDescent="0.2">
      <c r="A46" s="34">
        <v>33</v>
      </c>
      <c r="B46" s="35" t="s">
        <v>102</v>
      </c>
      <c r="C46" s="35">
        <v>1164841606</v>
      </c>
      <c r="D46" s="38">
        <v>866</v>
      </c>
      <c r="E46" s="38">
        <f>IF(G46 &gt; 0,F46/G46,0)</f>
        <v>8.1304347826086953</v>
      </c>
      <c r="F46" s="38">
        <v>187</v>
      </c>
      <c r="G46" s="38">
        <v>23</v>
      </c>
      <c r="H46" s="36">
        <f ca="1">MIN(D46:$J46)</f>
        <v>6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>
        <v>8</v>
      </c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>
        <v>9</v>
      </c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>
        <v>8</v>
      </c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>
        <v>8</v>
      </c>
      <c r="EG46" s="37">
        <v>7</v>
      </c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>
        <v>6</v>
      </c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>
        <v>10</v>
      </c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>
        <v>9</v>
      </c>
      <c r="HD46" s="37"/>
      <c r="HE46" s="37">
        <v>8</v>
      </c>
      <c r="HF46" s="37"/>
      <c r="HG46" s="37"/>
      <c r="HH46" s="37"/>
      <c r="HI46" s="37"/>
      <c r="HJ46" s="37"/>
      <c r="HK46" s="37"/>
      <c r="HL46" s="37">
        <v>9</v>
      </c>
      <c r="HM46" s="37"/>
      <c r="HN46" s="37">
        <v>9</v>
      </c>
      <c r="HO46" s="37"/>
      <c r="HP46" s="37"/>
      <c r="HQ46" s="37"/>
      <c r="HR46" s="37"/>
      <c r="HS46" s="37"/>
      <c r="HT46" s="37">
        <v>8</v>
      </c>
      <c r="HU46" s="37"/>
      <c r="HV46" s="37"/>
      <c r="HW46" s="37"/>
      <c r="HX46" s="37"/>
      <c r="HY46" s="37">
        <v>6</v>
      </c>
      <c r="HZ46" s="37"/>
      <c r="IA46" s="37"/>
      <c r="IB46" s="37"/>
      <c r="IC46" s="37">
        <v>8</v>
      </c>
      <c r="ID46" s="37"/>
      <c r="IE46" s="37">
        <v>9</v>
      </c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>
        <v>8</v>
      </c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>
        <v>9</v>
      </c>
      <c r="JH46" s="37"/>
      <c r="JI46" s="37"/>
      <c r="JJ46" s="37"/>
      <c r="JK46" s="37"/>
      <c r="JL46" s="37">
        <v>8</v>
      </c>
      <c r="JM46" s="37"/>
      <c r="JN46" s="37"/>
      <c r="JO46" s="37"/>
      <c r="JP46" s="37"/>
      <c r="JQ46" s="37"/>
      <c r="JR46" s="37"/>
      <c r="JS46" s="37"/>
      <c r="JT46" s="37"/>
      <c r="JU46" s="37"/>
      <c r="JV46" s="37">
        <v>7</v>
      </c>
      <c r="JW46" s="37"/>
      <c r="JX46" s="37"/>
      <c r="JY46" s="37"/>
      <c r="JZ46" s="37"/>
      <c r="KA46" s="37">
        <v>6</v>
      </c>
      <c r="KB46" s="37"/>
      <c r="KC46" s="37"/>
      <c r="KD46" s="37"/>
      <c r="KE46" s="37"/>
      <c r="KF46" s="37"/>
      <c r="KG46" s="37">
        <v>10</v>
      </c>
      <c r="KH46" s="37"/>
      <c r="KI46" s="37"/>
      <c r="KJ46" s="37"/>
      <c r="KK46" s="37"/>
      <c r="KL46" s="37">
        <v>8</v>
      </c>
      <c r="KM46" s="37"/>
      <c r="KN46" s="37"/>
      <c r="KO46" s="37">
        <v>9</v>
      </c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</row>
    <row r="47" spans="1:426" x14ac:dyDescent="0.2">
      <c r="A47" s="34">
        <v>34</v>
      </c>
      <c r="B47" s="35" t="s">
        <v>106</v>
      </c>
      <c r="C47" s="35">
        <v>1164841672</v>
      </c>
      <c r="D47" s="38">
        <v>863</v>
      </c>
      <c r="E47" s="38">
        <f>IF(G47 &gt; 0,F47/G47,0)</f>
        <v>8.4090909090909083</v>
      </c>
      <c r="F47" s="38">
        <v>185</v>
      </c>
      <c r="G47" s="38">
        <v>22</v>
      </c>
      <c r="H47" s="36">
        <f ca="1">MIN(D47:$J47)</f>
        <v>7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>
        <v>9</v>
      </c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>
        <v>9</v>
      </c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>
        <v>10</v>
      </c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>
        <v>8</v>
      </c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>
        <v>8</v>
      </c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>
        <v>8</v>
      </c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>
        <v>10</v>
      </c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>
        <v>9</v>
      </c>
      <c r="HD47" s="37"/>
      <c r="HE47" s="37"/>
      <c r="HF47" s="37"/>
      <c r="HG47" s="37"/>
      <c r="HH47" s="37"/>
      <c r="HI47" s="37"/>
      <c r="HJ47" s="37"/>
      <c r="HK47" s="37"/>
      <c r="HL47" s="37">
        <v>9</v>
      </c>
      <c r="HM47" s="37"/>
      <c r="HN47" s="37">
        <v>9</v>
      </c>
      <c r="HO47" s="37"/>
      <c r="HP47" s="37"/>
      <c r="HQ47" s="37"/>
      <c r="HR47" s="37"/>
      <c r="HS47" s="37"/>
      <c r="HT47" s="37"/>
      <c r="HU47" s="37"/>
      <c r="HV47" s="37"/>
      <c r="HW47" s="37">
        <v>8</v>
      </c>
      <c r="HX47" s="37"/>
      <c r="HY47" s="37">
        <v>7</v>
      </c>
      <c r="HZ47" s="37"/>
      <c r="IA47" s="37"/>
      <c r="IB47" s="37"/>
      <c r="IC47" s="37">
        <v>9</v>
      </c>
      <c r="ID47" s="37">
        <v>8</v>
      </c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>
        <v>9</v>
      </c>
      <c r="JH47" s="37"/>
      <c r="JI47" s="37"/>
      <c r="JJ47" s="37"/>
      <c r="JK47" s="37"/>
      <c r="JL47" s="37">
        <v>7</v>
      </c>
      <c r="JM47" s="37"/>
      <c r="JN47" s="37"/>
      <c r="JO47" s="37"/>
      <c r="JP47" s="37"/>
      <c r="JQ47" s="37"/>
      <c r="JR47" s="37"/>
      <c r="JS47" s="37"/>
      <c r="JT47" s="37"/>
      <c r="JU47" s="37"/>
      <c r="JV47" s="37">
        <v>8</v>
      </c>
      <c r="JW47" s="37"/>
      <c r="JX47" s="37"/>
      <c r="JY47" s="37">
        <v>9</v>
      </c>
      <c r="JZ47" s="37"/>
      <c r="KA47" s="37">
        <v>7</v>
      </c>
      <c r="KB47" s="37"/>
      <c r="KC47" s="37"/>
      <c r="KD47" s="37"/>
      <c r="KE47" s="37"/>
      <c r="KF47" s="37"/>
      <c r="KG47" s="37">
        <v>9</v>
      </c>
      <c r="KH47" s="37"/>
      <c r="KI47" s="37"/>
      <c r="KJ47" s="37"/>
      <c r="KK47" s="37"/>
      <c r="KL47" s="37">
        <v>7</v>
      </c>
      <c r="KM47" s="37"/>
      <c r="KN47" s="37"/>
      <c r="KO47" s="37">
        <v>8</v>
      </c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</row>
    <row r="48" spans="1:426" x14ac:dyDescent="0.2">
      <c r="A48" s="34">
        <v>35</v>
      </c>
      <c r="B48" s="35" t="s">
        <v>129</v>
      </c>
      <c r="C48" s="35">
        <v>1164842214</v>
      </c>
      <c r="D48" s="38">
        <v>862</v>
      </c>
      <c r="E48" s="38">
        <f>IF(G48 &gt; 0,F48/G48,0)</f>
        <v>8.4090909090909083</v>
      </c>
      <c r="F48" s="38">
        <v>185</v>
      </c>
      <c r="G48" s="38">
        <v>22</v>
      </c>
      <c r="H48" s="36">
        <f ca="1">MIN(D48:$J48)</f>
        <v>4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>
        <v>10</v>
      </c>
      <c r="CV48" s="37"/>
      <c r="CW48" s="37"/>
      <c r="CX48" s="37"/>
      <c r="CY48" s="37"/>
      <c r="CZ48" s="37"/>
      <c r="DA48" s="37"/>
      <c r="DB48" s="37">
        <v>10</v>
      </c>
      <c r="DC48" s="37"/>
      <c r="DD48" s="37"/>
      <c r="DE48" s="37"/>
      <c r="DF48" s="37"/>
      <c r="DG48" s="37"/>
      <c r="DH48" s="37"/>
      <c r="DI48" s="37"/>
      <c r="DJ48" s="37">
        <v>10</v>
      </c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>
        <v>9</v>
      </c>
      <c r="DV48" s="37"/>
      <c r="DW48" s="37"/>
      <c r="DX48" s="37"/>
      <c r="DY48" s="37"/>
      <c r="DZ48" s="37">
        <v>4</v>
      </c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>
        <v>8</v>
      </c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>
        <v>8</v>
      </c>
      <c r="GD48" s="37"/>
      <c r="GE48" s="37"/>
      <c r="GF48" s="37">
        <v>9</v>
      </c>
      <c r="GG48" s="37"/>
      <c r="GH48" s="37"/>
      <c r="GI48" s="37"/>
      <c r="GJ48" s="37">
        <v>9</v>
      </c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>
        <v>9</v>
      </c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>
        <v>7</v>
      </c>
      <c r="HM48" s="37"/>
      <c r="HN48" s="37"/>
      <c r="HO48" s="37"/>
      <c r="HP48" s="37"/>
      <c r="HQ48" s="37">
        <v>8</v>
      </c>
      <c r="HR48" s="37"/>
      <c r="HS48" s="37"/>
      <c r="HT48" s="37"/>
      <c r="HU48" s="37"/>
      <c r="HV48" s="37"/>
      <c r="HW48" s="37">
        <v>8</v>
      </c>
      <c r="HX48" s="37"/>
      <c r="HY48" s="37"/>
      <c r="HZ48" s="37">
        <v>8</v>
      </c>
      <c r="IA48" s="37"/>
      <c r="IB48" s="37"/>
      <c r="IC48" s="37"/>
      <c r="ID48" s="37"/>
      <c r="IE48" s="37"/>
      <c r="IF48" s="37"/>
      <c r="IG48" s="37"/>
      <c r="IH48" s="37"/>
      <c r="II48" s="37">
        <v>10</v>
      </c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>
        <v>10</v>
      </c>
      <c r="JQ48" s="37"/>
      <c r="JR48" s="37"/>
      <c r="JS48" s="37"/>
      <c r="JT48" s="37"/>
      <c r="JU48" s="37"/>
      <c r="JV48" s="37"/>
      <c r="JW48" s="37">
        <v>7</v>
      </c>
      <c r="JX48" s="37"/>
      <c r="JY48" s="37">
        <v>10</v>
      </c>
      <c r="JZ48" s="37"/>
      <c r="KA48" s="37">
        <v>5</v>
      </c>
      <c r="KB48" s="37"/>
      <c r="KC48" s="37"/>
      <c r="KD48" s="37"/>
      <c r="KE48" s="37"/>
      <c r="KF48" s="37"/>
      <c r="KG48" s="37">
        <v>9</v>
      </c>
      <c r="KH48" s="37"/>
      <c r="KI48" s="37"/>
      <c r="KJ48" s="37">
        <v>9</v>
      </c>
      <c r="KK48" s="37"/>
      <c r="KL48" s="37"/>
      <c r="KM48" s="37"/>
      <c r="KN48" s="37"/>
      <c r="KO48" s="37">
        <v>8</v>
      </c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</row>
    <row r="49" spans="1:426" x14ac:dyDescent="0.2">
      <c r="A49" s="34">
        <v>36</v>
      </c>
      <c r="B49" s="35" t="s">
        <v>20</v>
      </c>
      <c r="C49" s="35">
        <v>1164833876</v>
      </c>
      <c r="D49" s="38">
        <v>862</v>
      </c>
      <c r="E49" s="38">
        <f>IF(G49 &gt; 0,F49/G49,0)</f>
        <v>8.3333333333333339</v>
      </c>
      <c r="F49" s="38">
        <v>225</v>
      </c>
      <c r="G49" s="38">
        <v>27</v>
      </c>
      <c r="H49" s="36">
        <f ca="1">MIN(D49:$J49)</f>
        <v>6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>
        <v>8</v>
      </c>
      <c r="CS49" s="37"/>
      <c r="CT49" s="37"/>
      <c r="CU49" s="37"/>
      <c r="CV49" s="37">
        <v>10</v>
      </c>
      <c r="CW49" s="37"/>
      <c r="CX49" s="37"/>
      <c r="CY49" s="37"/>
      <c r="CZ49" s="37"/>
      <c r="DA49" s="37">
        <v>8</v>
      </c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>
        <v>8</v>
      </c>
      <c r="DP49" s="37"/>
      <c r="DQ49" s="37"/>
      <c r="DR49" s="37"/>
      <c r="DS49" s="37">
        <v>6</v>
      </c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>
        <v>7</v>
      </c>
      <c r="EH49" s="37"/>
      <c r="EI49" s="37">
        <v>9</v>
      </c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>
        <v>9</v>
      </c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>
        <v>8</v>
      </c>
      <c r="GC49" s="37"/>
      <c r="GD49" s="37"/>
      <c r="GE49" s="37"/>
      <c r="GF49" s="37"/>
      <c r="GG49" s="37"/>
      <c r="GH49" s="37"/>
      <c r="GI49" s="37"/>
      <c r="GJ49" s="37">
        <v>7</v>
      </c>
      <c r="GK49" s="37">
        <v>9</v>
      </c>
      <c r="GL49" s="37"/>
      <c r="GM49" s="37"/>
      <c r="GN49" s="37">
        <v>8</v>
      </c>
      <c r="GO49" s="37"/>
      <c r="GP49" s="37"/>
      <c r="GQ49" s="37"/>
      <c r="GR49" s="37"/>
      <c r="GS49" s="37">
        <v>9</v>
      </c>
      <c r="GT49" s="37"/>
      <c r="GU49" s="37"/>
      <c r="GV49" s="37">
        <v>9</v>
      </c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>
        <v>8</v>
      </c>
      <c r="HR49" s="37"/>
      <c r="HS49" s="37"/>
      <c r="HT49" s="37"/>
      <c r="HU49" s="37"/>
      <c r="HV49" s="37"/>
      <c r="HW49" s="37">
        <v>9</v>
      </c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>
        <v>8</v>
      </c>
      <c r="IU49" s="37">
        <v>10</v>
      </c>
      <c r="IV49" s="37"/>
      <c r="IW49" s="37"/>
      <c r="IX49" s="37"/>
      <c r="IY49" s="37">
        <v>9</v>
      </c>
      <c r="IZ49" s="37"/>
      <c r="JA49" s="37">
        <v>9</v>
      </c>
      <c r="JB49" s="37">
        <v>9</v>
      </c>
      <c r="JC49" s="37"/>
      <c r="JD49" s="37"/>
      <c r="JE49" s="37">
        <v>7</v>
      </c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>
        <v>8</v>
      </c>
      <c r="JR49" s="37"/>
      <c r="JS49" s="37"/>
      <c r="JT49" s="37"/>
      <c r="JU49" s="37"/>
      <c r="JV49" s="37"/>
      <c r="JW49" s="37"/>
      <c r="JX49" s="37">
        <v>9</v>
      </c>
      <c r="JY49" s="37"/>
      <c r="JZ49" s="37"/>
      <c r="KA49" s="37"/>
      <c r="KB49" s="37"/>
      <c r="KC49" s="37"/>
      <c r="KD49" s="37">
        <v>8</v>
      </c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>
        <v>8</v>
      </c>
      <c r="KP49" s="37"/>
      <c r="KQ49" s="37"/>
      <c r="KR49" s="37">
        <v>8</v>
      </c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</row>
    <row r="50" spans="1:426" x14ac:dyDescent="0.2">
      <c r="A50" s="34">
        <v>37</v>
      </c>
      <c r="B50" s="35" t="s">
        <v>135</v>
      </c>
      <c r="C50" s="35">
        <v>1164842292</v>
      </c>
      <c r="D50" s="38">
        <v>861</v>
      </c>
      <c r="E50" s="38">
        <f>IF(G50 &gt; 0,F50/G50,0)</f>
        <v>8.304347826086957</v>
      </c>
      <c r="F50" s="38">
        <v>191</v>
      </c>
      <c r="G50" s="38">
        <v>23</v>
      </c>
      <c r="H50" s="36">
        <f ca="1">MIN(D50:$J50)</f>
        <v>7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>
        <v>8</v>
      </c>
      <c r="CV50" s="37"/>
      <c r="CW50" s="37"/>
      <c r="CX50" s="37"/>
      <c r="CY50" s="37"/>
      <c r="CZ50" s="37"/>
      <c r="DA50" s="37"/>
      <c r="DB50" s="37">
        <v>9</v>
      </c>
      <c r="DC50" s="37"/>
      <c r="DD50" s="37"/>
      <c r="DE50" s="37"/>
      <c r="DF50" s="37"/>
      <c r="DG50" s="37"/>
      <c r="DH50" s="37"/>
      <c r="DI50" s="37"/>
      <c r="DJ50" s="37">
        <v>10</v>
      </c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>
        <v>9</v>
      </c>
      <c r="DV50" s="37">
        <v>10</v>
      </c>
      <c r="DW50" s="37"/>
      <c r="DX50" s="37"/>
      <c r="DY50" s="37"/>
      <c r="DZ50" s="37">
        <v>8</v>
      </c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>
        <v>7</v>
      </c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>
        <v>8</v>
      </c>
      <c r="GG50" s="37"/>
      <c r="GH50" s="37"/>
      <c r="GI50" s="37"/>
      <c r="GJ50" s="37">
        <v>9</v>
      </c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>
        <v>8</v>
      </c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>
        <v>9</v>
      </c>
      <c r="HK50" s="37"/>
      <c r="HL50" s="37">
        <v>7</v>
      </c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>
        <v>8</v>
      </c>
      <c r="HX50" s="37"/>
      <c r="HY50" s="37"/>
      <c r="HZ50" s="37">
        <v>7</v>
      </c>
      <c r="IA50" s="37"/>
      <c r="IB50" s="37"/>
      <c r="IC50" s="37"/>
      <c r="ID50" s="37"/>
      <c r="IE50" s="37">
        <v>8</v>
      </c>
      <c r="IF50" s="37"/>
      <c r="IG50" s="37"/>
      <c r="IH50" s="37"/>
      <c r="II50" s="37">
        <v>7</v>
      </c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>
        <v>9</v>
      </c>
      <c r="JJ50" s="37"/>
      <c r="JK50" s="37"/>
      <c r="JL50" s="37"/>
      <c r="JM50" s="37"/>
      <c r="JN50" s="37"/>
      <c r="JO50" s="37"/>
      <c r="JP50" s="37">
        <v>8</v>
      </c>
      <c r="JQ50" s="37"/>
      <c r="JR50" s="37"/>
      <c r="JS50" s="37"/>
      <c r="JT50" s="37"/>
      <c r="JU50" s="37"/>
      <c r="JV50" s="37"/>
      <c r="JW50" s="37">
        <v>8</v>
      </c>
      <c r="JX50" s="37"/>
      <c r="JY50" s="37">
        <v>9</v>
      </c>
      <c r="JZ50" s="37"/>
      <c r="KA50" s="37"/>
      <c r="KB50" s="37"/>
      <c r="KC50" s="37"/>
      <c r="KD50" s="37"/>
      <c r="KE50" s="37"/>
      <c r="KF50" s="37"/>
      <c r="KG50" s="37">
        <v>9</v>
      </c>
      <c r="KH50" s="37"/>
      <c r="KI50" s="37"/>
      <c r="KJ50" s="37">
        <v>8</v>
      </c>
      <c r="KK50" s="37"/>
      <c r="KL50" s="37"/>
      <c r="KM50" s="37"/>
      <c r="KN50" s="37"/>
      <c r="KO50" s="37">
        <v>8</v>
      </c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</row>
    <row r="51" spans="1:426" x14ac:dyDescent="0.2">
      <c r="A51" s="34">
        <v>38</v>
      </c>
      <c r="B51" s="35" t="s">
        <v>35</v>
      </c>
      <c r="C51" s="35">
        <v>1164834125</v>
      </c>
      <c r="D51" s="38">
        <v>861</v>
      </c>
      <c r="E51" s="38">
        <f>IF(G51 &gt; 0,F51/G51,0)</f>
        <v>8.2307692307692299</v>
      </c>
      <c r="F51" s="38">
        <v>214</v>
      </c>
      <c r="G51" s="38">
        <v>26</v>
      </c>
      <c r="H51" s="36">
        <f ca="1">MIN(D51:$J51)</f>
        <v>6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>
        <v>9</v>
      </c>
      <c r="CS51" s="37"/>
      <c r="CT51" s="37"/>
      <c r="CU51" s="37"/>
      <c r="CV51" s="37">
        <v>9</v>
      </c>
      <c r="CW51" s="37"/>
      <c r="CX51" s="37"/>
      <c r="CY51" s="37"/>
      <c r="CZ51" s="37">
        <v>8</v>
      </c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>
        <v>8</v>
      </c>
      <c r="DP51" s="37"/>
      <c r="DQ51" s="37"/>
      <c r="DR51" s="37"/>
      <c r="DS51" s="37">
        <v>7</v>
      </c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>
        <v>9</v>
      </c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>
        <v>8</v>
      </c>
      <c r="FA51" s="37"/>
      <c r="FB51" s="37"/>
      <c r="FC51" s="37"/>
      <c r="FD51" s="37"/>
      <c r="FE51" s="37">
        <v>8</v>
      </c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>
        <v>9</v>
      </c>
      <c r="GK51" s="37"/>
      <c r="GL51" s="37"/>
      <c r="GM51" s="37"/>
      <c r="GN51" s="37">
        <v>8</v>
      </c>
      <c r="GO51" s="37"/>
      <c r="GP51" s="37"/>
      <c r="GQ51" s="37"/>
      <c r="GR51" s="37"/>
      <c r="GS51" s="37"/>
      <c r="GT51" s="37"/>
      <c r="GU51" s="37">
        <v>10</v>
      </c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>
        <v>8</v>
      </c>
      <c r="HH51" s="37"/>
      <c r="HI51" s="37"/>
      <c r="HJ51" s="37"/>
      <c r="HK51" s="37"/>
      <c r="HL51" s="37"/>
      <c r="HM51" s="37">
        <v>8</v>
      </c>
      <c r="HN51" s="37"/>
      <c r="HO51" s="37"/>
      <c r="HP51" s="37"/>
      <c r="HQ51" s="37">
        <v>8</v>
      </c>
      <c r="HR51" s="37"/>
      <c r="HS51" s="37"/>
      <c r="HT51" s="37"/>
      <c r="HU51" s="37"/>
      <c r="HV51" s="37"/>
      <c r="HW51" s="37">
        <v>6</v>
      </c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>
        <v>6</v>
      </c>
      <c r="IQ51" s="37"/>
      <c r="IR51" s="37"/>
      <c r="IS51" s="37"/>
      <c r="IT51" s="37"/>
      <c r="IU51" s="37">
        <v>7</v>
      </c>
      <c r="IV51" s="37"/>
      <c r="IW51" s="37">
        <v>7</v>
      </c>
      <c r="IX51" s="37"/>
      <c r="IY51" s="37">
        <v>7</v>
      </c>
      <c r="IZ51" s="37"/>
      <c r="JA51" s="37">
        <v>8</v>
      </c>
      <c r="JB51" s="37">
        <v>9</v>
      </c>
      <c r="JC51" s="37"/>
      <c r="JD51" s="37"/>
      <c r="JE51" s="37"/>
      <c r="JF51" s="37">
        <v>9</v>
      </c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>
        <v>8</v>
      </c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>
        <v>10</v>
      </c>
      <c r="KE51" s="37"/>
      <c r="KF51" s="37"/>
      <c r="KG51" s="37"/>
      <c r="KH51" s="37"/>
      <c r="KI51" s="37"/>
      <c r="KJ51" s="37"/>
      <c r="KK51" s="37">
        <v>10</v>
      </c>
      <c r="KL51" s="37"/>
      <c r="KM51" s="37"/>
      <c r="KN51" s="37"/>
      <c r="KO51" s="37">
        <v>10</v>
      </c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</row>
    <row r="52" spans="1:426" x14ac:dyDescent="0.2">
      <c r="A52" s="34">
        <v>39</v>
      </c>
      <c r="B52" s="35" t="s">
        <v>185</v>
      </c>
      <c r="C52" s="35">
        <v>1178710312</v>
      </c>
      <c r="D52" s="38">
        <v>859</v>
      </c>
      <c r="E52" s="38">
        <f>IF(G52 &gt; 0,F52/G52,0)</f>
        <v>7.5</v>
      </c>
      <c r="F52" s="38">
        <v>180</v>
      </c>
      <c r="G52" s="38">
        <v>24</v>
      </c>
      <c r="H52" s="36">
        <f ca="1">MIN(D52:$J52)</f>
        <v>5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>
        <v>8</v>
      </c>
      <c r="CS52" s="37"/>
      <c r="CT52" s="37"/>
      <c r="CU52" s="37"/>
      <c r="CV52" s="37">
        <v>7</v>
      </c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>
        <v>7</v>
      </c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>
        <v>7</v>
      </c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>
        <v>6</v>
      </c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>
        <v>8</v>
      </c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>
        <v>8</v>
      </c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>
        <v>10</v>
      </c>
      <c r="GA52" s="37"/>
      <c r="GB52" s="37"/>
      <c r="GC52" s="37"/>
      <c r="GD52" s="37"/>
      <c r="GE52" s="37"/>
      <c r="GF52" s="37"/>
      <c r="GG52" s="37"/>
      <c r="GH52" s="37"/>
      <c r="GI52" s="37"/>
      <c r="GJ52" s="37">
        <v>8</v>
      </c>
      <c r="GK52" s="37"/>
      <c r="GL52" s="37"/>
      <c r="GM52" s="37"/>
      <c r="GN52" s="37">
        <v>8</v>
      </c>
      <c r="GO52" s="37">
        <v>8</v>
      </c>
      <c r="GP52" s="37"/>
      <c r="GQ52" s="37">
        <v>6</v>
      </c>
      <c r="GR52" s="37"/>
      <c r="GS52" s="37"/>
      <c r="GT52" s="37"/>
      <c r="GU52" s="37"/>
      <c r="GV52" s="37"/>
      <c r="GW52" s="37">
        <v>8</v>
      </c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>
        <v>8</v>
      </c>
      <c r="HL52" s="37"/>
      <c r="HM52" s="37"/>
      <c r="HN52" s="37"/>
      <c r="HO52" s="37"/>
      <c r="HP52" s="37"/>
      <c r="HQ52" s="37"/>
      <c r="HR52" s="37">
        <v>8</v>
      </c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>
        <v>8</v>
      </c>
      <c r="IZ52" s="37"/>
      <c r="JA52" s="37"/>
      <c r="JB52" s="37"/>
      <c r="JC52" s="37">
        <v>8</v>
      </c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>
        <v>8</v>
      </c>
      <c r="KG52" s="37"/>
      <c r="KH52" s="37">
        <v>7</v>
      </c>
      <c r="KI52" s="37"/>
      <c r="KJ52" s="37"/>
      <c r="KK52" s="37"/>
      <c r="KL52" s="37"/>
      <c r="KM52" s="37"/>
      <c r="KN52" s="37"/>
      <c r="KO52" s="37">
        <v>7</v>
      </c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>
        <v>7</v>
      </c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>
        <v>5</v>
      </c>
      <c r="OL52" s="37">
        <v>6</v>
      </c>
      <c r="OM52" s="37">
        <v>9</v>
      </c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</row>
    <row r="53" spans="1:426" x14ac:dyDescent="0.2">
      <c r="A53" s="34">
        <v>40</v>
      </c>
      <c r="B53" s="35" t="s">
        <v>145</v>
      </c>
      <c r="C53" s="35">
        <v>1164842594</v>
      </c>
      <c r="D53" s="38">
        <v>858</v>
      </c>
      <c r="E53" s="38">
        <f>IF(G53 &gt; 0,F53/G53,0)</f>
        <v>8.25</v>
      </c>
      <c r="F53" s="38">
        <v>198</v>
      </c>
      <c r="G53" s="38">
        <v>24</v>
      </c>
      <c r="H53" s="36">
        <f ca="1">MIN(D53:$J53)</f>
        <v>6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>
        <v>9</v>
      </c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>
        <v>8</v>
      </c>
      <c r="CY53" s="37"/>
      <c r="CZ53" s="37"/>
      <c r="DA53" s="37"/>
      <c r="DB53" s="37"/>
      <c r="DC53" s="37"/>
      <c r="DD53" s="37"/>
      <c r="DE53" s="37"/>
      <c r="DF53" s="37"/>
      <c r="DG53" s="37">
        <v>8</v>
      </c>
      <c r="DH53" s="37"/>
      <c r="DI53" s="37"/>
      <c r="DJ53" s="37"/>
      <c r="DK53" s="37">
        <v>8</v>
      </c>
      <c r="DL53" s="37"/>
      <c r="DM53" s="37"/>
      <c r="DN53" s="37"/>
      <c r="DO53" s="37"/>
      <c r="DP53" s="37"/>
      <c r="DQ53" s="37">
        <v>6</v>
      </c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>
        <v>8</v>
      </c>
      <c r="FO53" s="37"/>
      <c r="FP53" s="37"/>
      <c r="FQ53" s="37"/>
      <c r="FR53" s="37"/>
      <c r="FS53" s="37"/>
      <c r="FT53" s="37"/>
      <c r="FU53" s="37">
        <v>9</v>
      </c>
      <c r="FV53" s="37"/>
      <c r="FW53" s="37"/>
      <c r="FX53" s="37">
        <v>8</v>
      </c>
      <c r="FY53" s="37"/>
      <c r="FZ53" s="37"/>
      <c r="GA53" s="37"/>
      <c r="GB53" s="37"/>
      <c r="GC53" s="37"/>
      <c r="GD53" s="37">
        <v>9</v>
      </c>
      <c r="GE53" s="37"/>
      <c r="GF53" s="37"/>
      <c r="GG53" s="37"/>
      <c r="GH53" s="37"/>
      <c r="GI53" s="37"/>
      <c r="GJ53" s="37">
        <v>8</v>
      </c>
      <c r="GK53" s="37"/>
      <c r="GL53" s="37">
        <v>8</v>
      </c>
      <c r="GM53" s="37">
        <v>10</v>
      </c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>
        <v>7</v>
      </c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>
        <v>9</v>
      </c>
      <c r="HT53" s="37"/>
      <c r="HU53" s="37"/>
      <c r="HV53" s="37"/>
      <c r="HW53" s="37"/>
      <c r="HX53" s="37"/>
      <c r="HY53" s="37"/>
      <c r="HZ53" s="37"/>
      <c r="IA53" s="37"/>
      <c r="IB53" s="37">
        <v>8</v>
      </c>
      <c r="IC53" s="37"/>
      <c r="ID53" s="37"/>
      <c r="IE53" s="37"/>
      <c r="IF53" s="37">
        <v>9</v>
      </c>
      <c r="IG53" s="37"/>
      <c r="IH53" s="37"/>
      <c r="II53" s="37"/>
      <c r="IJ53" s="37"/>
      <c r="IK53" s="37"/>
      <c r="IL53" s="37"/>
      <c r="IM53" s="37"/>
      <c r="IN53" s="37">
        <v>9</v>
      </c>
      <c r="IO53" s="37"/>
      <c r="IP53" s="37"/>
      <c r="IQ53" s="37"/>
      <c r="IR53" s="37"/>
      <c r="IS53" s="37"/>
      <c r="IT53" s="37"/>
      <c r="IU53" s="37"/>
      <c r="IV53" s="37"/>
      <c r="IW53" s="37"/>
      <c r="IX53" s="37">
        <v>8</v>
      </c>
      <c r="IY53" s="37"/>
      <c r="IZ53" s="37"/>
      <c r="JA53" s="37"/>
      <c r="JB53" s="37"/>
      <c r="JC53" s="37"/>
      <c r="JD53" s="37">
        <v>8</v>
      </c>
      <c r="JE53" s="37"/>
      <c r="JF53" s="37"/>
      <c r="JG53" s="37"/>
      <c r="JH53" s="37"/>
      <c r="JI53" s="37"/>
      <c r="JJ53" s="37">
        <v>7</v>
      </c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>
        <v>9</v>
      </c>
      <c r="KC53" s="37"/>
      <c r="KD53" s="37"/>
      <c r="KE53" s="37">
        <v>9</v>
      </c>
      <c r="KF53" s="37"/>
      <c r="KG53" s="37"/>
      <c r="KH53" s="37"/>
      <c r="KI53" s="37"/>
      <c r="KJ53" s="37"/>
      <c r="KK53" s="37"/>
      <c r="KL53" s="37"/>
      <c r="KM53" s="37"/>
      <c r="KN53" s="37"/>
      <c r="KO53" s="37">
        <v>8</v>
      </c>
      <c r="KP53" s="37"/>
      <c r="KQ53" s="37">
        <v>8</v>
      </c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</row>
    <row r="54" spans="1:426" x14ac:dyDescent="0.2">
      <c r="A54" s="34">
        <v>41</v>
      </c>
      <c r="B54" s="35" t="s">
        <v>108</v>
      </c>
      <c r="C54" s="35">
        <v>1164841698</v>
      </c>
      <c r="D54" s="38">
        <v>852</v>
      </c>
      <c r="E54" s="38">
        <f>IF(G54 &gt; 0,F54/G54,0)</f>
        <v>8.0869565217391308</v>
      </c>
      <c r="F54" s="38">
        <v>186</v>
      </c>
      <c r="G54" s="38">
        <v>23</v>
      </c>
      <c r="H54" s="36">
        <f ca="1">MIN(D54:$J54)</f>
        <v>6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>
        <v>9</v>
      </c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>
        <v>8</v>
      </c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>
        <v>7</v>
      </c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>
        <v>7</v>
      </c>
      <c r="EG54" s="37">
        <v>7</v>
      </c>
      <c r="EH54" s="37"/>
      <c r="EI54" s="37"/>
      <c r="EJ54" s="37"/>
      <c r="EK54" s="37"/>
      <c r="EL54" s="37"/>
      <c r="EM54" s="37"/>
      <c r="EN54" s="37"/>
      <c r="EO54" s="37"/>
      <c r="EP54" s="37">
        <v>8</v>
      </c>
      <c r="EQ54" s="37"/>
      <c r="ER54" s="37"/>
      <c r="ES54" s="37"/>
      <c r="ET54" s="37">
        <v>7</v>
      </c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>
        <v>9</v>
      </c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>
        <v>9</v>
      </c>
      <c r="HD54" s="37"/>
      <c r="HE54" s="37"/>
      <c r="HF54" s="37"/>
      <c r="HG54" s="37"/>
      <c r="HH54" s="37"/>
      <c r="HI54" s="37"/>
      <c r="HJ54" s="37"/>
      <c r="HK54" s="37"/>
      <c r="HL54" s="37">
        <v>10</v>
      </c>
      <c r="HM54" s="37"/>
      <c r="HN54" s="37">
        <v>9</v>
      </c>
      <c r="HO54" s="37"/>
      <c r="HP54" s="37"/>
      <c r="HQ54" s="37"/>
      <c r="HR54" s="37"/>
      <c r="HS54" s="37"/>
      <c r="HT54" s="37"/>
      <c r="HU54" s="37"/>
      <c r="HV54" s="37"/>
      <c r="HW54" s="37">
        <v>7</v>
      </c>
      <c r="HX54" s="37"/>
      <c r="HY54" s="37">
        <v>7</v>
      </c>
      <c r="HZ54" s="37"/>
      <c r="IA54" s="37"/>
      <c r="IB54" s="37"/>
      <c r="IC54" s="37">
        <v>9</v>
      </c>
      <c r="ID54" s="37"/>
      <c r="IE54" s="37">
        <v>9</v>
      </c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>
        <v>8</v>
      </c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>
        <v>10</v>
      </c>
      <c r="JH54" s="37"/>
      <c r="JI54" s="37"/>
      <c r="JJ54" s="37"/>
      <c r="JK54" s="37"/>
      <c r="JL54" s="37">
        <v>6</v>
      </c>
      <c r="JM54" s="37"/>
      <c r="JN54" s="37"/>
      <c r="JO54" s="37"/>
      <c r="JP54" s="37"/>
      <c r="JQ54" s="37"/>
      <c r="JR54" s="37"/>
      <c r="JS54" s="37"/>
      <c r="JT54" s="37"/>
      <c r="JU54" s="37"/>
      <c r="JV54" s="37">
        <v>8</v>
      </c>
      <c r="JW54" s="37"/>
      <c r="JX54" s="37"/>
      <c r="JY54" s="37"/>
      <c r="JZ54" s="37"/>
      <c r="KA54" s="37"/>
      <c r="KB54" s="37"/>
      <c r="KC54" s="37">
        <v>8</v>
      </c>
      <c r="KD54" s="37"/>
      <c r="KE54" s="37"/>
      <c r="KF54" s="37"/>
      <c r="KG54" s="37">
        <v>9</v>
      </c>
      <c r="KH54" s="37"/>
      <c r="KI54" s="37"/>
      <c r="KJ54" s="37"/>
      <c r="KK54" s="37"/>
      <c r="KL54" s="37">
        <v>6</v>
      </c>
      <c r="KM54" s="37"/>
      <c r="KN54" s="37"/>
      <c r="KO54" s="37">
        <v>9</v>
      </c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</row>
    <row r="55" spans="1:426" x14ac:dyDescent="0.2">
      <c r="A55" s="34">
        <v>42</v>
      </c>
      <c r="B55" s="35" t="s">
        <v>30</v>
      </c>
      <c r="C55" s="35">
        <v>1164834060</v>
      </c>
      <c r="D55" s="38">
        <v>851</v>
      </c>
      <c r="E55" s="38">
        <f>IF(G55 &gt; 0,F55/G55,0)</f>
        <v>8.4230769230769234</v>
      </c>
      <c r="F55" s="38">
        <v>219</v>
      </c>
      <c r="G55" s="38">
        <v>26</v>
      </c>
      <c r="H55" s="36">
        <f ca="1">MIN(D55:$J55)</f>
        <v>6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>
        <v>9</v>
      </c>
      <c r="CS55" s="37"/>
      <c r="CT55" s="37"/>
      <c r="CU55" s="37"/>
      <c r="CV55" s="37">
        <v>10</v>
      </c>
      <c r="CW55" s="37"/>
      <c r="CX55" s="37"/>
      <c r="CY55" s="37"/>
      <c r="CZ55" s="37">
        <v>9</v>
      </c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>
        <v>9</v>
      </c>
      <c r="DP55" s="37"/>
      <c r="DQ55" s="37"/>
      <c r="DR55" s="37"/>
      <c r="DS55" s="37">
        <v>6</v>
      </c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>
        <v>8</v>
      </c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>
        <v>8</v>
      </c>
      <c r="FA55" s="37"/>
      <c r="FB55" s="37"/>
      <c r="FC55" s="37"/>
      <c r="FD55" s="37"/>
      <c r="FE55" s="37">
        <v>9</v>
      </c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>
        <v>10</v>
      </c>
      <c r="GC55" s="37"/>
      <c r="GD55" s="37"/>
      <c r="GE55" s="37"/>
      <c r="GF55" s="37"/>
      <c r="GG55" s="37"/>
      <c r="GH55" s="37"/>
      <c r="GI55" s="37"/>
      <c r="GJ55" s="37">
        <v>8</v>
      </c>
      <c r="GK55" s="37"/>
      <c r="GL55" s="37">
        <v>9</v>
      </c>
      <c r="GM55" s="37">
        <v>10</v>
      </c>
      <c r="GN55" s="37">
        <v>8</v>
      </c>
      <c r="GO55" s="37">
        <v>9</v>
      </c>
      <c r="GP55" s="37"/>
      <c r="GQ55" s="37"/>
      <c r="GR55" s="37"/>
      <c r="GS55" s="37"/>
      <c r="GT55" s="37"/>
      <c r="GU55" s="37">
        <v>8</v>
      </c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>
        <v>9</v>
      </c>
      <c r="IQ55" s="37"/>
      <c r="IR55" s="37"/>
      <c r="IS55" s="37"/>
      <c r="IT55" s="37"/>
      <c r="IU55" s="37">
        <v>9</v>
      </c>
      <c r="IV55" s="37"/>
      <c r="IW55" s="37">
        <v>8</v>
      </c>
      <c r="IX55" s="37"/>
      <c r="IY55" s="37">
        <v>8</v>
      </c>
      <c r="IZ55" s="37"/>
      <c r="JA55" s="37">
        <v>10</v>
      </c>
      <c r="JB55" s="37">
        <v>8</v>
      </c>
      <c r="JC55" s="37"/>
      <c r="JD55" s="37"/>
      <c r="JE55" s="37"/>
      <c r="JF55" s="37">
        <v>8</v>
      </c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>
        <v>8</v>
      </c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>
        <v>8</v>
      </c>
      <c r="KE55" s="37"/>
      <c r="KF55" s="37"/>
      <c r="KG55" s="37"/>
      <c r="KH55" s="37"/>
      <c r="KI55" s="37"/>
      <c r="KJ55" s="37"/>
      <c r="KK55" s="37">
        <v>7</v>
      </c>
      <c r="KL55" s="37"/>
      <c r="KM55" s="37"/>
      <c r="KN55" s="37"/>
      <c r="KO55" s="37">
        <v>6</v>
      </c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/>
      <c r="MC55" s="37"/>
      <c r="MD55" s="37"/>
      <c r="ME55" s="37"/>
      <c r="MF55" s="37"/>
      <c r="MG55" s="37"/>
      <c r="MH55" s="37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7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7"/>
      <c r="NE55" s="37"/>
      <c r="NF55" s="37"/>
      <c r="NG55" s="37"/>
      <c r="NH55" s="37"/>
      <c r="NI55" s="37"/>
      <c r="NJ55" s="37"/>
      <c r="NK55" s="37"/>
      <c r="NL55" s="37"/>
      <c r="NM55" s="37"/>
      <c r="NN55" s="37"/>
      <c r="NO55" s="37"/>
      <c r="NP55" s="37"/>
      <c r="NQ55" s="37"/>
      <c r="NR55" s="37"/>
      <c r="NS55" s="37"/>
      <c r="NT55" s="37"/>
      <c r="NU55" s="37"/>
      <c r="NV55" s="37"/>
      <c r="NW55" s="37"/>
      <c r="NX55" s="37"/>
      <c r="NY55" s="37"/>
      <c r="NZ55" s="37"/>
      <c r="OA55" s="37"/>
      <c r="OB55" s="37"/>
      <c r="OC55" s="37"/>
      <c r="OD55" s="37"/>
      <c r="OE55" s="37"/>
      <c r="OF55" s="37"/>
      <c r="OG55" s="37"/>
      <c r="OH55" s="37"/>
      <c r="OI55" s="37"/>
      <c r="OJ55" s="37"/>
      <c r="OK55" s="37"/>
      <c r="OL55" s="37"/>
      <c r="OM55" s="37"/>
      <c r="ON55" s="37"/>
      <c r="OO55" s="37"/>
      <c r="OP55" s="37"/>
      <c r="OQ55" s="37"/>
      <c r="OR55" s="37"/>
      <c r="OS55" s="37"/>
      <c r="OT55" s="37"/>
      <c r="OU55" s="37"/>
      <c r="OV55" s="37"/>
      <c r="OW55" s="37"/>
      <c r="OX55" s="37"/>
      <c r="OY55" s="37"/>
      <c r="OZ55" s="37"/>
      <c r="PA55" s="37"/>
      <c r="PB55" s="37"/>
      <c r="PC55" s="37"/>
      <c r="PD55" s="37"/>
      <c r="PE55" s="37"/>
      <c r="PF55" s="37"/>
      <c r="PG55" s="37"/>
      <c r="PH55" s="37"/>
      <c r="PI55" s="37"/>
      <c r="PJ55" s="37"/>
    </row>
    <row r="56" spans="1:426" x14ac:dyDescent="0.2">
      <c r="A56" s="34">
        <v>43</v>
      </c>
      <c r="B56" s="35" t="s">
        <v>209</v>
      </c>
      <c r="C56" s="35">
        <v>1181021269</v>
      </c>
      <c r="D56" s="38">
        <v>851</v>
      </c>
      <c r="E56" s="38">
        <f>IF(G56 &gt; 0,F56/G56,0)</f>
        <v>8.1739130434782616</v>
      </c>
      <c r="F56" s="38">
        <v>188</v>
      </c>
      <c r="G56" s="38">
        <v>23</v>
      </c>
      <c r="H56" s="36">
        <f ca="1">MIN(D56:$J56)</f>
        <v>5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>
        <v>9</v>
      </c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>
        <v>7</v>
      </c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>
        <v>8</v>
      </c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>
        <v>9</v>
      </c>
      <c r="EE56" s="37"/>
      <c r="EF56" s="37">
        <v>7</v>
      </c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>
        <v>5</v>
      </c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>
        <v>8</v>
      </c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>
        <v>8</v>
      </c>
      <c r="GK56" s="37"/>
      <c r="GL56" s="37"/>
      <c r="GM56" s="37"/>
      <c r="GN56" s="37"/>
      <c r="GO56" s="37">
        <v>9</v>
      </c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>
        <v>8</v>
      </c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>
        <v>8</v>
      </c>
      <c r="HO56" s="37"/>
      <c r="HP56" s="37"/>
      <c r="HQ56" s="37">
        <v>8</v>
      </c>
      <c r="HR56" s="37"/>
      <c r="HS56" s="37"/>
      <c r="HT56" s="37"/>
      <c r="HU56" s="37"/>
      <c r="HV56" s="37"/>
      <c r="HW56" s="37">
        <v>8</v>
      </c>
      <c r="HX56" s="37"/>
      <c r="HY56" s="37">
        <v>7</v>
      </c>
      <c r="HZ56" s="37"/>
      <c r="IA56" s="37"/>
      <c r="IB56" s="37"/>
      <c r="IC56" s="37">
        <v>9</v>
      </c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>
        <v>10</v>
      </c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>
        <v>9</v>
      </c>
      <c r="JH56" s="37"/>
      <c r="JI56" s="37">
        <v>10</v>
      </c>
      <c r="JJ56" s="37"/>
      <c r="JK56" s="37"/>
      <c r="JL56" s="37">
        <v>7</v>
      </c>
      <c r="JM56" s="37"/>
      <c r="JN56" s="37"/>
      <c r="JO56" s="37"/>
      <c r="JP56" s="37"/>
      <c r="JQ56" s="37"/>
      <c r="JR56" s="37"/>
      <c r="JS56" s="37"/>
      <c r="JT56" s="37"/>
      <c r="JU56" s="37"/>
      <c r="JV56" s="37">
        <v>8</v>
      </c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>
        <v>9</v>
      </c>
      <c r="KH56" s="37"/>
      <c r="KI56" s="37"/>
      <c r="KJ56" s="37"/>
      <c r="KK56" s="37"/>
      <c r="KL56" s="37">
        <v>8</v>
      </c>
      <c r="KM56" s="37"/>
      <c r="KN56" s="37"/>
      <c r="KO56" s="37">
        <v>9</v>
      </c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7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7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7"/>
      <c r="NE56" s="37"/>
      <c r="NF56" s="37"/>
      <c r="NG56" s="37"/>
      <c r="NH56" s="37"/>
      <c r="NI56" s="37"/>
      <c r="NJ56" s="37"/>
      <c r="NK56" s="37"/>
      <c r="NL56" s="37"/>
      <c r="NM56" s="37"/>
      <c r="NN56" s="37"/>
      <c r="NO56" s="37"/>
      <c r="NP56" s="37"/>
      <c r="NQ56" s="37"/>
      <c r="NR56" s="37"/>
      <c r="NS56" s="37"/>
      <c r="NT56" s="37"/>
      <c r="NU56" s="37"/>
      <c r="NV56" s="37"/>
      <c r="NW56" s="37"/>
      <c r="NX56" s="37"/>
      <c r="NY56" s="37"/>
      <c r="NZ56" s="37"/>
      <c r="OA56" s="37"/>
      <c r="OB56" s="37"/>
      <c r="OC56" s="37"/>
      <c r="OD56" s="37"/>
      <c r="OE56" s="37"/>
      <c r="OF56" s="37"/>
      <c r="OG56" s="37"/>
      <c r="OH56" s="37"/>
      <c r="OI56" s="37"/>
      <c r="OJ56" s="37"/>
      <c r="OK56" s="37"/>
      <c r="OL56" s="37"/>
      <c r="OM56" s="37"/>
      <c r="ON56" s="37"/>
      <c r="OO56" s="37"/>
      <c r="OP56" s="37"/>
      <c r="OQ56" s="37"/>
      <c r="OR56" s="37"/>
      <c r="OS56" s="37"/>
      <c r="OT56" s="37"/>
      <c r="OU56" s="37"/>
      <c r="OV56" s="37"/>
      <c r="OW56" s="37"/>
      <c r="OX56" s="37"/>
      <c r="OY56" s="37"/>
      <c r="OZ56" s="37"/>
      <c r="PA56" s="37"/>
      <c r="PB56" s="37"/>
      <c r="PC56" s="37"/>
      <c r="PD56" s="37"/>
      <c r="PE56" s="37"/>
      <c r="PF56" s="37"/>
      <c r="PG56" s="37"/>
      <c r="PH56" s="37"/>
      <c r="PI56" s="37"/>
      <c r="PJ56" s="37"/>
    </row>
    <row r="57" spans="1:426" x14ac:dyDescent="0.2">
      <c r="A57" s="34">
        <v>44</v>
      </c>
      <c r="B57" s="35" t="s">
        <v>104</v>
      </c>
      <c r="C57" s="35">
        <v>1164841645</v>
      </c>
      <c r="D57" s="38">
        <v>851</v>
      </c>
      <c r="E57" s="38">
        <f>IF(G57 &gt; 0,F57/G57,0)</f>
        <v>8.0434782608695645</v>
      </c>
      <c r="F57" s="38">
        <v>185</v>
      </c>
      <c r="G57" s="38">
        <v>23</v>
      </c>
      <c r="H57" s="36">
        <f ca="1">MIN(D57:$J57)</f>
        <v>7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>
        <v>9</v>
      </c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>
        <v>7</v>
      </c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>
        <v>8</v>
      </c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>
        <v>8</v>
      </c>
      <c r="EE57" s="37"/>
      <c r="EF57" s="37">
        <v>7</v>
      </c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>
        <v>8</v>
      </c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>
        <v>9</v>
      </c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>
        <v>8</v>
      </c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>
        <v>9</v>
      </c>
      <c r="HO57" s="37"/>
      <c r="HP57" s="37"/>
      <c r="HQ57" s="37"/>
      <c r="HR57" s="37"/>
      <c r="HS57" s="37"/>
      <c r="HT57" s="37"/>
      <c r="HU57" s="37"/>
      <c r="HV57" s="37"/>
      <c r="HW57" s="37">
        <v>9</v>
      </c>
      <c r="HX57" s="37"/>
      <c r="HY57" s="37">
        <v>7</v>
      </c>
      <c r="HZ57" s="37"/>
      <c r="IA57" s="37"/>
      <c r="IB57" s="37"/>
      <c r="IC57" s="37">
        <v>8</v>
      </c>
      <c r="ID57" s="37">
        <v>7</v>
      </c>
      <c r="IE57" s="37">
        <v>7</v>
      </c>
      <c r="IF57" s="37"/>
      <c r="IG57" s="37">
        <v>7</v>
      </c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>
        <v>8</v>
      </c>
      <c r="JH57" s="37"/>
      <c r="JI57" s="37"/>
      <c r="JJ57" s="37"/>
      <c r="JK57" s="37"/>
      <c r="JL57" s="37">
        <v>8</v>
      </c>
      <c r="JM57" s="37"/>
      <c r="JN57" s="37"/>
      <c r="JO57" s="37"/>
      <c r="JP57" s="37"/>
      <c r="JQ57" s="37"/>
      <c r="JR57" s="37"/>
      <c r="JS57" s="37"/>
      <c r="JT57" s="37"/>
      <c r="JU57" s="37"/>
      <c r="JV57" s="37">
        <v>8</v>
      </c>
      <c r="JW57" s="37"/>
      <c r="JX57" s="37"/>
      <c r="JY57" s="37">
        <v>9</v>
      </c>
      <c r="JZ57" s="37"/>
      <c r="KA57" s="37">
        <v>9</v>
      </c>
      <c r="KB57" s="37"/>
      <c r="KC57" s="37"/>
      <c r="KD57" s="37"/>
      <c r="KE57" s="37"/>
      <c r="KF57" s="37"/>
      <c r="KG57" s="37">
        <v>9</v>
      </c>
      <c r="KH57" s="37"/>
      <c r="KI57" s="37"/>
      <c r="KJ57" s="37"/>
      <c r="KK57" s="37"/>
      <c r="KL57" s="37">
        <v>7</v>
      </c>
      <c r="KM57" s="37"/>
      <c r="KN57" s="37"/>
      <c r="KO57" s="37">
        <v>9</v>
      </c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</row>
    <row r="58" spans="1:426" x14ac:dyDescent="0.2">
      <c r="A58" s="34">
        <v>45</v>
      </c>
      <c r="B58" s="35" t="s">
        <v>212</v>
      </c>
      <c r="C58" s="35">
        <v>1181021669</v>
      </c>
      <c r="D58" s="38">
        <v>851</v>
      </c>
      <c r="E58" s="38">
        <f>IF(G58 &gt; 0,F58/G58,0)</f>
        <v>8</v>
      </c>
      <c r="F58" s="38">
        <v>200</v>
      </c>
      <c r="G58" s="38">
        <v>25</v>
      </c>
      <c r="H58" s="36">
        <f ca="1">MIN(D58:$J58)</f>
        <v>5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>
        <v>9</v>
      </c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>
        <v>8</v>
      </c>
      <c r="CY58" s="37"/>
      <c r="CZ58" s="37"/>
      <c r="DA58" s="37"/>
      <c r="DB58" s="37"/>
      <c r="DC58" s="37"/>
      <c r="DD58" s="37"/>
      <c r="DE58" s="37"/>
      <c r="DF58" s="37"/>
      <c r="DG58" s="37">
        <v>10</v>
      </c>
      <c r="DH58" s="37"/>
      <c r="DI58" s="37"/>
      <c r="DJ58" s="37"/>
      <c r="DK58" s="37">
        <v>8</v>
      </c>
      <c r="DL58" s="37"/>
      <c r="DM58" s="37"/>
      <c r="DN58" s="37"/>
      <c r="DO58" s="37"/>
      <c r="DP58" s="37"/>
      <c r="DQ58" s="37">
        <v>6</v>
      </c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>
        <v>5</v>
      </c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>
        <v>9</v>
      </c>
      <c r="FV58" s="37"/>
      <c r="FW58" s="37">
        <v>8</v>
      </c>
      <c r="FX58" s="37"/>
      <c r="FY58" s="37"/>
      <c r="FZ58" s="37"/>
      <c r="GA58" s="37"/>
      <c r="GB58" s="37"/>
      <c r="GC58" s="37"/>
      <c r="GD58" s="37">
        <v>10</v>
      </c>
      <c r="GE58" s="37"/>
      <c r="GF58" s="37">
        <v>8</v>
      </c>
      <c r="GG58" s="37"/>
      <c r="GH58" s="37"/>
      <c r="GI58" s="37"/>
      <c r="GJ58" s="37">
        <v>6</v>
      </c>
      <c r="GK58" s="37"/>
      <c r="GL58" s="37">
        <v>8</v>
      </c>
      <c r="GM58" s="37">
        <v>10</v>
      </c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>
        <v>7</v>
      </c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>
        <v>9</v>
      </c>
      <c r="HT58" s="37"/>
      <c r="HU58" s="37"/>
      <c r="HV58" s="37"/>
      <c r="HW58" s="37"/>
      <c r="HX58" s="37"/>
      <c r="HY58" s="37"/>
      <c r="HZ58" s="37"/>
      <c r="IA58" s="37"/>
      <c r="IB58" s="37">
        <v>7</v>
      </c>
      <c r="IC58" s="37"/>
      <c r="ID58" s="37"/>
      <c r="IE58" s="37"/>
      <c r="IF58" s="37">
        <v>9</v>
      </c>
      <c r="IG58" s="37"/>
      <c r="IH58" s="37"/>
      <c r="II58" s="37"/>
      <c r="IJ58" s="37"/>
      <c r="IK58" s="37"/>
      <c r="IL58" s="37"/>
      <c r="IM58" s="37"/>
      <c r="IN58" s="37">
        <v>6</v>
      </c>
      <c r="IO58" s="37"/>
      <c r="IP58" s="37"/>
      <c r="IQ58" s="37"/>
      <c r="IR58" s="37"/>
      <c r="IS58" s="37"/>
      <c r="IT58" s="37"/>
      <c r="IU58" s="37"/>
      <c r="IV58" s="37"/>
      <c r="IW58" s="37"/>
      <c r="IX58" s="37">
        <v>10</v>
      </c>
      <c r="IY58" s="37"/>
      <c r="IZ58" s="37"/>
      <c r="JA58" s="37"/>
      <c r="JB58" s="37"/>
      <c r="JC58" s="37"/>
      <c r="JD58" s="37">
        <v>9</v>
      </c>
      <c r="JE58" s="37"/>
      <c r="JF58" s="37"/>
      <c r="JG58" s="37"/>
      <c r="JH58" s="37"/>
      <c r="JI58" s="37"/>
      <c r="JJ58" s="37">
        <v>6</v>
      </c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>
        <v>8</v>
      </c>
      <c r="KC58" s="37"/>
      <c r="KD58" s="37"/>
      <c r="KE58" s="37">
        <v>9</v>
      </c>
      <c r="KF58" s="37"/>
      <c r="KG58" s="37"/>
      <c r="KH58" s="37"/>
      <c r="KI58" s="37"/>
      <c r="KJ58" s="37"/>
      <c r="KK58" s="37"/>
      <c r="KL58" s="37"/>
      <c r="KM58" s="37"/>
      <c r="KN58" s="37"/>
      <c r="KO58" s="37">
        <v>6</v>
      </c>
      <c r="KP58" s="37"/>
      <c r="KQ58" s="37">
        <v>9</v>
      </c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</row>
    <row r="59" spans="1:426" x14ac:dyDescent="0.2">
      <c r="A59" s="34">
        <v>46</v>
      </c>
      <c r="B59" s="35" t="s">
        <v>27</v>
      </c>
      <c r="C59" s="35">
        <v>1164834021</v>
      </c>
      <c r="D59" s="38">
        <v>850</v>
      </c>
      <c r="E59" s="38">
        <f>IF(G59 &gt; 0,F59/G59,0)</f>
        <v>8.2222222222222214</v>
      </c>
      <c r="F59" s="38">
        <v>222</v>
      </c>
      <c r="G59" s="38">
        <v>27</v>
      </c>
      <c r="H59" s="36">
        <f ca="1">MIN(D59:$J59)</f>
        <v>7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>
        <v>10</v>
      </c>
      <c r="CS59" s="37"/>
      <c r="CT59" s="37"/>
      <c r="CU59" s="37"/>
      <c r="CV59" s="37">
        <v>9</v>
      </c>
      <c r="CW59" s="37"/>
      <c r="CX59" s="37"/>
      <c r="CY59" s="37"/>
      <c r="CZ59" s="37"/>
      <c r="DA59" s="37">
        <v>9</v>
      </c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>
        <v>8</v>
      </c>
      <c r="DP59" s="37"/>
      <c r="DQ59" s="37"/>
      <c r="DR59" s="37"/>
      <c r="DS59" s="37">
        <v>8</v>
      </c>
      <c r="DT59" s="37"/>
      <c r="DU59" s="37"/>
      <c r="DV59" s="37">
        <v>9</v>
      </c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>
        <v>8</v>
      </c>
      <c r="EJ59" s="37"/>
      <c r="EK59" s="37"/>
      <c r="EL59" s="37"/>
      <c r="EM59" s="37"/>
      <c r="EN59" s="37">
        <v>7</v>
      </c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>
        <v>8</v>
      </c>
      <c r="FA59" s="37"/>
      <c r="FB59" s="37"/>
      <c r="FC59" s="37"/>
      <c r="FD59" s="37"/>
      <c r="FE59" s="37">
        <v>8</v>
      </c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>
        <v>8</v>
      </c>
      <c r="GG59" s="37"/>
      <c r="GH59" s="37"/>
      <c r="GI59" s="37"/>
      <c r="GJ59" s="37">
        <v>8</v>
      </c>
      <c r="GK59" s="37"/>
      <c r="GL59" s="37"/>
      <c r="GM59" s="37"/>
      <c r="GN59" s="37">
        <v>9</v>
      </c>
      <c r="GO59" s="37">
        <v>10</v>
      </c>
      <c r="GP59" s="37"/>
      <c r="GQ59" s="37"/>
      <c r="GR59" s="37"/>
      <c r="GS59" s="37"/>
      <c r="GT59" s="37"/>
      <c r="GU59" s="37"/>
      <c r="GV59" s="37">
        <v>8</v>
      </c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>
        <v>9</v>
      </c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>
        <v>7</v>
      </c>
      <c r="IU59" s="37">
        <v>8</v>
      </c>
      <c r="IV59" s="37"/>
      <c r="IW59" s="37"/>
      <c r="IX59" s="37"/>
      <c r="IY59" s="37">
        <v>8</v>
      </c>
      <c r="IZ59" s="37"/>
      <c r="JA59" s="37">
        <v>8</v>
      </c>
      <c r="JB59" s="37">
        <v>8</v>
      </c>
      <c r="JC59" s="37"/>
      <c r="JD59" s="37"/>
      <c r="JE59" s="37">
        <v>8</v>
      </c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>
        <v>8</v>
      </c>
      <c r="JR59" s="37"/>
      <c r="JS59" s="37"/>
      <c r="JT59" s="37"/>
      <c r="JU59" s="37"/>
      <c r="JV59" s="37"/>
      <c r="JW59" s="37"/>
      <c r="JX59" s="37">
        <v>8</v>
      </c>
      <c r="JY59" s="37"/>
      <c r="JZ59" s="37"/>
      <c r="KA59" s="37"/>
      <c r="KB59" s="37"/>
      <c r="KC59" s="37"/>
      <c r="KD59" s="37">
        <v>7</v>
      </c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>
        <v>8</v>
      </c>
      <c r="KP59" s="37"/>
      <c r="KQ59" s="37"/>
      <c r="KR59" s="37">
        <v>8</v>
      </c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</row>
    <row r="60" spans="1:426" x14ac:dyDescent="0.2">
      <c r="A60" s="34">
        <v>47</v>
      </c>
      <c r="B60" s="35" t="s">
        <v>18</v>
      </c>
      <c r="C60" s="35">
        <v>1164833850</v>
      </c>
      <c r="D60" s="38">
        <v>849</v>
      </c>
      <c r="E60" s="38">
        <f>IF(G60 &gt; 0,F60/G60,0)</f>
        <v>8.3461538461538467</v>
      </c>
      <c r="F60" s="38">
        <v>217</v>
      </c>
      <c r="G60" s="38">
        <v>26</v>
      </c>
      <c r="H60" s="36">
        <f ca="1">MIN(D60:$J60)</f>
        <v>7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>
        <v>8</v>
      </c>
      <c r="CS60" s="37"/>
      <c r="CT60" s="37"/>
      <c r="CU60" s="37"/>
      <c r="CV60" s="37">
        <v>10</v>
      </c>
      <c r="CW60" s="37"/>
      <c r="CX60" s="37"/>
      <c r="CY60" s="37"/>
      <c r="CZ60" s="37">
        <v>8</v>
      </c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>
        <v>9</v>
      </c>
      <c r="DP60" s="37"/>
      <c r="DQ60" s="37"/>
      <c r="DR60" s="37"/>
      <c r="DS60" s="37">
        <v>7</v>
      </c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>
        <v>8</v>
      </c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>
        <v>7</v>
      </c>
      <c r="FA60" s="37"/>
      <c r="FB60" s="37"/>
      <c r="FC60" s="37"/>
      <c r="FD60" s="37"/>
      <c r="FE60" s="37">
        <v>8</v>
      </c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>
        <v>10</v>
      </c>
      <c r="GC60" s="37"/>
      <c r="GD60" s="37"/>
      <c r="GE60" s="37"/>
      <c r="GF60" s="37"/>
      <c r="GG60" s="37"/>
      <c r="GH60" s="37"/>
      <c r="GI60" s="37"/>
      <c r="GJ60" s="37">
        <v>8</v>
      </c>
      <c r="GK60" s="37"/>
      <c r="GL60" s="37">
        <v>9</v>
      </c>
      <c r="GM60" s="37">
        <v>10</v>
      </c>
      <c r="GN60" s="37">
        <v>8</v>
      </c>
      <c r="GO60" s="37">
        <v>9</v>
      </c>
      <c r="GP60" s="37"/>
      <c r="GQ60" s="37"/>
      <c r="GR60" s="37"/>
      <c r="GS60" s="37"/>
      <c r="GT60" s="37"/>
      <c r="GU60" s="37">
        <v>8</v>
      </c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>
        <v>7</v>
      </c>
      <c r="IQ60" s="37"/>
      <c r="IR60" s="37"/>
      <c r="IS60" s="37"/>
      <c r="IT60" s="37"/>
      <c r="IU60" s="37">
        <v>8</v>
      </c>
      <c r="IV60" s="37"/>
      <c r="IW60" s="37">
        <v>8</v>
      </c>
      <c r="IX60" s="37"/>
      <c r="IY60" s="37">
        <v>8</v>
      </c>
      <c r="IZ60" s="37"/>
      <c r="JA60" s="37">
        <v>10</v>
      </c>
      <c r="JB60" s="37">
        <v>8</v>
      </c>
      <c r="JC60" s="37"/>
      <c r="JD60" s="37"/>
      <c r="JE60" s="37"/>
      <c r="JF60" s="37">
        <v>9</v>
      </c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>
        <v>8</v>
      </c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>
        <v>8</v>
      </c>
      <c r="KE60" s="37"/>
      <c r="KF60" s="37"/>
      <c r="KG60" s="37"/>
      <c r="KH60" s="37"/>
      <c r="KI60" s="37"/>
      <c r="KJ60" s="37"/>
      <c r="KK60" s="37">
        <v>8</v>
      </c>
      <c r="KL60" s="37"/>
      <c r="KM60" s="37"/>
      <c r="KN60" s="37"/>
      <c r="KO60" s="37">
        <v>8</v>
      </c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</row>
    <row r="61" spans="1:426" x14ac:dyDescent="0.2">
      <c r="A61" s="34">
        <v>48</v>
      </c>
      <c r="B61" s="35" t="s">
        <v>71</v>
      </c>
      <c r="C61" s="35">
        <v>1164838598</v>
      </c>
      <c r="D61" s="38">
        <v>844</v>
      </c>
      <c r="E61" s="38">
        <f>IF(G61 &gt; 0,F61/G61,0)</f>
        <v>8.1199999999999992</v>
      </c>
      <c r="F61" s="38">
        <v>203</v>
      </c>
      <c r="G61" s="38">
        <v>25</v>
      </c>
      <c r="H61" s="36">
        <f ca="1">MIN(D61:$J61)</f>
        <v>6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>
        <v>6</v>
      </c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>
        <v>8</v>
      </c>
      <c r="CX61" s="37"/>
      <c r="CY61" s="37"/>
      <c r="CZ61" s="37"/>
      <c r="DA61" s="37"/>
      <c r="DB61" s="37"/>
      <c r="DC61" s="37"/>
      <c r="DD61" s="37"/>
      <c r="DE61" s="37">
        <v>9</v>
      </c>
      <c r="DF61" s="37">
        <v>10</v>
      </c>
      <c r="DG61" s="37"/>
      <c r="DH61" s="37"/>
      <c r="DI61" s="37"/>
      <c r="DJ61" s="37"/>
      <c r="DK61" s="37"/>
      <c r="DL61" s="37">
        <v>7</v>
      </c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>
        <v>8</v>
      </c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>
        <v>7</v>
      </c>
      <c r="FD61" s="37">
        <v>9</v>
      </c>
      <c r="FE61" s="37"/>
      <c r="FF61" s="37"/>
      <c r="FG61" s="37"/>
      <c r="FH61" s="37"/>
      <c r="FI61" s="37"/>
      <c r="FJ61" s="37"/>
      <c r="FK61" s="37">
        <v>7</v>
      </c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>
        <v>8</v>
      </c>
      <c r="FY61" s="37"/>
      <c r="FZ61" s="37"/>
      <c r="GA61" s="37"/>
      <c r="GB61" s="37"/>
      <c r="GC61" s="37"/>
      <c r="GD61" s="37"/>
      <c r="GE61" s="37"/>
      <c r="GF61" s="37"/>
      <c r="GG61" s="37"/>
      <c r="GH61" s="37">
        <v>8</v>
      </c>
      <c r="GI61" s="37"/>
      <c r="GJ61" s="37">
        <v>8</v>
      </c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>
        <v>10</v>
      </c>
      <c r="HA61" s="37"/>
      <c r="HB61" s="37"/>
      <c r="HC61" s="37"/>
      <c r="HD61" s="37">
        <v>10</v>
      </c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>
        <v>7</v>
      </c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>
        <v>8</v>
      </c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>
        <v>9</v>
      </c>
      <c r="JI61" s="37"/>
      <c r="JJ61" s="37"/>
      <c r="JK61" s="37"/>
      <c r="JL61" s="37"/>
      <c r="JM61" s="37"/>
      <c r="JN61" s="37"/>
      <c r="JO61" s="37"/>
      <c r="JP61" s="37">
        <v>6</v>
      </c>
      <c r="JQ61" s="37"/>
      <c r="JR61" s="37"/>
      <c r="JS61" s="37">
        <v>8</v>
      </c>
      <c r="JT61" s="37"/>
      <c r="JU61" s="37"/>
      <c r="JV61" s="37"/>
      <c r="JW61" s="37"/>
      <c r="JX61" s="37"/>
      <c r="JY61" s="37">
        <v>9</v>
      </c>
      <c r="JZ61" s="37"/>
      <c r="KA61" s="37"/>
      <c r="KB61" s="37"/>
      <c r="KC61" s="37"/>
      <c r="KD61" s="37"/>
      <c r="KE61" s="37"/>
      <c r="KF61" s="37"/>
      <c r="KG61" s="37">
        <v>8</v>
      </c>
      <c r="KH61" s="37"/>
      <c r="KI61" s="37"/>
      <c r="KJ61" s="37"/>
      <c r="KK61" s="37"/>
      <c r="KL61" s="37"/>
      <c r="KM61" s="37"/>
      <c r="KN61" s="37">
        <v>8</v>
      </c>
      <c r="KO61" s="37">
        <v>8</v>
      </c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>
        <v>7</v>
      </c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>
        <v>10</v>
      </c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</row>
    <row r="62" spans="1:426" x14ac:dyDescent="0.2">
      <c r="A62" s="34">
        <v>49</v>
      </c>
      <c r="B62" s="35" t="s">
        <v>210</v>
      </c>
      <c r="C62" s="35">
        <v>1181021285</v>
      </c>
      <c r="D62" s="38">
        <v>843</v>
      </c>
      <c r="E62" s="38">
        <f>IF(G62 &gt; 0,F62/G62,0)</f>
        <v>8.0869565217391308</v>
      </c>
      <c r="F62" s="38">
        <v>186</v>
      </c>
      <c r="G62" s="38">
        <v>23</v>
      </c>
      <c r="H62" s="36">
        <f ca="1">MIN(D62:$J62)</f>
        <v>6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>
        <v>9</v>
      </c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>
        <v>8</v>
      </c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>
        <v>8</v>
      </c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>
        <v>9</v>
      </c>
      <c r="EE62" s="37"/>
      <c r="EF62" s="37">
        <v>8</v>
      </c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>
        <v>6</v>
      </c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>
        <v>8</v>
      </c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>
        <v>8</v>
      </c>
      <c r="GK62" s="37"/>
      <c r="GL62" s="37"/>
      <c r="GM62" s="37"/>
      <c r="GN62" s="37"/>
      <c r="GO62" s="37">
        <v>9</v>
      </c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>
        <v>8</v>
      </c>
      <c r="HD62" s="37"/>
      <c r="HE62" s="37"/>
      <c r="HF62" s="37"/>
      <c r="HG62" s="37"/>
      <c r="HH62" s="37"/>
      <c r="HI62" s="37"/>
      <c r="HJ62" s="37"/>
      <c r="HK62" s="37"/>
      <c r="HL62" s="37">
        <v>10</v>
      </c>
      <c r="HM62" s="37"/>
      <c r="HN62" s="37">
        <v>8</v>
      </c>
      <c r="HO62" s="37"/>
      <c r="HP62" s="37"/>
      <c r="HQ62" s="37"/>
      <c r="HR62" s="37"/>
      <c r="HS62" s="37"/>
      <c r="HT62" s="37"/>
      <c r="HU62" s="37"/>
      <c r="HV62" s="37"/>
      <c r="HW62" s="37">
        <v>7</v>
      </c>
      <c r="HX62" s="37"/>
      <c r="HY62" s="37">
        <v>6</v>
      </c>
      <c r="HZ62" s="37"/>
      <c r="IA62" s="37"/>
      <c r="IB62" s="37"/>
      <c r="IC62" s="37">
        <v>8</v>
      </c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>
        <v>8</v>
      </c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>
        <v>9</v>
      </c>
      <c r="JH62" s="37"/>
      <c r="JI62" s="37">
        <v>9</v>
      </c>
      <c r="JJ62" s="37"/>
      <c r="JK62" s="37"/>
      <c r="JL62" s="37">
        <v>6</v>
      </c>
      <c r="JM62" s="37"/>
      <c r="JN62" s="37"/>
      <c r="JO62" s="37"/>
      <c r="JP62" s="37"/>
      <c r="JQ62" s="37"/>
      <c r="JR62" s="37"/>
      <c r="JS62" s="37"/>
      <c r="JT62" s="37"/>
      <c r="JU62" s="37"/>
      <c r="JV62" s="37">
        <v>7</v>
      </c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>
        <v>9</v>
      </c>
      <c r="KH62" s="37"/>
      <c r="KI62" s="37"/>
      <c r="KJ62" s="37"/>
      <c r="KK62" s="37"/>
      <c r="KL62" s="37">
        <v>8</v>
      </c>
      <c r="KM62" s="37"/>
      <c r="KN62" s="37"/>
      <c r="KO62" s="37">
        <v>10</v>
      </c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</row>
    <row r="63" spans="1:426" x14ac:dyDescent="0.2">
      <c r="A63" s="34">
        <v>50</v>
      </c>
      <c r="B63" s="35" t="s">
        <v>174</v>
      </c>
      <c r="C63" s="35">
        <v>1171451167</v>
      </c>
      <c r="D63" s="38">
        <v>843</v>
      </c>
      <c r="E63" s="38">
        <f>IF(G63 &gt; 0,F63/G63,0)</f>
        <v>7.9629629629629628</v>
      </c>
      <c r="F63" s="38">
        <v>215</v>
      </c>
      <c r="G63" s="38">
        <v>27</v>
      </c>
      <c r="H63" s="36">
        <f ca="1">MIN(D63:$J63)</f>
        <v>6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>
        <v>6</v>
      </c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>
        <v>8</v>
      </c>
      <c r="CX63" s="37"/>
      <c r="CY63" s="37"/>
      <c r="CZ63" s="37"/>
      <c r="DA63" s="37"/>
      <c r="DB63" s="37"/>
      <c r="DC63" s="37"/>
      <c r="DD63" s="37"/>
      <c r="DE63" s="37">
        <v>8</v>
      </c>
      <c r="DF63" s="37">
        <v>10</v>
      </c>
      <c r="DG63" s="37">
        <v>10</v>
      </c>
      <c r="DH63" s="37"/>
      <c r="DI63" s="37"/>
      <c r="DJ63" s="37"/>
      <c r="DK63" s="37"/>
      <c r="DL63" s="37">
        <v>7</v>
      </c>
      <c r="DM63" s="37"/>
      <c r="DN63" s="37"/>
      <c r="DO63" s="37"/>
      <c r="DP63" s="37"/>
      <c r="DQ63" s="37"/>
      <c r="DR63" s="37"/>
      <c r="DS63" s="37"/>
      <c r="DT63" s="37"/>
      <c r="DU63" s="37"/>
      <c r="DV63" s="37">
        <v>8</v>
      </c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>
        <v>7</v>
      </c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>
        <v>7</v>
      </c>
      <c r="FD63" s="37">
        <v>7</v>
      </c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>
        <v>9</v>
      </c>
      <c r="GC63" s="37"/>
      <c r="GD63" s="37"/>
      <c r="GE63" s="37"/>
      <c r="GF63" s="37"/>
      <c r="GG63" s="37"/>
      <c r="GH63" s="37">
        <v>8</v>
      </c>
      <c r="GI63" s="37"/>
      <c r="GJ63" s="37">
        <v>7</v>
      </c>
      <c r="GK63" s="37">
        <v>9</v>
      </c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>
        <v>9</v>
      </c>
      <c r="HA63" s="37"/>
      <c r="HB63" s="37"/>
      <c r="HC63" s="37"/>
      <c r="HD63" s="37">
        <v>9</v>
      </c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>
        <v>6</v>
      </c>
      <c r="HR63" s="37"/>
      <c r="HS63" s="37"/>
      <c r="HT63" s="37"/>
      <c r="HU63" s="37"/>
      <c r="HV63" s="37"/>
      <c r="HW63" s="37">
        <v>7</v>
      </c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>
        <v>7</v>
      </c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>
        <v>6</v>
      </c>
      <c r="JI63" s="37"/>
      <c r="JJ63" s="37"/>
      <c r="JK63" s="37"/>
      <c r="JL63" s="37"/>
      <c r="JM63" s="37"/>
      <c r="JN63" s="37">
        <v>8</v>
      </c>
      <c r="JO63" s="37"/>
      <c r="JP63" s="37"/>
      <c r="JQ63" s="37"/>
      <c r="JR63" s="37">
        <v>8</v>
      </c>
      <c r="JS63" s="37">
        <v>9</v>
      </c>
      <c r="JT63" s="37"/>
      <c r="JU63" s="37"/>
      <c r="JV63" s="37"/>
      <c r="JW63" s="37"/>
      <c r="JX63" s="37"/>
      <c r="JY63" s="37"/>
      <c r="JZ63" s="37"/>
      <c r="KA63" s="37"/>
      <c r="KB63" s="37"/>
      <c r="KC63" s="37">
        <v>8</v>
      </c>
      <c r="KD63" s="37"/>
      <c r="KE63" s="37"/>
      <c r="KF63" s="37"/>
      <c r="KG63" s="37">
        <v>9</v>
      </c>
      <c r="KH63" s="37"/>
      <c r="KI63" s="37"/>
      <c r="KJ63" s="37"/>
      <c r="KK63" s="37"/>
      <c r="KL63" s="37"/>
      <c r="KM63" s="37"/>
      <c r="KN63" s="37">
        <v>9</v>
      </c>
      <c r="KO63" s="37">
        <v>9</v>
      </c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  <c r="NH63" s="37"/>
      <c r="NI63" s="37"/>
      <c r="NJ63" s="37"/>
      <c r="NK63" s="37"/>
      <c r="NL63" s="37"/>
      <c r="NM63" s="37"/>
      <c r="NN63" s="37"/>
      <c r="NO63" s="37"/>
      <c r="NP63" s="37"/>
      <c r="NQ63" s="37"/>
      <c r="NR63" s="37"/>
      <c r="NS63" s="37"/>
      <c r="NT63" s="37"/>
      <c r="NU63" s="37"/>
      <c r="NV63" s="37"/>
      <c r="NW63" s="37"/>
      <c r="NX63" s="37"/>
      <c r="NY63" s="37"/>
      <c r="NZ63" s="37"/>
      <c r="OA63" s="37"/>
      <c r="OB63" s="37"/>
      <c r="OC63" s="37"/>
      <c r="OD63" s="37"/>
      <c r="OE63" s="37"/>
      <c r="OF63" s="37"/>
      <c r="OG63" s="37"/>
      <c r="OH63" s="37"/>
      <c r="OI63" s="37"/>
      <c r="OJ63" s="37"/>
      <c r="OK63" s="37"/>
      <c r="OL63" s="37"/>
      <c r="OM63" s="37"/>
      <c r="ON63" s="37"/>
      <c r="OO63" s="37"/>
      <c r="OP63" s="37"/>
      <c r="OQ63" s="37"/>
      <c r="OR63" s="37"/>
      <c r="OS63" s="37"/>
      <c r="OT63" s="37"/>
      <c r="OU63" s="37"/>
      <c r="OV63" s="37"/>
      <c r="OW63" s="37"/>
      <c r="OX63" s="37"/>
      <c r="OY63" s="37"/>
      <c r="OZ63" s="37"/>
      <c r="PA63" s="37"/>
      <c r="PB63" s="37"/>
      <c r="PC63" s="37"/>
      <c r="PD63" s="37"/>
      <c r="PE63" s="37"/>
      <c r="PF63" s="37"/>
      <c r="PG63" s="37"/>
      <c r="PH63" s="37"/>
      <c r="PI63" s="37"/>
      <c r="PJ63" s="37"/>
    </row>
    <row r="64" spans="1:426" x14ac:dyDescent="0.2">
      <c r="A64" s="34">
        <v>51</v>
      </c>
      <c r="B64" s="35" t="s">
        <v>99</v>
      </c>
      <c r="C64" s="35">
        <v>1164841566</v>
      </c>
      <c r="D64" s="38">
        <v>842</v>
      </c>
      <c r="E64" s="38">
        <f>IF(G64 &gt; 0,F64/G64,0)</f>
        <v>8.2272727272727266</v>
      </c>
      <c r="F64" s="38">
        <v>181</v>
      </c>
      <c r="G64" s="38">
        <v>22</v>
      </c>
      <c r="H64" s="36">
        <f ca="1">MIN(D64:$J64)</f>
        <v>5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>
        <v>9</v>
      </c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>
        <v>8</v>
      </c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>
        <v>8</v>
      </c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>
        <v>10</v>
      </c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>
        <v>7</v>
      </c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>
        <v>9</v>
      </c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>
        <v>9</v>
      </c>
      <c r="HD64" s="37"/>
      <c r="HE64" s="37"/>
      <c r="HF64" s="37"/>
      <c r="HG64" s="37"/>
      <c r="HH64" s="37"/>
      <c r="HI64" s="37"/>
      <c r="HJ64" s="37"/>
      <c r="HK64" s="37"/>
      <c r="HL64" s="37">
        <v>8</v>
      </c>
      <c r="HM64" s="37"/>
      <c r="HN64" s="37">
        <v>10</v>
      </c>
      <c r="HO64" s="37"/>
      <c r="HP64" s="37"/>
      <c r="HQ64" s="37"/>
      <c r="HR64" s="37"/>
      <c r="HS64" s="37"/>
      <c r="HT64" s="37"/>
      <c r="HU64" s="37"/>
      <c r="HV64" s="37">
        <v>5</v>
      </c>
      <c r="HW64" s="37"/>
      <c r="HX64" s="37"/>
      <c r="HY64" s="37">
        <v>8</v>
      </c>
      <c r="HZ64" s="37"/>
      <c r="IA64" s="37"/>
      <c r="IB64" s="37"/>
      <c r="IC64" s="37">
        <v>8</v>
      </c>
      <c r="ID64" s="37"/>
      <c r="IE64" s="37">
        <v>9</v>
      </c>
      <c r="IF64" s="37"/>
      <c r="IG64" s="37">
        <v>8</v>
      </c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>
        <v>9</v>
      </c>
      <c r="IS64" s="37"/>
      <c r="IT64" s="37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>
        <v>9</v>
      </c>
      <c r="JH64" s="37"/>
      <c r="JI64" s="37"/>
      <c r="JJ64" s="37"/>
      <c r="JK64" s="37"/>
      <c r="JL64" s="37">
        <v>8</v>
      </c>
      <c r="JM64" s="37"/>
      <c r="JN64" s="37"/>
      <c r="JO64" s="37"/>
      <c r="JP64" s="37"/>
      <c r="JQ64" s="37"/>
      <c r="JR64" s="37"/>
      <c r="JS64" s="37"/>
      <c r="JT64" s="37"/>
      <c r="JU64" s="37"/>
      <c r="JV64" s="37">
        <v>8</v>
      </c>
      <c r="JW64" s="37"/>
      <c r="JX64" s="37"/>
      <c r="JY64" s="37"/>
      <c r="JZ64" s="37"/>
      <c r="KA64" s="37">
        <v>6</v>
      </c>
      <c r="KB64" s="37"/>
      <c r="KC64" s="37"/>
      <c r="KD64" s="37"/>
      <c r="KE64" s="37"/>
      <c r="KF64" s="37"/>
      <c r="KG64" s="37">
        <v>8</v>
      </c>
      <c r="KH64" s="37"/>
      <c r="KI64" s="37"/>
      <c r="KJ64" s="37"/>
      <c r="KK64" s="37"/>
      <c r="KL64" s="37">
        <v>8</v>
      </c>
      <c r="KM64" s="37"/>
      <c r="KN64" s="37"/>
      <c r="KO64" s="37">
        <v>9</v>
      </c>
      <c r="KP64" s="37"/>
      <c r="KQ64" s="37"/>
      <c r="KR64" s="37"/>
      <c r="KS64" s="37"/>
      <c r="KT64" s="37"/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/>
      <c r="LF64" s="37"/>
      <c r="LG64" s="37"/>
      <c r="LH64" s="37"/>
      <c r="LI64" s="37"/>
      <c r="LJ64" s="37"/>
      <c r="LK64" s="37"/>
      <c r="LL64" s="37"/>
      <c r="LM64" s="37"/>
      <c r="LN64" s="37"/>
      <c r="LO64" s="37"/>
      <c r="LP64" s="37"/>
      <c r="LQ64" s="37"/>
      <c r="LR64" s="37"/>
      <c r="LS64" s="37"/>
      <c r="LT64" s="37"/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/>
      <c r="MJ64" s="37"/>
      <c r="MK64" s="37"/>
      <c r="ML64" s="37"/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/>
      <c r="MY64" s="37"/>
      <c r="MZ64" s="37"/>
      <c r="NA64" s="37"/>
      <c r="NB64" s="37"/>
      <c r="NC64" s="37"/>
      <c r="ND64" s="37"/>
      <c r="NE64" s="37"/>
      <c r="NF64" s="37"/>
      <c r="NG64" s="37"/>
      <c r="NH64" s="37"/>
      <c r="NI64" s="37"/>
      <c r="NJ64" s="37"/>
      <c r="NK64" s="37"/>
      <c r="NL64" s="37"/>
      <c r="NM64" s="37"/>
      <c r="NN64" s="37"/>
      <c r="NO64" s="37"/>
      <c r="NP64" s="37"/>
      <c r="NQ64" s="37"/>
      <c r="NR64" s="37"/>
      <c r="NS64" s="37"/>
      <c r="NT64" s="37"/>
      <c r="NU64" s="37"/>
      <c r="NV64" s="37"/>
      <c r="NW64" s="37"/>
      <c r="NX64" s="37"/>
      <c r="NY64" s="37"/>
      <c r="NZ64" s="37"/>
      <c r="OA64" s="37"/>
      <c r="OB64" s="37"/>
      <c r="OC64" s="37"/>
      <c r="OD64" s="37"/>
      <c r="OE64" s="37"/>
      <c r="OF64" s="37"/>
      <c r="OG64" s="37"/>
      <c r="OH64" s="37"/>
      <c r="OI64" s="37"/>
      <c r="OJ64" s="37"/>
      <c r="OK64" s="37"/>
      <c r="OL64" s="37"/>
      <c r="OM64" s="37"/>
      <c r="ON64" s="37"/>
      <c r="OO64" s="37"/>
      <c r="OP64" s="37"/>
      <c r="OQ64" s="37"/>
      <c r="OR64" s="37"/>
      <c r="OS64" s="37"/>
      <c r="OT64" s="37"/>
      <c r="OU64" s="37"/>
      <c r="OV64" s="37"/>
      <c r="OW64" s="37"/>
      <c r="OX64" s="37"/>
      <c r="OY64" s="37"/>
      <c r="OZ64" s="37"/>
      <c r="PA64" s="37"/>
      <c r="PB64" s="37"/>
      <c r="PC64" s="37"/>
      <c r="PD64" s="37"/>
      <c r="PE64" s="37"/>
      <c r="PF64" s="37"/>
      <c r="PG64" s="37"/>
      <c r="PH64" s="37"/>
      <c r="PI64" s="37"/>
      <c r="PJ64" s="37"/>
    </row>
    <row r="65" spans="1:426" x14ac:dyDescent="0.2">
      <c r="A65" s="34">
        <v>52</v>
      </c>
      <c r="B65" s="35" t="s">
        <v>131</v>
      </c>
      <c r="C65" s="35">
        <v>1164842240</v>
      </c>
      <c r="D65" s="38">
        <v>842</v>
      </c>
      <c r="E65" s="38">
        <f>IF(G65 &gt; 0,F65/G65,0)</f>
        <v>8.1818181818181817</v>
      </c>
      <c r="F65" s="38">
        <v>180</v>
      </c>
      <c r="G65" s="38">
        <v>22</v>
      </c>
      <c r="H65" s="36">
        <f ca="1">MIN(D65:$J65)</f>
        <v>6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>
        <v>7</v>
      </c>
      <c r="CV65" s="37"/>
      <c r="CW65" s="37"/>
      <c r="CX65" s="37"/>
      <c r="CY65" s="37"/>
      <c r="CZ65" s="37"/>
      <c r="DA65" s="37"/>
      <c r="DB65" s="37">
        <v>8</v>
      </c>
      <c r="DC65" s="37"/>
      <c r="DD65" s="37"/>
      <c r="DE65" s="37"/>
      <c r="DF65" s="37"/>
      <c r="DG65" s="37"/>
      <c r="DH65" s="37"/>
      <c r="DI65" s="37"/>
      <c r="DJ65" s="37">
        <v>10</v>
      </c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>
        <v>8</v>
      </c>
      <c r="DV65" s="37"/>
      <c r="DW65" s="37"/>
      <c r="DX65" s="37"/>
      <c r="DY65" s="37"/>
      <c r="DZ65" s="37">
        <v>7</v>
      </c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>
        <v>8</v>
      </c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>
        <v>10</v>
      </c>
      <c r="GC65" s="37"/>
      <c r="GD65" s="37"/>
      <c r="GE65" s="37"/>
      <c r="GF65" s="37">
        <v>8</v>
      </c>
      <c r="GG65" s="37"/>
      <c r="GH65" s="37"/>
      <c r="GI65" s="37"/>
      <c r="GJ65" s="37">
        <v>6</v>
      </c>
      <c r="GK65" s="37"/>
      <c r="GL65" s="37">
        <v>8</v>
      </c>
      <c r="GM65" s="37"/>
      <c r="GN65" s="37"/>
      <c r="GO65" s="37">
        <v>9</v>
      </c>
      <c r="GP65" s="37"/>
      <c r="GQ65" s="37"/>
      <c r="GR65" s="37"/>
      <c r="GS65" s="37"/>
      <c r="GT65" s="37"/>
      <c r="GU65" s="37"/>
      <c r="GV65" s="37"/>
      <c r="GW65" s="37"/>
      <c r="GX65" s="37"/>
      <c r="GY65" s="37">
        <v>6</v>
      </c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>
        <v>8</v>
      </c>
      <c r="HR65" s="37"/>
      <c r="HS65" s="37"/>
      <c r="HT65" s="37"/>
      <c r="HU65" s="37"/>
      <c r="HV65" s="37"/>
      <c r="HW65" s="37"/>
      <c r="HX65" s="37"/>
      <c r="HY65" s="37"/>
      <c r="HZ65" s="37">
        <v>8</v>
      </c>
      <c r="IA65" s="37"/>
      <c r="IB65" s="37"/>
      <c r="IC65" s="37"/>
      <c r="ID65" s="37"/>
      <c r="IE65" s="37"/>
      <c r="IF65" s="37"/>
      <c r="IG65" s="37"/>
      <c r="IH65" s="37"/>
      <c r="II65" s="37">
        <v>6</v>
      </c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JI65" s="37">
        <v>9</v>
      </c>
      <c r="JJ65" s="37"/>
      <c r="JK65" s="37"/>
      <c r="JL65" s="37"/>
      <c r="JM65" s="37"/>
      <c r="JN65" s="37"/>
      <c r="JO65" s="37"/>
      <c r="JP65" s="37">
        <v>8</v>
      </c>
      <c r="JQ65" s="37"/>
      <c r="JR65" s="37"/>
      <c r="JS65" s="37"/>
      <c r="JT65" s="37"/>
      <c r="JU65" s="37"/>
      <c r="JV65" s="37"/>
      <c r="JW65" s="37">
        <v>8</v>
      </c>
      <c r="JX65" s="37"/>
      <c r="JY65" s="37">
        <v>9</v>
      </c>
      <c r="JZ65" s="37"/>
      <c r="KA65" s="37"/>
      <c r="KB65" s="37"/>
      <c r="KC65" s="37"/>
      <c r="KD65" s="37"/>
      <c r="KE65" s="37"/>
      <c r="KF65" s="37"/>
      <c r="KG65" s="37">
        <v>9</v>
      </c>
      <c r="KH65" s="37"/>
      <c r="KI65" s="37"/>
      <c r="KJ65" s="37">
        <v>10</v>
      </c>
      <c r="KK65" s="37"/>
      <c r="KL65" s="37"/>
      <c r="KM65" s="37"/>
      <c r="KN65" s="37"/>
      <c r="KO65" s="37">
        <v>10</v>
      </c>
      <c r="KP65" s="37"/>
      <c r="KQ65" s="37"/>
      <c r="KR65" s="37"/>
      <c r="KS65" s="37"/>
      <c r="KT65" s="37"/>
      <c r="KU65" s="37"/>
      <c r="KV65" s="37"/>
      <c r="KW65" s="37"/>
      <c r="KX65" s="37"/>
      <c r="KY65" s="37"/>
      <c r="KZ65" s="37"/>
      <c r="LA65" s="37"/>
      <c r="LB65" s="37"/>
      <c r="LC65" s="37"/>
      <c r="LD65" s="37"/>
      <c r="LE65" s="37"/>
      <c r="LF65" s="37"/>
      <c r="LG65" s="37"/>
      <c r="LH65" s="37"/>
      <c r="LI65" s="37"/>
      <c r="LJ65" s="37"/>
      <c r="LK65" s="37"/>
      <c r="LL65" s="37"/>
      <c r="LM65" s="37"/>
      <c r="LN65" s="37"/>
      <c r="LO65" s="37"/>
      <c r="LP65" s="37"/>
      <c r="LQ65" s="37"/>
      <c r="LR65" s="37"/>
      <c r="LS65" s="37"/>
      <c r="LT65" s="37"/>
      <c r="LU65" s="37"/>
      <c r="LV65" s="37"/>
      <c r="LW65" s="37"/>
      <c r="LX65" s="37"/>
      <c r="LY65" s="37"/>
      <c r="LZ65" s="37"/>
      <c r="MA65" s="37"/>
      <c r="MB65" s="37"/>
      <c r="MC65" s="37"/>
      <c r="MD65" s="37"/>
      <c r="ME65" s="37"/>
      <c r="MF65" s="37"/>
      <c r="MG65" s="37"/>
      <c r="MH65" s="37"/>
      <c r="MI65" s="37"/>
      <c r="MJ65" s="37"/>
      <c r="MK65" s="37"/>
      <c r="ML65" s="37"/>
      <c r="MM65" s="37"/>
      <c r="MN65" s="37"/>
      <c r="MO65" s="37"/>
      <c r="MP65" s="37"/>
      <c r="MQ65" s="37"/>
      <c r="MR65" s="37"/>
      <c r="MS65" s="37"/>
      <c r="MT65" s="37"/>
      <c r="MU65" s="37"/>
      <c r="MV65" s="37"/>
      <c r="MW65" s="37"/>
      <c r="MX65" s="37"/>
      <c r="MY65" s="37"/>
      <c r="MZ65" s="37"/>
      <c r="NA65" s="37"/>
      <c r="NB65" s="37"/>
      <c r="NC65" s="37"/>
      <c r="ND65" s="37"/>
      <c r="NE65" s="37"/>
      <c r="NF65" s="37"/>
      <c r="NG65" s="37"/>
      <c r="NH65" s="37"/>
      <c r="NI65" s="37"/>
      <c r="NJ65" s="37"/>
      <c r="NK65" s="37"/>
      <c r="NL65" s="37"/>
      <c r="NM65" s="37"/>
      <c r="NN65" s="37"/>
      <c r="NO65" s="37"/>
      <c r="NP65" s="37"/>
      <c r="NQ65" s="37"/>
      <c r="NR65" s="37"/>
      <c r="NS65" s="37"/>
      <c r="NT65" s="37"/>
      <c r="NU65" s="37"/>
      <c r="NV65" s="37"/>
      <c r="NW65" s="37"/>
      <c r="NX65" s="37"/>
      <c r="NY65" s="37"/>
      <c r="NZ65" s="37"/>
      <c r="OA65" s="37"/>
      <c r="OB65" s="37"/>
      <c r="OC65" s="37"/>
      <c r="OD65" s="37"/>
      <c r="OE65" s="37"/>
      <c r="OF65" s="37"/>
      <c r="OG65" s="37"/>
      <c r="OH65" s="37"/>
      <c r="OI65" s="37"/>
      <c r="OJ65" s="37"/>
      <c r="OK65" s="37"/>
      <c r="OL65" s="37"/>
      <c r="OM65" s="37"/>
      <c r="ON65" s="37"/>
      <c r="OO65" s="37"/>
      <c r="OP65" s="37"/>
      <c r="OQ65" s="37"/>
      <c r="OR65" s="37"/>
      <c r="OS65" s="37"/>
      <c r="OT65" s="37"/>
      <c r="OU65" s="37"/>
      <c r="OV65" s="37"/>
      <c r="OW65" s="37"/>
      <c r="OX65" s="37"/>
      <c r="OY65" s="37"/>
      <c r="OZ65" s="37"/>
      <c r="PA65" s="37"/>
      <c r="PB65" s="37"/>
      <c r="PC65" s="37"/>
      <c r="PD65" s="37"/>
      <c r="PE65" s="37"/>
      <c r="PF65" s="37"/>
      <c r="PG65" s="37"/>
      <c r="PH65" s="37"/>
      <c r="PI65" s="37"/>
      <c r="PJ65" s="37"/>
    </row>
    <row r="66" spans="1:426" x14ac:dyDescent="0.2">
      <c r="A66" s="34">
        <v>53</v>
      </c>
      <c r="B66" s="35" t="s">
        <v>155</v>
      </c>
      <c r="C66" s="35">
        <v>1164842750</v>
      </c>
      <c r="D66" s="38">
        <v>842</v>
      </c>
      <c r="E66" s="38">
        <f>IF(G66 &gt; 0,F66/G66,0)</f>
        <v>8.125</v>
      </c>
      <c r="F66" s="38">
        <v>195</v>
      </c>
      <c r="G66" s="38">
        <v>24</v>
      </c>
      <c r="H66" s="36">
        <f ca="1">MIN(D66:$J66)</f>
        <v>6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>
        <v>8</v>
      </c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>
        <v>6</v>
      </c>
      <c r="CY66" s="37"/>
      <c r="CZ66" s="37"/>
      <c r="DA66" s="37"/>
      <c r="DB66" s="37"/>
      <c r="DC66" s="37"/>
      <c r="DD66" s="37"/>
      <c r="DE66" s="37"/>
      <c r="DF66" s="37"/>
      <c r="DG66" s="37">
        <v>9</v>
      </c>
      <c r="DH66" s="37"/>
      <c r="DI66" s="37"/>
      <c r="DJ66" s="37"/>
      <c r="DK66" s="37">
        <v>7</v>
      </c>
      <c r="DL66" s="37"/>
      <c r="DM66" s="37"/>
      <c r="DN66" s="37"/>
      <c r="DO66" s="37"/>
      <c r="DP66" s="37"/>
      <c r="DQ66" s="37">
        <v>6</v>
      </c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>
        <v>8</v>
      </c>
      <c r="FO66" s="37"/>
      <c r="FP66" s="37"/>
      <c r="FQ66" s="37"/>
      <c r="FR66" s="37"/>
      <c r="FS66" s="37"/>
      <c r="FT66" s="37"/>
      <c r="FU66" s="37">
        <v>7</v>
      </c>
      <c r="FV66" s="37"/>
      <c r="FW66" s="37"/>
      <c r="FX66" s="37"/>
      <c r="FY66" s="37"/>
      <c r="FZ66" s="37"/>
      <c r="GA66" s="37"/>
      <c r="GB66" s="37"/>
      <c r="GC66" s="37"/>
      <c r="GD66" s="37">
        <v>10</v>
      </c>
      <c r="GE66" s="37"/>
      <c r="GF66" s="37">
        <v>8</v>
      </c>
      <c r="GG66" s="37"/>
      <c r="GH66" s="37"/>
      <c r="GI66" s="37"/>
      <c r="GJ66" s="37">
        <v>10</v>
      </c>
      <c r="GK66" s="37"/>
      <c r="GL66" s="37">
        <v>8</v>
      </c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>
        <v>6</v>
      </c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>
        <v>9</v>
      </c>
      <c r="HT66" s="37"/>
      <c r="HU66" s="37"/>
      <c r="HV66" s="37"/>
      <c r="HW66" s="37"/>
      <c r="HX66" s="37"/>
      <c r="HY66" s="37"/>
      <c r="HZ66" s="37"/>
      <c r="IA66" s="37"/>
      <c r="IB66" s="37">
        <v>8</v>
      </c>
      <c r="IC66" s="37"/>
      <c r="ID66" s="37"/>
      <c r="IE66" s="37"/>
      <c r="IF66" s="37">
        <v>10</v>
      </c>
      <c r="IG66" s="37"/>
      <c r="IH66" s="37"/>
      <c r="II66" s="37"/>
      <c r="IJ66" s="37">
        <v>10</v>
      </c>
      <c r="IK66" s="37"/>
      <c r="IL66" s="37"/>
      <c r="IM66" s="37"/>
      <c r="IN66" s="37">
        <v>9</v>
      </c>
      <c r="IO66" s="37"/>
      <c r="IP66" s="37"/>
      <c r="IQ66" s="37"/>
      <c r="IR66" s="37"/>
      <c r="IS66" s="37"/>
      <c r="IT66" s="37"/>
      <c r="IU66" s="37"/>
      <c r="IV66" s="37"/>
      <c r="IW66" s="37"/>
      <c r="IX66" s="37">
        <v>8</v>
      </c>
      <c r="IY66" s="37"/>
      <c r="IZ66" s="37"/>
      <c r="JA66" s="37"/>
      <c r="JB66" s="37"/>
      <c r="JC66" s="37"/>
      <c r="JD66" s="37">
        <v>8</v>
      </c>
      <c r="JE66" s="37"/>
      <c r="JF66" s="37"/>
      <c r="JG66" s="37"/>
      <c r="JH66" s="37"/>
      <c r="JI66" s="37"/>
      <c r="JJ66" s="37">
        <v>8</v>
      </c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>
        <v>8</v>
      </c>
      <c r="KC66" s="37"/>
      <c r="KD66" s="37"/>
      <c r="KE66" s="37">
        <v>8</v>
      </c>
      <c r="KF66" s="37"/>
      <c r="KG66" s="37"/>
      <c r="KH66" s="37"/>
      <c r="KI66" s="37"/>
      <c r="KJ66" s="37"/>
      <c r="KK66" s="37"/>
      <c r="KL66" s="37"/>
      <c r="KM66" s="37"/>
      <c r="KN66" s="37"/>
      <c r="KO66" s="37">
        <v>8</v>
      </c>
      <c r="KP66" s="37"/>
      <c r="KQ66" s="37">
        <v>8</v>
      </c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</row>
    <row r="67" spans="1:426" x14ac:dyDescent="0.2">
      <c r="A67" s="34">
        <v>54</v>
      </c>
      <c r="B67" s="35" t="s">
        <v>196</v>
      </c>
      <c r="C67" s="35">
        <v>1178850272</v>
      </c>
      <c r="D67" s="38">
        <v>841</v>
      </c>
      <c r="E67" s="38">
        <f>IF(G67 &gt; 0,F67/G67,0)</f>
        <v>8</v>
      </c>
      <c r="F67" s="38">
        <v>192</v>
      </c>
      <c r="G67" s="38">
        <v>24</v>
      </c>
      <c r="H67" s="36">
        <f ca="1">MIN(D67:$J67)</f>
        <v>5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>
        <v>10</v>
      </c>
      <c r="CV67" s="37"/>
      <c r="CW67" s="37"/>
      <c r="CX67" s="37"/>
      <c r="CY67" s="37"/>
      <c r="CZ67" s="37"/>
      <c r="DA67" s="37"/>
      <c r="DB67" s="37">
        <v>8</v>
      </c>
      <c r="DC67" s="37"/>
      <c r="DD67" s="37"/>
      <c r="DE67" s="37"/>
      <c r="DF67" s="37"/>
      <c r="DG67" s="37">
        <v>10</v>
      </c>
      <c r="DH67" s="37"/>
      <c r="DI67" s="37"/>
      <c r="DJ67" s="37">
        <v>10</v>
      </c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>
        <v>8</v>
      </c>
      <c r="DV67" s="37">
        <v>8</v>
      </c>
      <c r="DW67" s="37"/>
      <c r="DX67" s="37"/>
      <c r="DY67" s="37"/>
      <c r="DZ67" s="37">
        <v>6</v>
      </c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>
        <v>7</v>
      </c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>
        <v>8</v>
      </c>
      <c r="GD67" s="37"/>
      <c r="GE67" s="37"/>
      <c r="GF67" s="37">
        <v>8</v>
      </c>
      <c r="GG67" s="37"/>
      <c r="GH67" s="37"/>
      <c r="GI67" s="37"/>
      <c r="GJ67" s="37">
        <v>7</v>
      </c>
      <c r="GK67" s="37">
        <v>8</v>
      </c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>
        <v>6</v>
      </c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>
        <v>8</v>
      </c>
      <c r="HR67" s="37"/>
      <c r="HS67" s="37"/>
      <c r="HT67" s="37"/>
      <c r="HU67" s="37"/>
      <c r="HV67" s="37"/>
      <c r="HW67" s="37">
        <v>8</v>
      </c>
      <c r="HX67" s="37"/>
      <c r="HY67" s="37"/>
      <c r="HZ67" s="37">
        <v>8</v>
      </c>
      <c r="IA67" s="37"/>
      <c r="IB67" s="37"/>
      <c r="IC67" s="37"/>
      <c r="ID67" s="37"/>
      <c r="IE67" s="37"/>
      <c r="IF67" s="37"/>
      <c r="IG67" s="37"/>
      <c r="IH67" s="37"/>
      <c r="II67" s="37">
        <v>5</v>
      </c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JI67" s="37">
        <v>9</v>
      </c>
      <c r="JJ67" s="37"/>
      <c r="JK67" s="37"/>
      <c r="JL67" s="37"/>
      <c r="JM67" s="37"/>
      <c r="JN67" s="37"/>
      <c r="JO67" s="37"/>
      <c r="JP67" s="37">
        <v>10</v>
      </c>
      <c r="JQ67" s="37"/>
      <c r="JR67" s="37"/>
      <c r="JS67" s="37"/>
      <c r="JT67" s="37"/>
      <c r="JU67" s="37"/>
      <c r="JV67" s="37"/>
      <c r="JW67" s="37">
        <v>8</v>
      </c>
      <c r="JX67" s="37"/>
      <c r="JY67" s="37">
        <v>7</v>
      </c>
      <c r="JZ67" s="37"/>
      <c r="KA67" s="37"/>
      <c r="KB67" s="37"/>
      <c r="KC67" s="37"/>
      <c r="KD67" s="37"/>
      <c r="KE67" s="37"/>
      <c r="KF67" s="37"/>
      <c r="KG67" s="37">
        <v>8</v>
      </c>
      <c r="KH67" s="37"/>
      <c r="KI67" s="37"/>
      <c r="KJ67" s="37">
        <v>8</v>
      </c>
      <c r="KK67" s="37"/>
      <c r="KL67" s="37"/>
      <c r="KM67" s="37"/>
      <c r="KN67" s="37"/>
      <c r="KO67" s="37">
        <v>9</v>
      </c>
      <c r="KP67" s="37"/>
      <c r="KQ67" s="37"/>
      <c r="KR67" s="37"/>
      <c r="KS67" s="37"/>
      <c r="KT67" s="37"/>
      <c r="KU67" s="37"/>
      <c r="KV67" s="37"/>
      <c r="KW67" s="37"/>
      <c r="KX67" s="37"/>
      <c r="KY67" s="37"/>
      <c r="KZ67" s="37"/>
      <c r="LA67" s="37"/>
      <c r="LB67" s="37"/>
      <c r="LC67" s="37"/>
      <c r="LD67" s="37"/>
      <c r="LE67" s="37"/>
      <c r="LF67" s="37"/>
      <c r="LG67" s="37"/>
      <c r="LH67" s="37"/>
      <c r="LI67" s="37"/>
      <c r="LJ67" s="37"/>
      <c r="LK67" s="37"/>
      <c r="LL67" s="37"/>
      <c r="LM67" s="37"/>
      <c r="LN67" s="37"/>
      <c r="LO67" s="37"/>
      <c r="LP67" s="37"/>
      <c r="LQ67" s="37"/>
      <c r="LR67" s="37"/>
      <c r="LS67" s="37"/>
      <c r="LT67" s="37"/>
      <c r="LU67" s="37"/>
      <c r="LV67" s="37"/>
      <c r="LW67" s="37"/>
      <c r="LX67" s="37"/>
      <c r="LY67" s="37"/>
      <c r="LZ67" s="37"/>
      <c r="MA67" s="37"/>
      <c r="MB67" s="37"/>
      <c r="MC67" s="37"/>
      <c r="MD67" s="37"/>
      <c r="ME67" s="37"/>
      <c r="MF67" s="37"/>
      <c r="MG67" s="37"/>
      <c r="MH67" s="37"/>
      <c r="MI67" s="37"/>
      <c r="MJ67" s="37"/>
      <c r="MK67" s="37"/>
      <c r="ML67" s="37"/>
      <c r="MM67" s="37"/>
      <c r="MN67" s="37"/>
      <c r="MO67" s="37"/>
      <c r="MP67" s="37"/>
      <c r="MQ67" s="37"/>
      <c r="MR67" s="37"/>
      <c r="MS67" s="37"/>
      <c r="MT67" s="37"/>
      <c r="MU67" s="37"/>
      <c r="MV67" s="37"/>
      <c r="MW67" s="37"/>
      <c r="MX67" s="37"/>
      <c r="MY67" s="37"/>
      <c r="MZ67" s="37"/>
      <c r="NA67" s="37"/>
      <c r="NB67" s="37"/>
      <c r="NC67" s="37"/>
      <c r="ND67" s="37"/>
      <c r="NE67" s="37"/>
      <c r="NF67" s="37"/>
      <c r="NG67" s="37"/>
      <c r="NH67" s="37"/>
      <c r="NI67" s="37"/>
      <c r="NJ67" s="37"/>
      <c r="NK67" s="37"/>
      <c r="NL67" s="37"/>
      <c r="NM67" s="37"/>
      <c r="NN67" s="37"/>
      <c r="NO67" s="37"/>
      <c r="NP67" s="37"/>
      <c r="NQ67" s="37"/>
      <c r="NR67" s="37"/>
      <c r="NS67" s="37"/>
      <c r="NT67" s="37"/>
      <c r="NU67" s="37"/>
      <c r="NV67" s="37"/>
      <c r="NW67" s="37"/>
      <c r="NX67" s="37"/>
      <c r="NY67" s="37"/>
      <c r="NZ67" s="37"/>
      <c r="OA67" s="37"/>
      <c r="OB67" s="37"/>
      <c r="OC67" s="37"/>
      <c r="OD67" s="37"/>
      <c r="OE67" s="37"/>
      <c r="OF67" s="37"/>
      <c r="OG67" s="37"/>
      <c r="OH67" s="37"/>
      <c r="OI67" s="37"/>
      <c r="OJ67" s="37"/>
      <c r="OK67" s="37"/>
      <c r="OL67" s="37"/>
      <c r="OM67" s="37"/>
      <c r="ON67" s="37"/>
      <c r="OO67" s="37"/>
      <c r="OP67" s="37"/>
      <c r="OQ67" s="37"/>
      <c r="OR67" s="37"/>
      <c r="OS67" s="37"/>
      <c r="OT67" s="37"/>
      <c r="OU67" s="37"/>
      <c r="OV67" s="37"/>
      <c r="OW67" s="37"/>
      <c r="OX67" s="37"/>
      <c r="OY67" s="37"/>
      <c r="OZ67" s="37"/>
      <c r="PA67" s="37"/>
      <c r="PB67" s="37"/>
      <c r="PC67" s="37"/>
      <c r="PD67" s="37"/>
      <c r="PE67" s="37"/>
      <c r="PF67" s="37"/>
      <c r="PG67" s="37"/>
      <c r="PH67" s="37"/>
      <c r="PI67" s="37"/>
      <c r="PJ67" s="37"/>
    </row>
    <row r="68" spans="1:426" x14ac:dyDescent="0.2">
      <c r="A68" s="34">
        <v>55</v>
      </c>
      <c r="B68" s="35" t="s">
        <v>136</v>
      </c>
      <c r="C68" s="35">
        <v>1164842318</v>
      </c>
      <c r="D68" s="38">
        <v>839</v>
      </c>
      <c r="E68" s="38">
        <f>IF(G68 &gt; 0,F68/G68,0)</f>
        <v>8.2272727272727266</v>
      </c>
      <c r="F68" s="38">
        <v>181</v>
      </c>
      <c r="G68" s="38">
        <v>22</v>
      </c>
      <c r="H68" s="36">
        <f ca="1">MIN(D68:$J68)</f>
        <v>6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>
        <v>10</v>
      </c>
      <c r="CV68" s="37"/>
      <c r="CW68" s="37"/>
      <c r="CX68" s="37"/>
      <c r="CY68" s="37"/>
      <c r="CZ68" s="37"/>
      <c r="DA68" s="37"/>
      <c r="DB68" s="37">
        <v>9</v>
      </c>
      <c r="DC68" s="37"/>
      <c r="DD68" s="37"/>
      <c r="DE68" s="37"/>
      <c r="DF68" s="37"/>
      <c r="DG68" s="37"/>
      <c r="DH68" s="37"/>
      <c r="DI68" s="37"/>
      <c r="DJ68" s="37">
        <v>10</v>
      </c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>
        <v>8</v>
      </c>
      <c r="DV68" s="37"/>
      <c r="DW68" s="37"/>
      <c r="DX68" s="37"/>
      <c r="DY68" s="37"/>
      <c r="DZ68" s="37">
        <v>6</v>
      </c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>
        <v>7</v>
      </c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>
        <v>8</v>
      </c>
      <c r="GG68" s="37"/>
      <c r="GH68" s="37"/>
      <c r="GI68" s="37"/>
      <c r="GJ68" s="37">
        <v>8</v>
      </c>
      <c r="GK68" s="37"/>
      <c r="GL68" s="37">
        <v>8</v>
      </c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>
        <v>9</v>
      </c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>
        <v>9</v>
      </c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>
        <v>9</v>
      </c>
      <c r="HX68" s="37"/>
      <c r="HY68" s="37"/>
      <c r="HZ68" s="37">
        <v>7</v>
      </c>
      <c r="IA68" s="37"/>
      <c r="IB68" s="37"/>
      <c r="IC68" s="37"/>
      <c r="ID68" s="37"/>
      <c r="IE68" s="37">
        <v>8</v>
      </c>
      <c r="IF68" s="37"/>
      <c r="IG68" s="37"/>
      <c r="IH68" s="37"/>
      <c r="II68" s="37">
        <v>9</v>
      </c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JI68" s="37">
        <v>8</v>
      </c>
      <c r="JJ68" s="37"/>
      <c r="JK68" s="37"/>
      <c r="JL68" s="37"/>
      <c r="JM68" s="37"/>
      <c r="JN68" s="37"/>
      <c r="JO68" s="37"/>
      <c r="JP68" s="37">
        <v>7</v>
      </c>
      <c r="JQ68" s="37"/>
      <c r="JR68" s="37"/>
      <c r="JS68" s="37"/>
      <c r="JT68" s="37"/>
      <c r="JU68" s="37"/>
      <c r="JV68" s="37"/>
      <c r="JW68" s="37">
        <v>8</v>
      </c>
      <c r="JX68" s="37"/>
      <c r="JY68" s="37">
        <v>8</v>
      </c>
      <c r="JZ68" s="37"/>
      <c r="KA68" s="37"/>
      <c r="KB68" s="37"/>
      <c r="KC68" s="37"/>
      <c r="KD68" s="37"/>
      <c r="KE68" s="37"/>
      <c r="KF68" s="37"/>
      <c r="KG68" s="37">
        <v>9</v>
      </c>
      <c r="KH68" s="37"/>
      <c r="KI68" s="37"/>
      <c r="KJ68" s="37">
        <v>8</v>
      </c>
      <c r="KK68" s="37"/>
      <c r="KL68" s="37"/>
      <c r="KM68" s="37"/>
      <c r="KN68" s="37"/>
      <c r="KO68" s="37">
        <v>8</v>
      </c>
      <c r="KP68" s="37"/>
      <c r="KQ68" s="37"/>
      <c r="KR68" s="37"/>
      <c r="KS68" s="37"/>
      <c r="KT68" s="37"/>
      <c r="KU68" s="37"/>
      <c r="KV68" s="37"/>
      <c r="KW68" s="37"/>
      <c r="KX68" s="37"/>
      <c r="KY68" s="37"/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/>
      <c r="LQ68" s="37"/>
      <c r="LR68" s="37"/>
      <c r="LS68" s="37"/>
      <c r="LT68" s="37"/>
      <c r="LU68" s="37"/>
      <c r="LV68" s="37"/>
      <c r="LW68" s="37"/>
      <c r="LX68" s="37"/>
      <c r="LY68" s="37"/>
      <c r="LZ68" s="37"/>
      <c r="MA68" s="37"/>
      <c r="MB68" s="37"/>
      <c r="MC68" s="37"/>
      <c r="MD68" s="37"/>
      <c r="ME68" s="37"/>
      <c r="MF68" s="37"/>
      <c r="MG68" s="37"/>
      <c r="MH68" s="37"/>
      <c r="MI68" s="37"/>
      <c r="MJ68" s="37"/>
      <c r="MK68" s="37"/>
      <c r="ML68" s="37"/>
      <c r="MM68" s="37"/>
      <c r="MN68" s="37"/>
      <c r="MO68" s="37"/>
      <c r="MP68" s="37"/>
      <c r="MQ68" s="37"/>
      <c r="MR68" s="37"/>
      <c r="MS68" s="37"/>
      <c r="MT68" s="37"/>
      <c r="MU68" s="37"/>
      <c r="MV68" s="37"/>
      <c r="MW68" s="37"/>
      <c r="MX68" s="37"/>
      <c r="MY68" s="37"/>
      <c r="MZ68" s="37"/>
      <c r="NA68" s="37"/>
      <c r="NB68" s="37"/>
      <c r="NC68" s="37"/>
      <c r="ND68" s="37"/>
      <c r="NE68" s="37"/>
      <c r="NF68" s="37"/>
      <c r="NG68" s="37"/>
      <c r="NH68" s="37"/>
      <c r="NI68" s="37"/>
      <c r="NJ68" s="37"/>
      <c r="NK68" s="37"/>
      <c r="NL68" s="37"/>
      <c r="NM68" s="37"/>
      <c r="NN68" s="37"/>
      <c r="NO68" s="37"/>
      <c r="NP68" s="37"/>
      <c r="NQ68" s="37"/>
      <c r="NR68" s="37"/>
      <c r="NS68" s="37"/>
      <c r="NT68" s="37"/>
      <c r="NU68" s="37"/>
      <c r="NV68" s="37"/>
      <c r="NW68" s="37"/>
      <c r="NX68" s="37"/>
      <c r="NY68" s="37"/>
      <c r="NZ68" s="37"/>
      <c r="OA68" s="37"/>
      <c r="OB68" s="37"/>
      <c r="OC68" s="37"/>
      <c r="OD68" s="37"/>
      <c r="OE68" s="37"/>
      <c r="OF68" s="37"/>
      <c r="OG68" s="37"/>
      <c r="OH68" s="37"/>
      <c r="OI68" s="37"/>
      <c r="OJ68" s="37"/>
      <c r="OK68" s="37"/>
      <c r="OL68" s="37"/>
      <c r="OM68" s="37"/>
      <c r="ON68" s="37"/>
      <c r="OO68" s="37"/>
      <c r="OP68" s="37"/>
      <c r="OQ68" s="37"/>
      <c r="OR68" s="37"/>
      <c r="OS68" s="37"/>
      <c r="OT68" s="37"/>
      <c r="OU68" s="37"/>
      <c r="OV68" s="37"/>
      <c r="OW68" s="37"/>
      <c r="OX68" s="37"/>
      <c r="OY68" s="37"/>
      <c r="OZ68" s="37"/>
      <c r="PA68" s="37"/>
      <c r="PB68" s="37"/>
      <c r="PC68" s="37"/>
      <c r="PD68" s="37"/>
      <c r="PE68" s="37"/>
      <c r="PF68" s="37"/>
      <c r="PG68" s="37"/>
      <c r="PH68" s="37"/>
      <c r="PI68" s="37"/>
      <c r="PJ68" s="37"/>
    </row>
    <row r="69" spans="1:426" x14ac:dyDescent="0.2">
      <c r="A69" s="34">
        <v>56</v>
      </c>
      <c r="B69" s="35" t="s">
        <v>156</v>
      </c>
      <c r="C69" s="35">
        <v>1164842776</v>
      </c>
      <c r="D69" s="38">
        <v>838</v>
      </c>
      <c r="E69" s="38">
        <f>IF(G69 &gt; 0,F69/G69,0)</f>
        <v>7.84</v>
      </c>
      <c r="F69" s="38">
        <v>196</v>
      </c>
      <c r="G69" s="38">
        <v>25</v>
      </c>
      <c r="H69" s="36">
        <f ca="1">MIN(D69:$J69)</f>
        <v>5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>
        <v>8</v>
      </c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>
        <v>9</v>
      </c>
      <c r="CY69" s="37"/>
      <c r="CZ69" s="37"/>
      <c r="DA69" s="37"/>
      <c r="DB69" s="37"/>
      <c r="DC69" s="37"/>
      <c r="DD69" s="37"/>
      <c r="DE69" s="37"/>
      <c r="DF69" s="37"/>
      <c r="DG69" s="37">
        <v>9</v>
      </c>
      <c r="DH69" s="37"/>
      <c r="DI69" s="37"/>
      <c r="DJ69" s="37"/>
      <c r="DK69" s="37">
        <v>8</v>
      </c>
      <c r="DL69" s="37"/>
      <c r="DM69" s="37"/>
      <c r="DN69" s="37"/>
      <c r="DO69" s="37"/>
      <c r="DP69" s="37"/>
      <c r="DQ69" s="37">
        <v>6</v>
      </c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>
        <v>6</v>
      </c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>
        <v>8</v>
      </c>
      <c r="FO69" s="37"/>
      <c r="FP69" s="37"/>
      <c r="FQ69" s="37"/>
      <c r="FR69" s="37"/>
      <c r="FS69" s="37"/>
      <c r="FT69" s="37"/>
      <c r="FU69" s="37">
        <v>8</v>
      </c>
      <c r="FV69" s="37"/>
      <c r="FW69" s="37"/>
      <c r="FX69" s="37">
        <v>8</v>
      </c>
      <c r="FY69" s="37"/>
      <c r="FZ69" s="37"/>
      <c r="GA69" s="37"/>
      <c r="GB69" s="37"/>
      <c r="GC69" s="37"/>
      <c r="GD69" s="37">
        <v>9</v>
      </c>
      <c r="GE69" s="37"/>
      <c r="GF69" s="37"/>
      <c r="GG69" s="37"/>
      <c r="GH69" s="37"/>
      <c r="GI69" s="37"/>
      <c r="GJ69" s="37">
        <v>5</v>
      </c>
      <c r="GK69" s="37"/>
      <c r="GL69" s="37">
        <v>7</v>
      </c>
      <c r="GM69" s="37">
        <v>8</v>
      </c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>
        <v>7</v>
      </c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>
        <v>9</v>
      </c>
      <c r="HT69" s="37"/>
      <c r="HU69" s="37"/>
      <c r="HV69" s="37"/>
      <c r="HW69" s="37"/>
      <c r="HX69" s="37"/>
      <c r="HY69" s="37"/>
      <c r="HZ69" s="37"/>
      <c r="IA69" s="37"/>
      <c r="IB69" s="37">
        <v>5</v>
      </c>
      <c r="IC69" s="37"/>
      <c r="ID69" s="37"/>
      <c r="IE69" s="37"/>
      <c r="IF69" s="37">
        <v>10</v>
      </c>
      <c r="IG69" s="37"/>
      <c r="IH69" s="37"/>
      <c r="II69" s="37"/>
      <c r="IJ69" s="37"/>
      <c r="IK69" s="37"/>
      <c r="IL69" s="37"/>
      <c r="IM69" s="37"/>
      <c r="IN69" s="37">
        <v>9</v>
      </c>
      <c r="IO69" s="37"/>
      <c r="IP69" s="37"/>
      <c r="IQ69" s="37"/>
      <c r="IR69" s="37"/>
      <c r="IS69" s="37"/>
      <c r="IT69" s="37"/>
      <c r="IU69" s="37"/>
      <c r="IV69" s="37"/>
      <c r="IW69" s="37"/>
      <c r="IX69" s="37">
        <v>7</v>
      </c>
      <c r="IY69" s="37"/>
      <c r="IZ69" s="37"/>
      <c r="JA69" s="37"/>
      <c r="JB69" s="37"/>
      <c r="JC69" s="37"/>
      <c r="JD69" s="37">
        <v>8</v>
      </c>
      <c r="JE69" s="37"/>
      <c r="JF69" s="37"/>
      <c r="JG69" s="37"/>
      <c r="JH69" s="37"/>
      <c r="JI69" s="37"/>
      <c r="JJ69" s="37">
        <v>7</v>
      </c>
      <c r="JK69" s="37"/>
      <c r="JL69" s="37"/>
      <c r="JM69" s="37"/>
      <c r="JN69" s="37"/>
      <c r="JO69" s="37"/>
      <c r="JP69" s="37"/>
      <c r="JQ69" s="37"/>
      <c r="JR69" s="37"/>
      <c r="JS69" s="37"/>
      <c r="JT69" s="37"/>
      <c r="JU69" s="37"/>
      <c r="JV69" s="37"/>
      <c r="JW69" s="37"/>
      <c r="JX69" s="37"/>
      <c r="JY69" s="37"/>
      <c r="JZ69" s="37"/>
      <c r="KA69" s="37"/>
      <c r="KB69" s="37">
        <v>8</v>
      </c>
      <c r="KC69" s="37"/>
      <c r="KD69" s="37"/>
      <c r="KE69" s="37">
        <v>9</v>
      </c>
      <c r="KF69" s="37"/>
      <c r="KG69" s="37"/>
      <c r="KH69" s="37"/>
      <c r="KI69" s="37"/>
      <c r="KJ69" s="37"/>
      <c r="KK69" s="37"/>
      <c r="KL69" s="37"/>
      <c r="KM69" s="37"/>
      <c r="KN69" s="37"/>
      <c r="KO69" s="37">
        <v>9</v>
      </c>
      <c r="KP69" s="37"/>
      <c r="KQ69" s="37">
        <v>9</v>
      </c>
      <c r="KR69" s="37"/>
      <c r="KS69" s="37"/>
      <c r="KT69" s="37"/>
      <c r="KU69" s="37"/>
      <c r="KV69" s="37"/>
      <c r="KW69" s="37"/>
      <c r="KX69" s="37"/>
      <c r="KY69" s="37"/>
      <c r="KZ69" s="37"/>
      <c r="LA69" s="37"/>
      <c r="LB69" s="37"/>
      <c r="LC69" s="37"/>
      <c r="LD69" s="37"/>
      <c r="LE69" s="37"/>
      <c r="LF69" s="37"/>
      <c r="LG69" s="37"/>
      <c r="LH69" s="37"/>
      <c r="LI69" s="37"/>
      <c r="LJ69" s="37"/>
      <c r="LK69" s="37"/>
      <c r="LL69" s="37"/>
      <c r="LM69" s="37"/>
      <c r="LN69" s="37"/>
      <c r="LO69" s="37"/>
      <c r="LP69" s="37"/>
      <c r="LQ69" s="37"/>
      <c r="LR69" s="37"/>
      <c r="LS69" s="37"/>
      <c r="LT69" s="37"/>
      <c r="LU69" s="37"/>
      <c r="LV69" s="37"/>
      <c r="LW69" s="37"/>
      <c r="LX69" s="37"/>
      <c r="LY69" s="37"/>
      <c r="LZ69" s="37"/>
      <c r="MA69" s="37"/>
      <c r="MB69" s="37"/>
      <c r="MC69" s="37"/>
      <c r="MD69" s="37"/>
      <c r="ME69" s="37"/>
      <c r="MF69" s="37"/>
      <c r="MG69" s="37"/>
      <c r="MH69" s="37"/>
      <c r="MI69" s="37"/>
      <c r="MJ69" s="37"/>
      <c r="MK69" s="37"/>
      <c r="ML69" s="37"/>
      <c r="MM69" s="37"/>
      <c r="MN69" s="37"/>
      <c r="MO69" s="37"/>
      <c r="MP69" s="37"/>
      <c r="MQ69" s="37"/>
      <c r="MR69" s="37"/>
      <c r="MS69" s="37"/>
      <c r="MT69" s="37"/>
      <c r="MU69" s="37"/>
      <c r="MV69" s="37"/>
      <c r="MW69" s="37"/>
      <c r="MX69" s="37"/>
      <c r="MY69" s="37"/>
      <c r="MZ69" s="37"/>
      <c r="NA69" s="37"/>
      <c r="NB69" s="37"/>
      <c r="NC69" s="37"/>
      <c r="ND69" s="37"/>
      <c r="NE69" s="37"/>
      <c r="NF69" s="37"/>
      <c r="NG69" s="37"/>
      <c r="NH69" s="37"/>
      <c r="NI69" s="37"/>
      <c r="NJ69" s="37"/>
      <c r="NK69" s="37"/>
      <c r="NL69" s="37"/>
      <c r="NM69" s="37"/>
      <c r="NN69" s="37"/>
      <c r="NO69" s="37"/>
      <c r="NP69" s="37"/>
      <c r="NQ69" s="37"/>
      <c r="NR69" s="37"/>
      <c r="NS69" s="37"/>
      <c r="NT69" s="37"/>
      <c r="NU69" s="37"/>
      <c r="NV69" s="37"/>
      <c r="NW69" s="37"/>
      <c r="NX69" s="37"/>
      <c r="NY69" s="37"/>
      <c r="NZ69" s="37"/>
      <c r="OA69" s="37"/>
      <c r="OB69" s="37"/>
      <c r="OC69" s="37"/>
      <c r="OD69" s="37"/>
      <c r="OE69" s="37"/>
      <c r="OF69" s="37"/>
      <c r="OG69" s="37"/>
      <c r="OH69" s="37"/>
      <c r="OI69" s="37"/>
      <c r="OJ69" s="37"/>
      <c r="OK69" s="37"/>
      <c r="OL69" s="37"/>
      <c r="OM69" s="37"/>
      <c r="ON69" s="37"/>
      <c r="OO69" s="37"/>
      <c r="OP69" s="37"/>
      <c r="OQ69" s="37"/>
      <c r="OR69" s="37"/>
      <c r="OS69" s="37"/>
      <c r="OT69" s="37"/>
      <c r="OU69" s="37"/>
      <c r="OV69" s="37"/>
      <c r="OW69" s="37"/>
      <c r="OX69" s="37"/>
      <c r="OY69" s="37"/>
      <c r="OZ69" s="37"/>
      <c r="PA69" s="37"/>
      <c r="PB69" s="37"/>
      <c r="PC69" s="37"/>
      <c r="PD69" s="37"/>
      <c r="PE69" s="37"/>
      <c r="PF69" s="37"/>
      <c r="PG69" s="37"/>
      <c r="PH69" s="37"/>
      <c r="PI69" s="37"/>
      <c r="PJ69" s="37"/>
    </row>
    <row r="70" spans="1:426" x14ac:dyDescent="0.2">
      <c r="A70" s="34">
        <v>57</v>
      </c>
      <c r="B70" s="35" t="s">
        <v>138</v>
      </c>
      <c r="C70" s="35">
        <v>1164842344</v>
      </c>
      <c r="D70" s="38">
        <v>837</v>
      </c>
      <c r="E70" s="38">
        <f>IF(G70 &gt; 0,F70/G70,0)</f>
        <v>8</v>
      </c>
      <c r="F70" s="38">
        <v>192</v>
      </c>
      <c r="G70" s="38">
        <v>24</v>
      </c>
      <c r="H70" s="36">
        <f ca="1">MIN(D70:$J70)</f>
        <v>6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>
        <v>10</v>
      </c>
      <c r="CV70" s="37"/>
      <c r="CW70" s="37"/>
      <c r="CX70" s="37"/>
      <c r="CY70" s="37"/>
      <c r="CZ70" s="37"/>
      <c r="DA70" s="37"/>
      <c r="DB70" s="37">
        <v>10</v>
      </c>
      <c r="DC70" s="37"/>
      <c r="DD70" s="37"/>
      <c r="DE70" s="37"/>
      <c r="DF70" s="37"/>
      <c r="DG70" s="37">
        <v>10</v>
      </c>
      <c r="DH70" s="37"/>
      <c r="DI70" s="37"/>
      <c r="DJ70" s="37">
        <v>10</v>
      </c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>
        <v>9</v>
      </c>
      <c r="DV70" s="37">
        <v>9</v>
      </c>
      <c r="DW70" s="37"/>
      <c r="DX70" s="37"/>
      <c r="DY70" s="37"/>
      <c r="DZ70" s="37">
        <v>7</v>
      </c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>
        <v>8</v>
      </c>
      <c r="FI70" s="37"/>
      <c r="FJ70" s="37"/>
      <c r="FK70" s="37"/>
      <c r="FL70" s="37"/>
      <c r="FM70" s="37"/>
      <c r="FN70" s="37">
        <v>7</v>
      </c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>
        <v>8</v>
      </c>
      <c r="GD70" s="37"/>
      <c r="GE70" s="37"/>
      <c r="GF70" s="37"/>
      <c r="GG70" s="37"/>
      <c r="GH70" s="37"/>
      <c r="GI70" s="37"/>
      <c r="GJ70" s="37">
        <v>8</v>
      </c>
      <c r="GK70" s="37">
        <v>9</v>
      </c>
      <c r="GL70" s="37">
        <v>7</v>
      </c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>
        <v>8</v>
      </c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>
        <v>6</v>
      </c>
      <c r="HX70" s="37"/>
      <c r="HY70" s="37"/>
      <c r="HZ70" s="37">
        <v>7</v>
      </c>
      <c r="IA70" s="37"/>
      <c r="IB70" s="37"/>
      <c r="IC70" s="37"/>
      <c r="ID70" s="37"/>
      <c r="IE70" s="37"/>
      <c r="IF70" s="37"/>
      <c r="IG70" s="37"/>
      <c r="IH70" s="37"/>
      <c r="II70" s="37">
        <v>6</v>
      </c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JI70" s="37">
        <v>8</v>
      </c>
      <c r="JJ70" s="37"/>
      <c r="JK70" s="37"/>
      <c r="JL70" s="37"/>
      <c r="JM70" s="37"/>
      <c r="JN70" s="37"/>
      <c r="JO70" s="37"/>
      <c r="JP70" s="37">
        <v>7</v>
      </c>
      <c r="JQ70" s="37"/>
      <c r="JR70" s="37"/>
      <c r="JS70" s="37"/>
      <c r="JT70" s="37"/>
      <c r="JU70" s="37"/>
      <c r="JV70" s="37"/>
      <c r="JW70" s="37">
        <v>6</v>
      </c>
      <c r="JX70" s="37"/>
      <c r="JY70" s="37">
        <v>7</v>
      </c>
      <c r="JZ70" s="37"/>
      <c r="KA70" s="37"/>
      <c r="KB70" s="37"/>
      <c r="KC70" s="37"/>
      <c r="KD70" s="37"/>
      <c r="KE70" s="37"/>
      <c r="KF70" s="37"/>
      <c r="KG70" s="37">
        <v>8</v>
      </c>
      <c r="KH70" s="37"/>
      <c r="KI70" s="37"/>
      <c r="KJ70" s="37">
        <v>8</v>
      </c>
      <c r="KK70" s="37"/>
      <c r="KL70" s="37"/>
      <c r="KM70" s="37"/>
      <c r="KN70" s="37"/>
      <c r="KO70" s="37">
        <v>9</v>
      </c>
      <c r="KP70" s="37"/>
      <c r="KQ70" s="37"/>
      <c r="KR70" s="37"/>
      <c r="KS70" s="37"/>
      <c r="KT70" s="37"/>
      <c r="KU70" s="37"/>
      <c r="KV70" s="37"/>
      <c r="KW70" s="37"/>
      <c r="KX70" s="37"/>
      <c r="KY70" s="37"/>
      <c r="KZ70" s="37"/>
      <c r="LA70" s="37"/>
      <c r="LB70" s="37"/>
      <c r="LC70" s="37"/>
      <c r="LD70" s="37"/>
      <c r="LE70" s="37"/>
      <c r="LF70" s="37"/>
      <c r="LG70" s="37"/>
      <c r="LH70" s="37"/>
      <c r="LI70" s="37"/>
      <c r="LJ70" s="37"/>
      <c r="LK70" s="37"/>
      <c r="LL70" s="37"/>
      <c r="LM70" s="37"/>
      <c r="LN70" s="37"/>
      <c r="LO70" s="37"/>
      <c r="LP70" s="37"/>
      <c r="LQ70" s="37"/>
      <c r="LR70" s="37"/>
      <c r="LS70" s="37"/>
      <c r="LT70" s="37"/>
      <c r="LU70" s="37"/>
      <c r="LV70" s="37"/>
      <c r="LW70" s="37"/>
      <c r="LX70" s="37"/>
      <c r="LY70" s="37"/>
      <c r="LZ70" s="37"/>
      <c r="MA70" s="37"/>
      <c r="MB70" s="37"/>
      <c r="MC70" s="37"/>
      <c r="MD70" s="37"/>
      <c r="ME70" s="37"/>
      <c r="MF70" s="37"/>
      <c r="MG70" s="37"/>
      <c r="MH70" s="37"/>
      <c r="MI70" s="37"/>
      <c r="MJ70" s="37"/>
      <c r="MK70" s="37"/>
      <c r="ML70" s="37"/>
      <c r="MM70" s="37"/>
      <c r="MN70" s="37"/>
      <c r="MO70" s="37"/>
      <c r="MP70" s="37"/>
      <c r="MQ70" s="37"/>
      <c r="MR70" s="37"/>
      <c r="MS70" s="37"/>
      <c r="MT70" s="37"/>
      <c r="MU70" s="37"/>
      <c r="MV70" s="37"/>
      <c r="MW70" s="37"/>
      <c r="MX70" s="37"/>
      <c r="MY70" s="37"/>
      <c r="MZ70" s="37"/>
      <c r="NA70" s="37"/>
      <c r="NB70" s="37"/>
      <c r="NC70" s="37"/>
      <c r="ND70" s="37"/>
      <c r="NE70" s="37"/>
      <c r="NF70" s="37"/>
      <c r="NG70" s="37"/>
      <c r="NH70" s="37"/>
      <c r="NI70" s="37"/>
      <c r="NJ70" s="37"/>
      <c r="NK70" s="37"/>
      <c r="NL70" s="37"/>
      <c r="NM70" s="37"/>
      <c r="NN70" s="37"/>
      <c r="NO70" s="37"/>
      <c r="NP70" s="37"/>
      <c r="NQ70" s="37"/>
      <c r="NR70" s="37"/>
      <c r="NS70" s="37"/>
      <c r="NT70" s="37"/>
      <c r="NU70" s="37"/>
      <c r="NV70" s="37"/>
      <c r="NW70" s="37"/>
      <c r="NX70" s="37"/>
      <c r="NY70" s="37"/>
      <c r="NZ70" s="37"/>
      <c r="OA70" s="37"/>
      <c r="OB70" s="37"/>
      <c r="OC70" s="37"/>
      <c r="OD70" s="37"/>
      <c r="OE70" s="37"/>
      <c r="OF70" s="37"/>
      <c r="OG70" s="37"/>
      <c r="OH70" s="37"/>
      <c r="OI70" s="37"/>
      <c r="OJ70" s="37"/>
      <c r="OK70" s="37"/>
      <c r="OL70" s="37"/>
      <c r="OM70" s="37"/>
      <c r="ON70" s="37"/>
      <c r="OO70" s="37"/>
      <c r="OP70" s="37"/>
      <c r="OQ70" s="37"/>
      <c r="OR70" s="37"/>
      <c r="OS70" s="37"/>
      <c r="OT70" s="37"/>
      <c r="OU70" s="37"/>
      <c r="OV70" s="37"/>
      <c r="OW70" s="37"/>
      <c r="OX70" s="37"/>
      <c r="OY70" s="37"/>
      <c r="OZ70" s="37"/>
      <c r="PA70" s="37"/>
      <c r="PB70" s="37"/>
      <c r="PC70" s="37"/>
      <c r="PD70" s="37"/>
      <c r="PE70" s="37"/>
      <c r="PF70" s="37"/>
      <c r="PG70" s="37"/>
      <c r="PH70" s="37"/>
      <c r="PI70" s="37"/>
      <c r="PJ70" s="37"/>
    </row>
    <row r="71" spans="1:426" x14ac:dyDescent="0.2">
      <c r="A71" s="34">
        <v>58</v>
      </c>
      <c r="B71" s="35" t="s">
        <v>90</v>
      </c>
      <c r="C71" s="35">
        <v>1164838893</v>
      </c>
      <c r="D71" s="38">
        <v>837</v>
      </c>
      <c r="E71" s="38">
        <f>IF(G71 &gt; 0,F71/G71,0)</f>
        <v>7.9629629629629628</v>
      </c>
      <c r="F71" s="38">
        <v>215</v>
      </c>
      <c r="G71" s="38">
        <v>27</v>
      </c>
      <c r="H71" s="36">
        <f ca="1">MIN(D71:$J71)</f>
        <v>5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>
        <v>8</v>
      </c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>
        <v>8</v>
      </c>
      <c r="CX71" s="37"/>
      <c r="CY71" s="37"/>
      <c r="CZ71" s="37"/>
      <c r="DA71" s="37"/>
      <c r="DB71" s="37"/>
      <c r="DC71" s="37"/>
      <c r="DD71" s="37"/>
      <c r="DE71" s="37">
        <v>9</v>
      </c>
      <c r="DF71" s="37">
        <v>10</v>
      </c>
      <c r="DG71" s="37">
        <v>6</v>
      </c>
      <c r="DH71" s="37"/>
      <c r="DI71" s="37"/>
      <c r="DJ71" s="37"/>
      <c r="DK71" s="37"/>
      <c r="DL71" s="37">
        <v>8</v>
      </c>
      <c r="DM71" s="37"/>
      <c r="DN71" s="37"/>
      <c r="DO71" s="37"/>
      <c r="DP71" s="37"/>
      <c r="DQ71" s="37"/>
      <c r="DR71" s="37"/>
      <c r="DS71" s="37"/>
      <c r="DT71" s="37"/>
      <c r="DU71" s="37"/>
      <c r="DV71" s="37">
        <v>8</v>
      </c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>
        <v>7</v>
      </c>
      <c r="EI71" s="37"/>
      <c r="EJ71" s="37"/>
      <c r="EK71" s="37"/>
      <c r="EL71" s="37"/>
      <c r="EM71" s="37"/>
      <c r="EN71" s="37"/>
      <c r="EO71" s="37"/>
      <c r="EP71" s="37"/>
      <c r="EQ71" s="37">
        <v>10</v>
      </c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>
        <v>7</v>
      </c>
      <c r="FD71" s="37">
        <v>7</v>
      </c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>
        <v>7</v>
      </c>
      <c r="GI71" s="37"/>
      <c r="GJ71" s="37">
        <v>8</v>
      </c>
      <c r="GK71" s="37">
        <v>8</v>
      </c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>
        <v>10</v>
      </c>
      <c r="HA71" s="37"/>
      <c r="HB71" s="37"/>
      <c r="HC71" s="37"/>
      <c r="HD71" s="37">
        <v>9</v>
      </c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>
        <v>8</v>
      </c>
      <c r="HX71" s="37"/>
      <c r="HY71" s="37"/>
      <c r="HZ71" s="37"/>
      <c r="IA71" s="37"/>
      <c r="IB71" s="37"/>
      <c r="IC71" s="37"/>
      <c r="ID71" s="37">
        <v>6</v>
      </c>
      <c r="IE71" s="37"/>
      <c r="IF71" s="37"/>
      <c r="IG71" s="37"/>
      <c r="IH71" s="37">
        <v>9</v>
      </c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  <c r="IW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>
        <v>6</v>
      </c>
      <c r="JI71" s="37"/>
      <c r="JJ71" s="37"/>
      <c r="JK71" s="37"/>
      <c r="JL71" s="37"/>
      <c r="JM71" s="37"/>
      <c r="JN71" s="37"/>
      <c r="JO71" s="37"/>
      <c r="JP71" s="37">
        <v>10</v>
      </c>
      <c r="JQ71" s="37"/>
      <c r="JR71" s="37">
        <v>6</v>
      </c>
      <c r="JS71" s="37">
        <v>9</v>
      </c>
      <c r="JT71" s="37"/>
      <c r="JU71" s="37"/>
      <c r="JV71" s="37"/>
      <c r="JW71" s="37"/>
      <c r="JX71" s="37"/>
      <c r="JY71" s="37"/>
      <c r="JZ71" s="37"/>
      <c r="KA71" s="37"/>
      <c r="KB71" s="37"/>
      <c r="KC71" s="37">
        <v>9</v>
      </c>
      <c r="KD71" s="37"/>
      <c r="KE71" s="37"/>
      <c r="KF71" s="37"/>
      <c r="KG71" s="37">
        <v>9</v>
      </c>
      <c r="KH71" s="37"/>
      <c r="KI71" s="37"/>
      <c r="KJ71" s="37"/>
      <c r="KK71" s="37"/>
      <c r="KL71" s="37"/>
      <c r="KM71" s="37"/>
      <c r="KN71" s="37">
        <v>8</v>
      </c>
      <c r="KO71" s="37">
        <v>5</v>
      </c>
      <c r="KP71" s="37"/>
      <c r="KQ71" s="37"/>
      <c r="KR71" s="37"/>
      <c r="KS71" s="37"/>
      <c r="KT71" s="37"/>
      <c r="KU71" s="37"/>
      <c r="KV71" s="37"/>
      <c r="KW71" s="37"/>
      <c r="KX71" s="37"/>
      <c r="KY71" s="37"/>
      <c r="KZ71" s="37"/>
      <c r="LA71" s="37"/>
      <c r="LB71" s="37"/>
      <c r="LC71" s="37"/>
      <c r="LD71" s="37"/>
      <c r="LE71" s="37"/>
      <c r="LF71" s="37"/>
      <c r="LG71" s="37"/>
      <c r="LH71" s="37"/>
      <c r="LI71" s="37"/>
      <c r="LJ71" s="37"/>
      <c r="LK71" s="37"/>
      <c r="LL71" s="37"/>
      <c r="LM71" s="37"/>
      <c r="LN71" s="37"/>
      <c r="LO71" s="37"/>
      <c r="LP71" s="37"/>
      <c r="LQ71" s="37"/>
      <c r="LR71" s="37"/>
      <c r="LS71" s="37"/>
      <c r="LT71" s="37"/>
      <c r="LU71" s="37"/>
      <c r="LV71" s="37"/>
      <c r="LW71" s="37"/>
      <c r="LX71" s="37"/>
      <c r="LY71" s="37"/>
      <c r="LZ71" s="37"/>
      <c r="MA71" s="37"/>
      <c r="MB71" s="37"/>
      <c r="MC71" s="37"/>
      <c r="MD71" s="37"/>
      <c r="ME71" s="37"/>
      <c r="MF71" s="37"/>
      <c r="MG71" s="37"/>
      <c r="MH71" s="37"/>
      <c r="MI71" s="37"/>
      <c r="MJ71" s="37"/>
      <c r="MK71" s="37"/>
      <c r="ML71" s="37"/>
      <c r="MM71" s="37"/>
      <c r="MN71" s="37"/>
      <c r="MO71" s="37"/>
      <c r="MP71" s="37"/>
      <c r="MQ71" s="37"/>
      <c r="MR71" s="37"/>
      <c r="MS71" s="37"/>
      <c r="MT71" s="37"/>
      <c r="MU71" s="37"/>
      <c r="MV71" s="37"/>
      <c r="MW71" s="37"/>
      <c r="MX71" s="37"/>
      <c r="MY71" s="37"/>
      <c r="MZ71" s="37"/>
      <c r="NA71" s="37"/>
      <c r="NB71" s="37"/>
      <c r="NC71" s="37"/>
      <c r="ND71" s="37"/>
      <c r="NE71" s="37"/>
      <c r="NF71" s="37"/>
      <c r="NG71" s="37"/>
      <c r="NH71" s="37"/>
      <c r="NI71" s="37"/>
      <c r="NJ71" s="37"/>
      <c r="NK71" s="37"/>
      <c r="NL71" s="37"/>
      <c r="NM71" s="37"/>
      <c r="NN71" s="37"/>
      <c r="NO71" s="37"/>
      <c r="NP71" s="37"/>
      <c r="NQ71" s="37"/>
      <c r="NR71" s="37"/>
      <c r="NS71" s="37"/>
      <c r="NT71" s="37"/>
      <c r="NU71" s="37"/>
      <c r="NV71" s="37"/>
      <c r="NW71" s="37"/>
      <c r="NX71" s="37"/>
      <c r="NY71" s="37"/>
      <c r="NZ71" s="37"/>
      <c r="OA71" s="37"/>
      <c r="OB71" s="37"/>
      <c r="OC71" s="37"/>
      <c r="OD71" s="37"/>
      <c r="OE71" s="37"/>
      <c r="OF71" s="37"/>
      <c r="OG71" s="37"/>
      <c r="OH71" s="37"/>
      <c r="OI71" s="37"/>
      <c r="OJ71" s="37"/>
      <c r="OK71" s="37"/>
      <c r="OL71" s="37"/>
      <c r="OM71" s="37"/>
      <c r="ON71" s="37"/>
      <c r="OO71" s="37"/>
      <c r="OP71" s="37"/>
      <c r="OQ71" s="37"/>
      <c r="OR71" s="37"/>
      <c r="OS71" s="37"/>
      <c r="OT71" s="37"/>
      <c r="OU71" s="37"/>
      <c r="OV71" s="37"/>
      <c r="OW71" s="37"/>
      <c r="OX71" s="37"/>
      <c r="OY71" s="37"/>
      <c r="OZ71" s="37"/>
      <c r="PA71" s="37"/>
      <c r="PB71" s="37"/>
      <c r="PC71" s="37"/>
      <c r="PD71" s="37"/>
      <c r="PE71" s="37"/>
      <c r="PF71" s="37"/>
      <c r="PG71" s="37"/>
      <c r="PH71" s="37"/>
      <c r="PI71" s="37"/>
      <c r="PJ71" s="37"/>
    </row>
    <row r="72" spans="1:426" x14ac:dyDescent="0.2">
      <c r="A72" s="34">
        <v>59</v>
      </c>
      <c r="B72" s="35" t="s">
        <v>198</v>
      </c>
      <c r="C72" s="35">
        <v>1181019947</v>
      </c>
      <c r="D72" s="38">
        <v>836</v>
      </c>
      <c r="E72" s="38">
        <f>IF(G72 &gt; 0,F72/G72,0)</f>
        <v>8.0370370370370363</v>
      </c>
      <c r="F72" s="38">
        <v>217</v>
      </c>
      <c r="G72" s="38">
        <v>27</v>
      </c>
      <c r="H72" s="36">
        <f ca="1">MIN(D72:$J72)</f>
        <v>6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>
        <v>8</v>
      </c>
      <c r="CS72" s="37"/>
      <c r="CT72" s="37"/>
      <c r="CU72" s="37"/>
      <c r="CV72" s="37">
        <v>10</v>
      </c>
      <c r="CW72" s="37"/>
      <c r="CX72" s="37"/>
      <c r="CY72" s="37"/>
      <c r="CZ72" s="37"/>
      <c r="DA72" s="37">
        <v>8</v>
      </c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>
        <v>8</v>
      </c>
      <c r="DP72" s="37"/>
      <c r="DQ72" s="37"/>
      <c r="DR72" s="37"/>
      <c r="DS72" s="37">
        <v>6</v>
      </c>
      <c r="DT72" s="37"/>
      <c r="DU72" s="37"/>
      <c r="DV72" s="37">
        <v>9</v>
      </c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>
        <v>7</v>
      </c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>
        <v>8</v>
      </c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>
        <v>8</v>
      </c>
      <c r="GC72" s="37"/>
      <c r="GD72" s="37"/>
      <c r="GE72" s="37"/>
      <c r="GF72" s="37"/>
      <c r="GG72" s="37"/>
      <c r="GH72" s="37"/>
      <c r="GI72" s="37"/>
      <c r="GJ72" s="37">
        <v>7</v>
      </c>
      <c r="GK72" s="37">
        <v>9</v>
      </c>
      <c r="GL72" s="37"/>
      <c r="GM72" s="37"/>
      <c r="GN72" s="37">
        <v>8</v>
      </c>
      <c r="GO72" s="37"/>
      <c r="GP72" s="37"/>
      <c r="GQ72" s="37"/>
      <c r="GR72" s="37"/>
      <c r="GS72" s="37">
        <v>8</v>
      </c>
      <c r="GT72" s="37"/>
      <c r="GU72" s="37"/>
      <c r="GV72" s="37">
        <v>9</v>
      </c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>
        <v>8</v>
      </c>
      <c r="HR72" s="37"/>
      <c r="HS72" s="37"/>
      <c r="HT72" s="37"/>
      <c r="HU72" s="37"/>
      <c r="HV72" s="37"/>
      <c r="HW72" s="37">
        <v>8</v>
      </c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>
        <v>9</v>
      </c>
      <c r="IU72" s="37">
        <v>7</v>
      </c>
      <c r="IV72" s="37"/>
      <c r="IW72" s="37"/>
      <c r="IX72" s="37"/>
      <c r="IY72" s="37">
        <v>8</v>
      </c>
      <c r="IZ72" s="37"/>
      <c r="JA72" s="37">
        <v>9</v>
      </c>
      <c r="JB72" s="37">
        <v>8</v>
      </c>
      <c r="JC72" s="37"/>
      <c r="JD72" s="37"/>
      <c r="JE72" s="37">
        <v>8</v>
      </c>
      <c r="JF72" s="37"/>
      <c r="JG72" s="37"/>
      <c r="JH72" s="37"/>
      <c r="JI72" s="37"/>
      <c r="JJ72" s="37"/>
      <c r="JK72" s="37"/>
      <c r="JL72" s="37"/>
      <c r="JM72" s="37"/>
      <c r="JN72" s="37"/>
      <c r="JO72" s="37"/>
      <c r="JP72" s="37"/>
      <c r="JQ72" s="37">
        <v>8</v>
      </c>
      <c r="JR72" s="37"/>
      <c r="JS72" s="37"/>
      <c r="JT72" s="37"/>
      <c r="JU72" s="37"/>
      <c r="JV72" s="37"/>
      <c r="JW72" s="37"/>
      <c r="JX72" s="37">
        <v>7</v>
      </c>
      <c r="JY72" s="37"/>
      <c r="JZ72" s="37"/>
      <c r="KA72" s="37"/>
      <c r="KB72" s="37"/>
      <c r="KC72" s="37"/>
      <c r="KD72" s="37">
        <v>8</v>
      </c>
      <c r="KE72" s="37"/>
      <c r="KF72" s="37"/>
      <c r="KG72" s="37"/>
      <c r="KH72" s="37"/>
      <c r="KI72" s="37"/>
      <c r="KJ72" s="37"/>
      <c r="KK72" s="37"/>
      <c r="KL72" s="37"/>
      <c r="KM72" s="37"/>
      <c r="KN72" s="37"/>
      <c r="KO72" s="37">
        <v>8</v>
      </c>
      <c r="KP72" s="37"/>
      <c r="KQ72" s="37"/>
      <c r="KR72" s="37">
        <v>8</v>
      </c>
      <c r="KS72" s="37"/>
      <c r="KT72" s="37"/>
      <c r="KU72" s="37"/>
      <c r="KV72" s="37"/>
      <c r="KW72" s="37"/>
      <c r="KX72" s="37"/>
      <c r="KY72" s="37"/>
      <c r="KZ72" s="37"/>
      <c r="LA72" s="37"/>
      <c r="LB72" s="37"/>
      <c r="LC72" s="37"/>
      <c r="LD72" s="37"/>
      <c r="LE72" s="37"/>
      <c r="LF72" s="37"/>
      <c r="LG72" s="37"/>
      <c r="LH72" s="37"/>
      <c r="LI72" s="37"/>
      <c r="LJ72" s="37"/>
      <c r="LK72" s="37"/>
      <c r="LL72" s="37"/>
      <c r="LM72" s="37"/>
      <c r="LN72" s="37"/>
      <c r="LO72" s="37"/>
      <c r="LP72" s="37"/>
      <c r="LQ72" s="37"/>
      <c r="LR72" s="37"/>
      <c r="LS72" s="37"/>
      <c r="LT72" s="37"/>
      <c r="LU72" s="37"/>
      <c r="LV72" s="37"/>
      <c r="LW72" s="37"/>
      <c r="LX72" s="37"/>
      <c r="LY72" s="37"/>
      <c r="LZ72" s="37"/>
      <c r="MA72" s="37"/>
      <c r="MB72" s="37"/>
      <c r="MC72" s="37"/>
      <c r="MD72" s="37"/>
      <c r="ME72" s="37"/>
      <c r="MF72" s="37"/>
      <c r="MG72" s="37"/>
      <c r="MH72" s="37"/>
      <c r="MI72" s="37"/>
      <c r="MJ72" s="37"/>
      <c r="MK72" s="37"/>
      <c r="ML72" s="37"/>
      <c r="MM72" s="37"/>
      <c r="MN72" s="37"/>
      <c r="MO72" s="37"/>
      <c r="MP72" s="37"/>
      <c r="MQ72" s="37"/>
      <c r="MR72" s="37"/>
      <c r="MS72" s="37"/>
      <c r="MT72" s="37"/>
      <c r="MU72" s="37"/>
      <c r="MV72" s="37"/>
      <c r="MW72" s="37"/>
      <c r="MX72" s="37"/>
      <c r="MY72" s="37"/>
      <c r="MZ72" s="37"/>
      <c r="NA72" s="37"/>
      <c r="NB72" s="37"/>
      <c r="NC72" s="37"/>
      <c r="ND72" s="37"/>
      <c r="NE72" s="37"/>
      <c r="NF72" s="37"/>
      <c r="NG72" s="37"/>
      <c r="NH72" s="37"/>
      <c r="NI72" s="37"/>
      <c r="NJ72" s="37"/>
      <c r="NK72" s="37"/>
      <c r="NL72" s="37"/>
      <c r="NM72" s="37"/>
      <c r="NN72" s="37"/>
      <c r="NO72" s="37"/>
      <c r="NP72" s="37"/>
      <c r="NQ72" s="37"/>
      <c r="NR72" s="37"/>
      <c r="NS72" s="37"/>
      <c r="NT72" s="37"/>
      <c r="NU72" s="37"/>
      <c r="NV72" s="37"/>
      <c r="NW72" s="37"/>
      <c r="NX72" s="37"/>
      <c r="NY72" s="37"/>
      <c r="NZ72" s="37"/>
      <c r="OA72" s="37"/>
      <c r="OB72" s="37"/>
      <c r="OC72" s="37"/>
      <c r="OD72" s="37"/>
      <c r="OE72" s="37"/>
      <c r="OF72" s="37"/>
      <c r="OG72" s="37"/>
      <c r="OH72" s="37"/>
      <c r="OI72" s="37"/>
      <c r="OJ72" s="37"/>
      <c r="OK72" s="37"/>
      <c r="OL72" s="37"/>
      <c r="OM72" s="37"/>
      <c r="ON72" s="37"/>
      <c r="OO72" s="37"/>
      <c r="OP72" s="37"/>
      <c r="OQ72" s="37"/>
      <c r="OR72" s="37"/>
      <c r="OS72" s="37"/>
      <c r="OT72" s="37"/>
      <c r="OU72" s="37"/>
      <c r="OV72" s="37"/>
      <c r="OW72" s="37"/>
      <c r="OX72" s="37"/>
      <c r="OY72" s="37"/>
      <c r="OZ72" s="37"/>
      <c r="PA72" s="37"/>
      <c r="PB72" s="37"/>
      <c r="PC72" s="37"/>
      <c r="PD72" s="37"/>
      <c r="PE72" s="37"/>
      <c r="PF72" s="37"/>
      <c r="PG72" s="37"/>
      <c r="PH72" s="37"/>
      <c r="PI72" s="37"/>
      <c r="PJ72" s="37"/>
    </row>
    <row r="73" spans="1:426" x14ac:dyDescent="0.2">
      <c r="A73" s="34">
        <v>60</v>
      </c>
      <c r="B73" s="35" t="s">
        <v>70</v>
      </c>
      <c r="C73" s="35">
        <v>1164838585</v>
      </c>
      <c r="D73" s="38">
        <v>835</v>
      </c>
      <c r="E73" s="38">
        <f>IF(G73 &gt; 0,F73/G73,0)</f>
        <v>8.2799999999999994</v>
      </c>
      <c r="F73" s="38">
        <v>207</v>
      </c>
      <c r="G73" s="38">
        <v>25</v>
      </c>
      <c r="H73" s="36">
        <f ca="1">MIN(D73:$J73)</f>
        <v>7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>
        <v>7</v>
      </c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>
        <v>10</v>
      </c>
      <c r="CX73" s="37"/>
      <c r="CY73" s="37"/>
      <c r="CZ73" s="37"/>
      <c r="DA73" s="37"/>
      <c r="DB73" s="37"/>
      <c r="DC73" s="37"/>
      <c r="DD73" s="37"/>
      <c r="DE73" s="37">
        <v>10</v>
      </c>
      <c r="DF73" s="37">
        <v>9</v>
      </c>
      <c r="DG73" s="37"/>
      <c r="DH73" s="37"/>
      <c r="DI73" s="37"/>
      <c r="DJ73" s="37"/>
      <c r="DK73" s="37"/>
      <c r="DL73" s="37">
        <v>7</v>
      </c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>
        <v>8</v>
      </c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>
        <v>7</v>
      </c>
      <c r="FD73" s="37">
        <v>8</v>
      </c>
      <c r="FE73" s="37"/>
      <c r="FF73" s="37"/>
      <c r="FG73" s="37"/>
      <c r="FH73" s="37"/>
      <c r="FI73" s="37"/>
      <c r="FJ73" s="37"/>
      <c r="FK73" s="37"/>
      <c r="FL73" s="37"/>
      <c r="FM73" s="37"/>
      <c r="FN73" s="37">
        <v>9</v>
      </c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>
        <v>9</v>
      </c>
      <c r="GD73" s="37"/>
      <c r="GE73" s="37"/>
      <c r="GF73" s="37"/>
      <c r="GG73" s="37"/>
      <c r="GH73" s="37">
        <v>8</v>
      </c>
      <c r="GI73" s="37"/>
      <c r="GJ73" s="37">
        <v>8</v>
      </c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>
        <v>9</v>
      </c>
      <c r="HA73" s="37"/>
      <c r="HB73" s="37"/>
      <c r="HC73" s="37"/>
      <c r="HD73" s="37">
        <v>9</v>
      </c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>
        <v>8</v>
      </c>
      <c r="HW73" s="37">
        <v>7</v>
      </c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>
        <v>9</v>
      </c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>
        <v>7</v>
      </c>
      <c r="JI73" s="37"/>
      <c r="JJ73" s="37"/>
      <c r="JK73" s="37"/>
      <c r="JL73" s="37"/>
      <c r="JM73" s="37"/>
      <c r="JN73" s="37">
        <v>9</v>
      </c>
      <c r="JO73" s="37"/>
      <c r="JP73" s="37"/>
      <c r="JQ73" s="37"/>
      <c r="JR73" s="37">
        <v>9</v>
      </c>
      <c r="JS73" s="37">
        <v>8</v>
      </c>
      <c r="JT73" s="37"/>
      <c r="JU73" s="37"/>
      <c r="JV73" s="37"/>
      <c r="JW73" s="37"/>
      <c r="JX73" s="37"/>
      <c r="JY73" s="37"/>
      <c r="JZ73" s="37"/>
      <c r="KA73" s="37">
        <v>9</v>
      </c>
      <c r="KB73" s="37"/>
      <c r="KC73" s="37"/>
      <c r="KD73" s="37"/>
      <c r="KE73" s="37"/>
      <c r="KF73" s="37"/>
      <c r="KG73" s="37">
        <v>8</v>
      </c>
      <c r="KH73" s="37"/>
      <c r="KI73" s="37"/>
      <c r="KJ73" s="37"/>
      <c r="KK73" s="37"/>
      <c r="KL73" s="37"/>
      <c r="KM73" s="37"/>
      <c r="KN73" s="37">
        <v>8</v>
      </c>
      <c r="KO73" s="37">
        <v>7</v>
      </c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</row>
    <row r="74" spans="1:426" x14ac:dyDescent="0.2">
      <c r="A74" s="34">
        <v>61</v>
      </c>
      <c r="B74" s="35" t="s">
        <v>62</v>
      </c>
      <c r="C74" s="35">
        <v>1164835911</v>
      </c>
      <c r="D74" s="38">
        <v>835</v>
      </c>
      <c r="E74" s="38">
        <f>IF(G74 &gt; 0,F74/G74,0)</f>
        <v>7.75</v>
      </c>
      <c r="F74" s="38">
        <v>186</v>
      </c>
      <c r="G74" s="38">
        <v>24</v>
      </c>
      <c r="H74" s="36">
        <f ca="1">MIN(D74:$J74)</f>
        <v>6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>
        <v>7</v>
      </c>
      <c r="CS74" s="37"/>
      <c r="CT74" s="37"/>
      <c r="CU74" s="37"/>
      <c r="CV74" s="37">
        <v>8</v>
      </c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>
        <v>6</v>
      </c>
      <c r="DP74" s="37"/>
      <c r="DQ74" s="37"/>
      <c r="DR74" s="37"/>
      <c r="DS74" s="37"/>
      <c r="DT74" s="37"/>
      <c r="DU74" s="37"/>
      <c r="DV74" s="37">
        <v>7</v>
      </c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>
        <v>6</v>
      </c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>
        <v>7</v>
      </c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>
        <v>7</v>
      </c>
      <c r="GA74" s="37"/>
      <c r="GB74" s="37"/>
      <c r="GC74" s="37"/>
      <c r="GD74" s="37"/>
      <c r="GE74" s="37"/>
      <c r="GF74" s="37"/>
      <c r="GG74" s="37"/>
      <c r="GH74" s="37"/>
      <c r="GI74" s="37"/>
      <c r="GJ74" s="37">
        <v>8</v>
      </c>
      <c r="GK74" s="37">
        <v>9</v>
      </c>
      <c r="GL74" s="37"/>
      <c r="GM74" s="37"/>
      <c r="GN74" s="37">
        <v>6</v>
      </c>
      <c r="GO74" s="37">
        <v>8</v>
      </c>
      <c r="GP74" s="37"/>
      <c r="GQ74" s="37">
        <v>8</v>
      </c>
      <c r="GR74" s="37"/>
      <c r="GS74" s="37"/>
      <c r="GT74" s="37"/>
      <c r="GU74" s="37"/>
      <c r="GV74" s="37"/>
      <c r="GW74" s="37">
        <v>8</v>
      </c>
      <c r="GX74" s="37"/>
      <c r="GY74" s="37"/>
      <c r="GZ74" s="37"/>
      <c r="HA74" s="37"/>
      <c r="HB74" s="37"/>
      <c r="HC74" s="37"/>
      <c r="HD74" s="37"/>
      <c r="HE74" s="37">
        <v>8</v>
      </c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>
        <v>9</v>
      </c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>
        <v>7</v>
      </c>
      <c r="IV74" s="37">
        <v>10</v>
      </c>
      <c r="IW74" s="37"/>
      <c r="IX74" s="37"/>
      <c r="IY74" s="37">
        <v>9</v>
      </c>
      <c r="IZ74" s="37"/>
      <c r="JA74" s="37"/>
      <c r="JB74" s="37"/>
      <c r="JC74" s="37">
        <v>8</v>
      </c>
      <c r="JD74" s="37"/>
      <c r="JE74" s="37"/>
      <c r="JF74" s="37"/>
      <c r="JG74" s="37"/>
      <c r="JH74" s="37"/>
      <c r="JI74" s="37"/>
      <c r="JJ74" s="37"/>
      <c r="JK74" s="37">
        <v>8</v>
      </c>
      <c r="JL74" s="37"/>
      <c r="JM74" s="37"/>
      <c r="JN74" s="37"/>
      <c r="JO74" s="37"/>
      <c r="JP74" s="37"/>
      <c r="JQ74" s="37"/>
      <c r="JR74" s="37"/>
      <c r="JS74" s="37"/>
      <c r="JT74" s="37"/>
      <c r="JU74" s="37">
        <v>7</v>
      </c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>
        <v>8</v>
      </c>
      <c r="KG74" s="37"/>
      <c r="KH74" s="37">
        <v>8</v>
      </c>
      <c r="KI74" s="37"/>
      <c r="KJ74" s="37"/>
      <c r="KK74" s="37"/>
      <c r="KL74" s="37"/>
      <c r="KM74" s="37"/>
      <c r="KN74" s="37"/>
      <c r="KO74" s="37">
        <v>9</v>
      </c>
      <c r="KP74" s="37"/>
      <c r="KQ74" s="37"/>
      <c r="KR74" s="37"/>
      <c r="KS74" s="37"/>
      <c r="KT74" s="37"/>
      <c r="KU74" s="37"/>
      <c r="KV74" s="37"/>
      <c r="KW74" s="37"/>
      <c r="KX74" s="37"/>
      <c r="KY74" s="37"/>
      <c r="KZ74" s="37"/>
      <c r="LA74" s="37"/>
      <c r="LB74" s="37"/>
      <c r="LC74" s="37"/>
      <c r="LD74" s="37"/>
      <c r="LE74" s="37"/>
      <c r="LF74" s="37"/>
      <c r="LG74" s="37"/>
      <c r="LH74" s="37"/>
      <c r="LI74" s="37"/>
      <c r="LJ74" s="37"/>
      <c r="LK74" s="37"/>
      <c r="LL74" s="37"/>
      <c r="LM74" s="37"/>
      <c r="LN74" s="37"/>
      <c r="LO74" s="37"/>
      <c r="LP74" s="37"/>
      <c r="LQ74" s="37"/>
      <c r="LR74" s="37"/>
      <c r="LS74" s="37"/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/>
      <c r="ML74" s="37"/>
      <c r="MM74" s="37"/>
      <c r="MN74" s="37"/>
      <c r="MO74" s="37"/>
      <c r="MP74" s="37"/>
      <c r="MQ74" s="37"/>
      <c r="MR74" s="37"/>
      <c r="MS74" s="37"/>
      <c r="MT74" s="37"/>
      <c r="MU74" s="37"/>
      <c r="MV74" s="37"/>
      <c r="MW74" s="37"/>
      <c r="MX74" s="37"/>
      <c r="MY74" s="37"/>
      <c r="MZ74" s="37"/>
      <c r="NA74" s="37"/>
      <c r="NB74" s="37"/>
      <c r="NC74" s="37"/>
      <c r="ND74" s="37"/>
      <c r="NE74" s="37"/>
      <c r="NF74" s="37"/>
      <c r="NG74" s="37"/>
      <c r="NH74" s="37"/>
      <c r="NI74" s="37"/>
      <c r="NJ74" s="37"/>
      <c r="NK74" s="37"/>
      <c r="NL74" s="37"/>
      <c r="NM74" s="37"/>
      <c r="NN74" s="37"/>
      <c r="NO74" s="37"/>
      <c r="NP74" s="37"/>
      <c r="NQ74" s="37"/>
      <c r="NR74" s="37"/>
      <c r="NS74" s="37"/>
      <c r="NT74" s="37"/>
      <c r="NU74" s="37"/>
      <c r="NV74" s="37"/>
      <c r="NW74" s="37"/>
      <c r="NX74" s="37"/>
      <c r="NY74" s="37"/>
      <c r="NZ74" s="37"/>
      <c r="OA74" s="37"/>
      <c r="OB74" s="37"/>
      <c r="OC74" s="37"/>
      <c r="OD74" s="37"/>
      <c r="OE74" s="37"/>
      <c r="OF74" s="37"/>
      <c r="OG74" s="37"/>
      <c r="OH74" s="37"/>
      <c r="OI74" s="37"/>
      <c r="OJ74" s="37"/>
      <c r="OK74" s="37"/>
      <c r="OL74" s="37"/>
      <c r="OM74" s="37"/>
      <c r="ON74" s="37"/>
      <c r="OO74" s="37"/>
      <c r="OP74" s="37"/>
      <c r="OQ74" s="37"/>
      <c r="OR74" s="37"/>
      <c r="OS74" s="37"/>
      <c r="OT74" s="37"/>
      <c r="OU74" s="37"/>
      <c r="OV74" s="37"/>
      <c r="OW74" s="37"/>
      <c r="OX74" s="37"/>
      <c r="OY74" s="37"/>
      <c r="OZ74" s="37"/>
      <c r="PA74" s="37"/>
      <c r="PB74" s="37"/>
      <c r="PC74" s="37"/>
      <c r="PD74" s="37"/>
      <c r="PE74" s="37"/>
      <c r="PF74" s="37"/>
      <c r="PG74" s="37"/>
      <c r="PH74" s="37"/>
      <c r="PI74" s="37"/>
      <c r="PJ74" s="37"/>
    </row>
    <row r="75" spans="1:426" x14ac:dyDescent="0.2">
      <c r="A75" s="34">
        <v>62</v>
      </c>
      <c r="B75" s="35" t="s">
        <v>98</v>
      </c>
      <c r="C75" s="35">
        <v>1164841553</v>
      </c>
      <c r="D75" s="38">
        <v>834</v>
      </c>
      <c r="E75" s="38">
        <f>IF(G75 &gt; 0,F75/G75,0)</f>
        <v>7.8695652173913047</v>
      </c>
      <c r="F75" s="38">
        <v>181</v>
      </c>
      <c r="G75" s="38">
        <v>23</v>
      </c>
      <c r="H75" s="36">
        <f ca="1">MIN(D75:$J75)</f>
        <v>6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>
        <v>7</v>
      </c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>
        <v>8</v>
      </c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>
        <v>7</v>
      </c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>
        <v>7</v>
      </c>
      <c r="EG75" s="37">
        <v>8</v>
      </c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>
        <v>6</v>
      </c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>
        <v>8</v>
      </c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>
        <v>8</v>
      </c>
      <c r="HD75" s="37"/>
      <c r="HE75" s="37"/>
      <c r="HF75" s="37"/>
      <c r="HG75" s="37"/>
      <c r="HH75" s="37"/>
      <c r="HI75" s="37"/>
      <c r="HJ75" s="37">
        <v>9</v>
      </c>
      <c r="HK75" s="37"/>
      <c r="HL75" s="37">
        <v>8</v>
      </c>
      <c r="HM75" s="37"/>
      <c r="HN75" s="37">
        <v>9</v>
      </c>
      <c r="HO75" s="37"/>
      <c r="HP75" s="37"/>
      <c r="HQ75" s="37"/>
      <c r="HR75" s="37"/>
      <c r="HS75" s="37"/>
      <c r="HT75" s="37"/>
      <c r="HU75" s="37"/>
      <c r="HV75" s="37">
        <v>6</v>
      </c>
      <c r="HW75" s="37"/>
      <c r="HX75" s="37"/>
      <c r="HY75" s="37">
        <v>7</v>
      </c>
      <c r="HZ75" s="37"/>
      <c r="IA75" s="37"/>
      <c r="IB75" s="37"/>
      <c r="IC75" s="37">
        <v>6</v>
      </c>
      <c r="ID75" s="37"/>
      <c r="IE75" s="37">
        <v>9</v>
      </c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>
        <v>9</v>
      </c>
      <c r="IS75" s="37"/>
      <c r="IT75" s="37"/>
      <c r="IU75" s="37"/>
      <c r="IV75" s="37"/>
      <c r="IW75" s="37"/>
      <c r="IX75" s="37"/>
      <c r="IY75" s="37"/>
      <c r="IZ75" s="37"/>
      <c r="JA75" s="37"/>
      <c r="JB75" s="37"/>
      <c r="JC75" s="37"/>
      <c r="JD75" s="37"/>
      <c r="JE75" s="37"/>
      <c r="JF75" s="37"/>
      <c r="JG75" s="37">
        <v>10</v>
      </c>
      <c r="JH75" s="37"/>
      <c r="JI75" s="37">
        <v>8</v>
      </c>
      <c r="JJ75" s="37"/>
      <c r="JK75" s="37"/>
      <c r="JL75" s="37">
        <v>8</v>
      </c>
      <c r="JM75" s="37"/>
      <c r="JN75" s="37"/>
      <c r="JO75" s="37"/>
      <c r="JP75" s="37"/>
      <c r="JQ75" s="37"/>
      <c r="JR75" s="37"/>
      <c r="JS75" s="37"/>
      <c r="JT75" s="37"/>
      <c r="JU75" s="37"/>
      <c r="JV75" s="37">
        <v>7</v>
      </c>
      <c r="JW75" s="37"/>
      <c r="JX75" s="37"/>
      <c r="JY75" s="37"/>
      <c r="JZ75" s="37"/>
      <c r="KA75" s="37"/>
      <c r="KB75" s="37"/>
      <c r="KC75" s="37"/>
      <c r="KD75" s="37"/>
      <c r="KE75" s="37"/>
      <c r="KF75" s="37"/>
      <c r="KG75" s="37">
        <v>10</v>
      </c>
      <c r="KH75" s="37"/>
      <c r="KI75" s="37"/>
      <c r="KJ75" s="37"/>
      <c r="KK75" s="37"/>
      <c r="KL75" s="37">
        <v>8</v>
      </c>
      <c r="KM75" s="37"/>
      <c r="KN75" s="37"/>
      <c r="KO75" s="37">
        <v>8</v>
      </c>
      <c r="KP75" s="37"/>
      <c r="KQ75" s="37"/>
      <c r="KR75" s="37"/>
      <c r="KS75" s="37"/>
      <c r="KT75" s="37"/>
      <c r="KU75" s="37"/>
      <c r="KV75" s="37"/>
      <c r="KW75" s="37"/>
      <c r="KX75" s="37"/>
      <c r="KY75" s="37"/>
      <c r="KZ75" s="37"/>
      <c r="LA75" s="37"/>
      <c r="LB75" s="37"/>
      <c r="LC75" s="37"/>
      <c r="LD75" s="37"/>
      <c r="LE75" s="37"/>
      <c r="LF75" s="37"/>
      <c r="LG75" s="37"/>
      <c r="LH75" s="37"/>
      <c r="LI75" s="37"/>
      <c r="LJ75" s="37"/>
      <c r="LK75" s="37"/>
      <c r="LL75" s="37"/>
      <c r="LM75" s="37"/>
      <c r="LN75" s="37"/>
      <c r="LO75" s="37"/>
      <c r="LP75" s="37"/>
      <c r="LQ75" s="37"/>
      <c r="LR75" s="37"/>
      <c r="LS75" s="37"/>
      <c r="LT75" s="37"/>
      <c r="LU75" s="37"/>
      <c r="LV75" s="37"/>
      <c r="LW75" s="37"/>
      <c r="LX75" s="37"/>
      <c r="LY75" s="37"/>
      <c r="LZ75" s="37"/>
      <c r="MA75" s="37"/>
      <c r="MB75" s="37"/>
      <c r="MC75" s="37"/>
      <c r="MD75" s="37"/>
      <c r="ME75" s="37"/>
      <c r="MF75" s="37"/>
      <c r="MG75" s="37"/>
      <c r="MH75" s="37"/>
      <c r="MI75" s="37"/>
      <c r="MJ75" s="37"/>
      <c r="MK75" s="37"/>
      <c r="ML75" s="37"/>
      <c r="MM75" s="37"/>
      <c r="MN75" s="37"/>
      <c r="MO75" s="37"/>
      <c r="MP75" s="37"/>
      <c r="MQ75" s="37"/>
      <c r="MR75" s="37"/>
      <c r="MS75" s="37"/>
      <c r="MT75" s="37"/>
      <c r="MU75" s="37"/>
      <c r="MV75" s="37"/>
      <c r="MW75" s="37"/>
      <c r="MX75" s="37"/>
      <c r="MY75" s="37"/>
      <c r="MZ75" s="37"/>
      <c r="NA75" s="37"/>
      <c r="NB75" s="37"/>
      <c r="NC75" s="37"/>
      <c r="ND75" s="37"/>
      <c r="NE75" s="37"/>
      <c r="NF75" s="37"/>
      <c r="NG75" s="37"/>
      <c r="NH75" s="37"/>
      <c r="NI75" s="37"/>
      <c r="NJ75" s="37"/>
      <c r="NK75" s="37"/>
      <c r="NL75" s="37"/>
      <c r="NM75" s="37"/>
      <c r="NN75" s="37"/>
      <c r="NO75" s="37"/>
      <c r="NP75" s="37"/>
      <c r="NQ75" s="37"/>
      <c r="NR75" s="37"/>
      <c r="NS75" s="37"/>
      <c r="NT75" s="37"/>
      <c r="NU75" s="37"/>
      <c r="NV75" s="37"/>
      <c r="NW75" s="37"/>
      <c r="NX75" s="37"/>
      <c r="NY75" s="37"/>
      <c r="NZ75" s="37"/>
      <c r="OA75" s="37"/>
      <c r="OB75" s="37"/>
      <c r="OC75" s="37"/>
      <c r="OD75" s="37"/>
      <c r="OE75" s="37"/>
      <c r="OF75" s="37"/>
      <c r="OG75" s="37"/>
      <c r="OH75" s="37"/>
      <c r="OI75" s="37"/>
      <c r="OJ75" s="37"/>
      <c r="OK75" s="37"/>
      <c r="OL75" s="37"/>
      <c r="OM75" s="37"/>
      <c r="ON75" s="37"/>
      <c r="OO75" s="37"/>
      <c r="OP75" s="37"/>
      <c r="OQ75" s="37"/>
      <c r="OR75" s="37"/>
      <c r="OS75" s="37"/>
      <c r="OT75" s="37"/>
      <c r="OU75" s="37"/>
      <c r="OV75" s="37"/>
      <c r="OW75" s="37"/>
      <c r="OX75" s="37"/>
      <c r="OY75" s="37"/>
      <c r="OZ75" s="37"/>
      <c r="PA75" s="37"/>
      <c r="PB75" s="37"/>
      <c r="PC75" s="37"/>
      <c r="PD75" s="37"/>
      <c r="PE75" s="37"/>
      <c r="PF75" s="37"/>
      <c r="PG75" s="37"/>
      <c r="PH75" s="37"/>
      <c r="PI75" s="37"/>
      <c r="PJ75" s="37"/>
    </row>
    <row r="76" spans="1:426" x14ac:dyDescent="0.2">
      <c r="A76" s="34">
        <v>63</v>
      </c>
      <c r="B76" s="35" t="s">
        <v>21</v>
      </c>
      <c r="C76" s="35">
        <v>1164833889</v>
      </c>
      <c r="D76" s="38">
        <v>833</v>
      </c>
      <c r="E76" s="38">
        <f>IF(G76 &gt; 0,F76/G76,0)</f>
        <v>8.115384615384615</v>
      </c>
      <c r="F76" s="38">
        <v>211</v>
      </c>
      <c r="G76" s="38">
        <v>26</v>
      </c>
      <c r="H76" s="36">
        <f ca="1">MIN(D76:$J76)</f>
        <v>7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>
        <v>9</v>
      </c>
      <c r="CS76" s="37"/>
      <c r="CT76" s="37"/>
      <c r="CU76" s="37"/>
      <c r="CV76" s="37">
        <v>7</v>
      </c>
      <c r="CW76" s="37"/>
      <c r="CX76" s="37"/>
      <c r="CY76" s="37"/>
      <c r="CZ76" s="37">
        <v>9</v>
      </c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>
        <v>7</v>
      </c>
      <c r="DP76" s="37"/>
      <c r="DQ76" s="37"/>
      <c r="DR76" s="37"/>
      <c r="DS76" s="37">
        <v>7</v>
      </c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>
        <v>7</v>
      </c>
      <c r="EJ76" s="37"/>
      <c r="EK76" s="37"/>
      <c r="EL76" s="37"/>
      <c r="EM76" s="37"/>
      <c r="EN76" s="37"/>
      <c r="EO76" s="37"/>
      <c r="EP76" s="37"/>
      <c r="EQ76" s="37">
        <v>10</v>
      </c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>
        <v>7</v>
      </c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>
        <v>8</v>
      </c>
      <c r="GK76" s="37"/>
      <c r="GL76" s="37"/>
      <c r="GM76" s="37">
        <v>8</v>
      </c>
      <c r="GN76" s="37">
        <v>9</v>
      </c>
      <c r="GO76" s="37"/>
      <c r="GP76" s="37"/>
      <c r="GQ76" s="37"/>
      <c r="GR76" s="37"/>
      <c r="GS76" s="37">
        <v>9</v>
      </c>
      <c r="GT76" s="37"/>
      <c r="GU76" s="37">
        <v>7</v>
      </c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>
        <v>8</v>
      </c>
      <c r="HN76" s="37"/>
      <c r="HO76" s="37"/>
      <c r="HP76" s="37"/>
      <c r="HQ76" s="37">
        <v>7</v>
      </c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>
        <v>8</v>
      </c>
      <c r="IQ76" s="37"/>
      <c r="IR76" s="37"/>
      <c r="IS76" s="37"/>
      <c r="IT76" s="37"/>
      <c r="IU76" s="37">
        <v>8</v>
      </c>
      <c r="IV76" s="37"/>
      <c r="IW76" s="37">
        <v>7</v>
      </c>
      <c r="IX76" s="37"/>
      <c r="IY76" s="37">
        <v>8</v>
      </c>
      <c r="IZ76" s="37"/>
      <c r="JA76" s="37">
        <v>9</v>
      </c>
      <c r="JB76" s="37">
        <v>10</v>
      </c>
      <c r="JC76" s="37"/>
      <c r="JD76" s="37"/>
      <c r="JE76" s="37"/>
      <c r="JF76" s="37">
        <v>7</v>
      </c>
      <c r="JG76" s="37"/>
      <c r="JH76" s="37"/>
      <c r="JI76" s="37"/>
      <c r="JJ76" s="37"/>
      <c r="JK76" s="37"/>
      <c r="JL76" s="37"/>
      <c r="JM76" s="37"/>
      <c r="JN76" s="37"/>
      <c r="JO76" s="37"/>
      <c r="JP76" s="37"/>
      <c r="JQ76" s="37">
        <v>8</v>
      </c>
      <c r="JR76" s="37"/>
      <c r="JS76" s="37"/>
      <c r="JT76" s="37"/>
      <c r="JU76" s="37"/>
      <c r="JV76" s="37"/>
      <c r="JW76" s="37"/>
      <c r="JX76" s="37"/>
      <c r="JY76" s="37"/>
      <c r="JZ76" s="37"/>
      <c r="KA76" s="37"/>
      <c r="KB76" s="37"/>
      <c r="KC76" s="37"/>
      <c r="KD76" s="37">
        <v>9</v>
      </c>
      <c r="KE76" s="37"/>
      <c r="KF76" s="37"/>
      <c r="KG76" s="37"/>
      <c r="KH76" s="37"/>
      <c r="KI76" s="37"/>
      <c r="KJ76" s="37"/>
      <c r="KK76" s="37">
        <v>9</v>
      </c>
      <c r="KL76" s="37"/>
      <c r="KM76" s="37"/>
      <c r="KN76" s="37"/>
      <c r="KO76" s="37">
        <v>9</v>
      </c>
      <c r="KP76" s="37"/>
      <c r="KQ76" s="37"/>
      <c r="KR76" s="37"/>
      <c r="KS76" s="37"/>
      <c r="KT76" s="37"/>
      <c r="KU76" s="37"/>
      <c r="KV76" s="37"/>
      <c r="KW76" s="37"/>
      <c r="KX76" s="37"/>
      <c r="KY76" s="37"/>
      <c r="KZ76" s="37"/>
      <c r="LA76" s="37"/>
      <c r="LB76" s="37"/>
      <c r="LC76" s="37"/>
      <c r="LD76" s="37"/>
      <c r="LE76" s="37"/>
      <c r="LF76" s="37"/>
      <c r="LG76" s="37"/>
      <c r="LH76" s="37"/>
      <c r="LI76" s="37"/>
      <c r="LJ76" s="37"/>
      <c r="LK76" s="37"/>
      <c r="LL76" s="37"/>
      <c r="LM76" s="37"/>
      <c r="LN76" s="37"/>
      <c r="LO76" s="37"/>
      <c r="LP76" s="37"/>
      <c r="LQ76" s="37"/>
      <c r="LR76" s="37"/>
      <c r="LS76" s="37"/>
      <c r="LT76" s="37"/>
      <c r="LU76" s="37"/>
      <c r="LV76" s="37"/>
      <c r="LW76" s="37"/>
      <c r="LX76" s="37"/>
      <c r="LY76" s="37"/>
      <c r="LZ76" s="37"/>
      <c r="MA76" s="37"/>
      <c r="MB76" s="37"/>
      <c r="MC76" s="37"/>
      <c r="MD76" s="37"/>
      <c r="ME76" s="37"/>
      <c r="MF76" s="37"/>
      <c r="MG76" s="37"/>
      <c r="MH76" s="37"/>
      <c r="MI76" s="37"/>
      <c r="MJ76" s="37"/>
      <c r="MK76" s="37"/>
      <c r="ML76" s="37"/>
      <c r="MM76" s="37"/>
      <c r="MN76" s="37"/>
      <c r="MO76" s="37"/>
      <c r="MP76" s="37"/>
      <c r="MQ76" s="37"/>
      <c r="MR76" s="37"/>
      <c r="MS76" s="37"/>
      <c r="MT76" s="37"/>
      <c r="MU76" s="37"/>
      <c r="MV76" s="37"/>
      <c r="MW76" s="37"/>
      <c r="MX76" s="37"/>
      <c r="MY76" s="37"/>
      <c r="MZ76" s="37"/>
      <c r="NA76" s="37"/>
      <c r="NB76" s="37"/>
      <c r="NC76" s="37"/>
      <c r="ND76" s="37"/>
      <c r="NE76" s="37"/>
      <c r="NF76" s="37"/>
      <c r="NG76" s="37"/>
      <c r="NH76" s="37"/>
      <c r="NI76" s="37"/>
      <c r="NJ76" s="37"/>
      <c r="NK76" s="37"/>
      <c r="NL76" s="37"/>
      <c r="NM76" s="37"/>
      <c r="NN76" s="37"/>
      <c r="NO76" s="37"/>
      <c r="NP76" s="37"/>
      <c r="NQ76" s="37"/>
      <c r="NR76" s="37"/>
      <c r="NS76" s="37"/>
      <c r="NT76" s="37"/>
      <c r="NU76" s="37"/>
      <c r="NV76" s="37"/>
      <c r="NW76" s="37"/>
      <c r="NX76" s="37"/>
      <c r="NY76" s="37"/>
      <c r="NZ76" s="37"/>
      <c r="OA76" s="37"/>
      <c r="OB76" s="37"/>
      <c r="OC76" s="37"/>
      <c r="OD76" s="37"/>
      <c r="OE76" s="37"/>
      <c r="OF76" s="37"/>
      <c r="OG76" s="37"/>
      <c r="OH76" s="37"/>
      <c r="OI76" s="37"/>
      <c r="OJ76" s="37"/>
      <c r="OK76" s="37"/>
      <c r="OL76" s="37"/>
      <c r="OM76" s="37"/>
      <c r="ON76" s="37"/>
      <c r="OO76" s="37"/>
      <c r="OP76" s="37"/>
      <c r="OQ76" s="37"/>
      <c r="OR76" s="37"/>
      <c r="OS76" s="37"/>
      <c r="OT76" s="37"/>
      <c r="OU76" s="37"/>
      <c r="OV76" s="37"/>
      <c r="OW76" s="37"/>
      <c r="OX76" s="37"/>
      <c r="OY76" s="37"/>
      <c r="OZ76" s="37"/>
      <c r="PA76" s="37"/>
      <c r="PB76" s="37"/>
      <c r="PC76" s="37"/>
      <c r="PD76" s="37"/>
      <c r="PE76" s="37"/>
      <c r="PF76" s="37"/>
      <c r="PG76" s="37"/>
      <c r="PH76" s="37"/>
      <c r="PI76" s="37"/>
      <c r="PJ76" s="37"/>
    </row>
    <row r="77" spans="1:426" x14ac:dyDescent="0.2">
      <c r="A77" s="34">
        <v>64</v>
      </c>
      <c r="B77" s="35" t="s">
        <v>158</v>
      </c>
      <c r="C77" s="35">
        <v>1164842802</v>
      </c>
      <c r="D77" s="38">
        <v>833</v>
      </c>
      <c r="E77" s="38">
        <f>IF(G77 &gt; 0,F77/G77,0)</f>
        <v>7.7407407407407405</v>
      </c>
      <c r="F77" s="38">
        <v>209</v>
      </c>
      <c r="G77" s="38">
        <v>27</v>
      </c>
      <c r="H77" s="36">
        <f ca="1">MIN(D77:$J77)</f>
        <v>5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>
        <v>9</v>
      </c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>
        <v>7</v>
      </c>
      <c r="CY77" s="37"/>
      <c r="CZ77" s="37"/>
      <c r="DA77" s="37"/>
      <c r="DB77" s="37"/>
      <c r="DC77" s="37"/>
      <c r="DD77" s="37"/>
      <c r="DE77" s="37"/>
      <c r="DF77" s="37"/>
      <c r="DG77" s="37">
        <v>9</v>
      </c>
      <c r="DH77" s="37"/>
      <c r="DI77" s="37"/>
      <c r="DJ77" s="37"/>
      <c r="DK77" s="37">
        <v>10</v>
      </c>
      <c r="DL77" s="37"/>
      <c r="DM77" s="37"/>
      <c r="DN77" s="37"/>
      <c r="DO77" s="37"/>
      <c r="DP77" s="37"/>
      <c r="DQ77" s="37">
        <v>6</v>
      </c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>
        <v>8</v>
      </c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>
        <v>8</v>
      </c>
      <c r="FV77" s="37"/>
      <c r="FW77" s="37"/>
      <c r="FX77" s="37">
        <v>8</v>
      </c>
      <c r="FY77" s="37"/>
      <c r="FZ77" s="37"/>
      <c r="GA77" s="37"/>
      <c r="GB77" s="37"/>
      <c r="GC77" s="37"/>
      <c r="GD77" s="37">
        <v>10</v>
      </c>
      <c r="GE77" s="37"/>
      <c r="GF77" s="37"/>
      <c r="GG77" s="37"/>
      <c r="GH77" s="37"/>
      <c r="GI77" s="37"/>
      <c r="GJ77" s="37">
        <v>7</v>
      </c>
      <c r="GK77" s="37"/>
      <c r="GL77" s="37">
        <v>7</v>
      </c>
      <c r="GM77" s="37">
        <v>8</v>
      </c>
      <c r="GN77" s="37"/>
      <c r="GO77" s="37">
        <v>7</v>
      </c>
      <c r="GP77" s="37"/>
      <c r="GQ77" s="37"/>
      <c r="GR77" s="37"/>
      <c r="GS77" s="37"/>
      <c r="GT77" s="37"/>
      <c r="GU77" s="37"/>
      <c r="GV77" s="37"/>
      <c r="GW77" s="37"/>
      <c r="GX77" s="37">
        <v>6</v>
      </c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>
        <v>9</v>
      </c>
      <c r="HT77" s="37"/>
      <c r="HU77" s="37"/>
      <c r="HV77" s="37"/>
      <c r="HW77" s="37"/>
      <c r="HX77" s="37"/>
      <c r="HY77" s="37"/>
      <c r="HZ77" s="37"/>
      <c r="IA77" s="37"/>
      <c r="IB77" s="37">
        <v>7</v>
      </c>
      <c r="IC77" s="37"/>
      <c r="ID77" s="37"/>
      <c r="IE77" s="37"/>
      <c r="IF77" s="37">
        <v>9</v>
      </c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>
        <v>8</v>
      </c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>
        <v>7</v>
      </c>
      <c r="KF77" s="37"/>
      <c r="KG77" s="37"/>
      <c r="KH77" s="37"/>
      <c r="KI77" s="37"/>
      <c r="KJ77" s="37"/>
      <c r="KK77" s="37"/>
      <c r="KL77" s="37"/>
      <c r="KM77" s="37"/>
      <c r="KN77" s="37"/>
      <c r="KO77" s="37">
        <v>8</v>
      </c>
      <c r="KP77" s="37"/>
      <c r="KQ77" s="37">
        <v>9</v>
      </c>
      <c r="KR77" s="37"/>
      <c r="KS77" s="37"/>
      <c r="KT77" s="37"/>
      <c r="KU77" s="37"/>
      <c r="KV77" s="37">
        <v>8</v>
      </c>
      <c r="KW77" s="37">
        <v>8</v>
      </c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>
        <v>5</v>
      </c>
      <c r="LQ77" s="37">
        <v>8</v>
      </c>
      <c r="LR77" s="37">
        <v>8</v>
      </c>
      <c r="LS77" s="37">
        <v>5</v>
      </c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/>
      <c r="ML77" s="37"/>
      <c r="MM77" s="37"/>
      <c r="MN77" s="37"/>
      <c r="MO77" s="37"/>
      <c r="MP77" s="37"/>
      <c r="MQ77" s="37"/>
      <c r="MR77" s="37"/>
      <c r="MS77" s="37"/>
      <c r="MT77" s="37"/>
      <c r="MU77" s="37"/>
      <c r="MV77" s="37"/>
      <c r="MW77" s="37"/>
      <c r="MX77" s="37"/>
      <c r="MY77" s="37"/>
      <c r="MZ77" s="37"/>
      <c r="NA77" s="37"/>
      <c r="NB77" s="37"/>
      <c r="NC77" s="37"/>
      <c r="ND77" s="37"/>
      <c r="NE77" s="37"/>
      <c r="NF77" s="37"/>
      <c r="NG77" s="37"/>
      <c r="NH77" s="37"/>
      <c r="NI77" s="37"/>
      <c r="NJ77" s="37"/>
      <c r="NK77" s="37"/>
      <c r="NL77" s="37"/>
      <c r="NM77" s="37"/>
      <c r="NN77" s="37"/>
      <c r="NO77" s="37"/>
      <c r="NP77" s="37"/>
      <c r="NQ77" s="37"/>
      <c r="NR77" s="37"/>
      <c r="NS77" s="37"/>
      <c r="NT77" s="37"/>
      <c r="NU77" s="37"/>
      <c r="NV77" s="37"/>
      <c r="NW77" s="37"/>
      <c r="NX77" s="37"/>
      <c r="NY77" s="37"/>
      <c r="NZ77" s="37"/>
      <c r="OA77" s="37"/>
      <c r="OB77" s="37"/>
      <c r="OC77" s="37"/>
      <c r="OD77" s="37"/>
      <c r="OE77" s="37"/>
      <c r="OF77" s="37"/>
      <c r="OG77" s="37"/>
      <c r="OH77" s="37"/>
      <c r="OI77" s="37"/>
      <c r="OJ77" s="37"/>
      <c r="OK77" s="37"/>
      <c r="OL77" s="37"/>
      <c r="OM77" s="37"/>
      <c r="ON77" s="37"/>
      <c r="OO77" s="37"/>
      <c r="OP77" s="37"/>
      <c r="OQ77" s="37"/>
      <c r="OR77" s="37"/>
      <c r="OS77" s="37"/>
      <c r="OT77" s="37"/>
      <c r="OU77" s="37"/>
      <c r="OV77" s="37"/>
      <c r="OW77" s="37"/>
      <c r="OX77" s="37"/>
      <c r="OY77" s="37"/>
      <c r="OZ77" s="37"/>
      <c r="PA77" s="37"/>
      <c r="PB77" s="37"/>
      <c r="PC77" s="37"/>
      <c r="PD77" s="37"/>
      <c r="PE77" s="37"/>
      <c r="PF77" s="37"/>
      <c r="PG77" s="37"/>
      <c r="PH77" s="37"/>
      <c r="PI77" s="37"/>
      <c r="PJ77" s="37"/>
    </row>
    <row r="78" spans="1:426" x14ac:dyDescent="0.2">
      <c r="A78" s="34">
        <v>65</v>
      </c>
      <c r="B78" s="35" t="s">
        <v>117</v>
      </c>
      <c r="C78" s="35">
        <v>1164841830</v>
      </c>
      <c r="D78" s="38">
        <v>830</v>
      </c>
      <c r="E78" s="38">
        <f>IF(G78 &gt; 0,F78/G78,0)</f>
        <v>7.791666666666667</v>
      </c>
      <c r="F78" s="38">
        <v>187</v>
      </c>
      <c r="G78" s="38">
        <v>24</v>
      </c>
      <c r="H78" s="36">
        <f ca="1">MIN(D78:$J78)</f>
        <v>5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>
        <v>9</v>
      </c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>
        <v>8</v>
      </c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>
        <v>8</v>
      </c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>
        <v>7</v>
      </c>
      <c r="EE78" s="37"/>
      <c r="EF78" s="37">
        <v>8</v>
      </c>
      <c r="EG78" s="37">
        <v>8</v>
      </c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>
        <v>6</v>
      </c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>
        <v>8</v>
      </c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>
        <v>8</v>
      </c>
      <c r="HC78" s="37"/>
      <c r="HD78" s="37"/>
      <c r="HE78" s="37"/>
      <c r="HF78" s="37"/>
      <c r="HG78" s="37"/>
      <c r="HH78" s="37"/>
      <c r="HI78" s="37"/>
      <c r="HJ78" s="37"/>
      <c r="HK78" s="37"/>
      <c r="HL78" s="37">
        <v>8</v>
      </c>
      <c r="HM78" s="37"/>
      <c r="HN78" s="37">
        <v>9</v>
      </c>
      <c r="HO78" s="37"/>
      <c r="HP78" s="37"/>
      <c r="HQ78" s="37"/>
      <c r="HR78" s="37"/>
      <c r="HS78" s="37"/>
      <c r="HT78" s="37"/>
      <c r="HU78" s="37"/>
      <c r="HV78" s="37"/>
      <c r="HW78" s="37">
        <v>8</v>
      </c>
      <c r="HX78" s="37"/>
      <c r="HY78" s="37">
        <v>8</v>
      </c>
      <c r="HZ78" s="37"/>
      <c r="IA78" s="37"/>
      <c r="IB78" s="37"/>
      <c r="IC78" s="37">
        <v>10</v>
      </c>
      <c r="ID78" s="37"/>
      <c r="IE78" s="37">
        <v>9</v>
      </c>
      <c r="IF78" s="37"/>
      <c r="IG78" s="37">
        <v>8</v>
      </c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>
        <v>8</v>
      </c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>
        <v>7</v>
      </c>
      <c r="JH78" s="37"/>
      <c r="JI78" s="37"/>
      <c r="JJ78" s="37"/>
      <c r="JK78" s="37"/>
      <c r="JL78" s="37">
        <v>8</v>
      </c>
      <c r="JM78" s="37"/>
      <c r="JN78" s="37"/>
      <c r="JO78" s="37"/>
      <c r="JP78" s="37"/>
      <c r="JQ78" s="37"/>
      <c r="JR78" s="37"/>
      <c r="JS78" s="37"/>
      <c r="JT78" s="37"/>
      <c r="JU78" s="37"/>
      <c r="JV78" s="37">
        <v>8</v>
      </c>
      <c r="JW78" s="37"/>
      <c r="JX78" s="37"/>
      <c r="JY78" s="37"/>
      <c r="JZ78" s="37"/>
      <c r="KA78" s="37">
        <v>6</v>
      </c>
      <c r="KB78" s="37"/>
      <c r="KC78" s="37"/>
      <c r="KD78" s="37"/>
      <c r="KE78" s="37"/>
      <c r="KF78" s="37"/>
      <c r="KG78" s="37">
        <v>8</v>
      </c>
      <c r="KH78" s="37"/>
      <c r="KI78" s="37"/>
      <c r="KJ78" s="37"/>
      <c r="KK78" s="37"/>
      <c r="KL78" s="37">
        <v>5</v>
      </c>
      <c r="KM78" s="37"/>
      <c r="KN78" s="37"/>
      <c r="KO78" s="37">
        <v>7</v>
      </c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/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/>
      <c r="ML78" s="37"/>
      <c r="MM78" s="37"/>
      <c r="MN78" s="37"/>
      <c r="MO78" s="37"/>
      <c r="MP78" s="37"/>
      <c r="MQ78" s="37"/>
      <c r="MR78" s="37"/>
      <c r="MS78" s="37"/>
      <c r="MT78" s="37"/>
      <c r="MU78" s="37"/>
      <c r="MV78" s="37"/>
      <c r="MW78" s="37"/>
      <c r="MX78" s="37"/>
      <c r="MY78" s="37"/>
      <c r="MZ78" s="37"/>
      <c r="NA78" s="37"/>
      <c r="NB78" s="37"/>
      <c r="NC78" s="37"/>
      <c r="ND78" s="37"/>
      <c r="NE78" s="37"/>
      <c r="NF78" s="37"/>
      <c r="NG78" s="37"/>
      <c r="NH78" s="37"/>
      <c r="NI78" s="37"/>
      <c r="NJ78" s="37"/>
      <c r="NK78" s="37"/>
      <c r="NL78" s="37"/>
      <c r="NM78" s="37"/>
      <c r="NN78" s="37"/>
      <c r="NO78" s="37"/>
      <c r="NP78" s="37"/>
      <c r="NQ78" s="37"/>
      <c r="NR78" s="37"/>
      <c r="NS78" s="37"/>
      <c r="NT78" s="37"/>
      <c r="NU78" s="37"/>
      <c r="NV78" s="37"/>
      <c r="NW78" s="37"/>
      <c r="NX78" s="37"/>
      <c r="NY78" s="37"/>
      <c r="NZ78" s="37"/>
      <c r="OA78" s="37"/>
      <c r="OB78" s="37"/>
      <c r="OC78" s="37"/>
      <c r="OD78" s="37"/>
      <c r="OE78" s="37"/>
      <c r="OF78" s="37"/>
      <c r="OG78" s="37"/>
      <c r="OH78" s="37"/>
      <c r="OI78" s="37"/>
      <c r="OJ78" s="37"/>
      <c r="OK78" s="37"/>
      <c r="OL78" s="37"/>
      <c r="OM78" s="37"/>
      <c r="ON78" s="37"/>
      <c r="OO78" s="37"/>
      <c r="OP78" s="37"/>
      <c r="OQ78" s="37"/>
      <c r="OR78" s="37"/>
      <c r="OS78" s="37"/>
      <c r="OT78" s="37"/>
      <c r="OU78" s="37"/>
      <c r="OV78" s="37"/>
      <c r="OW78" s="37"/>
      <c r="OX78" s="37"/>
      <c r="OY78" s="37"/>
      <c r="OZ78" s="37"/>
      <c r="PA78" s="37"/>
      <c r="PB78" s="37"/>
      <c r="PC78" s="37"/>
      <c r="PD78" s="37"/>
      <c r="PE78" s="37"/>
      <c r="PF78" s="37"/>
      <c r="PG78" s="37"/>
      <c r="PH78" s="37"/>
      <c r="PI78" s="37"/>
      <c r="PJ78" s="37"/>
    </row>
    <row r="79" spans="1:426" x14ac:dyDescent="0.2">
      <c r="A79" s="34">
        <v>66</v>
      </c>
      <c r="B79" s="35" t="s">
        <v>184</v>
      </c>
      <c r="C79" s="35">
        <v>1178710297</v>
      </c>
      <c r="D79" s="38">
        <v>830</v>
      </c>
      <c r="E79" s="38">
        <f>IF(G79 &gt; 0,F79/G79,0)</f>
        <v>7.08</v>
      </c>
      <c r="F79" s="38">
        <v>177</v>
      </c>
      <c r="G79" s="38">
        <v>25</v>
      </c>
      <c r="H79" s="36">
        <f ca="1">MIN(D79:$J79)</f>
        <v>4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>
        <v>6</v>
      </c>
      <c r="CS79" s="37"/>
      <c r="CT79" s="37"/>
      <c r="CU79" s="37"/>
      <c r="CV79" s="37">
        <v>7</v>
      </c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>
        <v>8</v>
      </c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>
        <v>6</v>
      </c>
      <c r="ES79" s="37"/>
      <c r="ET79" s="37"/>
      <c r="EU79" s="37"/>
      <c r="EV79" s="37"/>
      <c r="EW79" s="37"/>
      <c r="EX79" s="37"/>
      <c r="EY79" s="37"/>
      <c r="EZ79" s="37">
        <v>7</v>
      </c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>
        <v>9</v>
      </c>
      <c r="GK79" s="37"/>
      <c r="GL79" s="37">
        <v>4</v>
      </c>
      <c r="GM79" s="37"/>
      <c r="GN79" s="37">
        <v>6</v>
      </c>
      <c r="GO79" s="37">
        <v>8</v>
      </c>
      <c r="GP79" s="37"/>
      <c r="GQ79" s="37">
        <v>5</v>
      </c>
      <c r="GR79" s="37"/>
      <c r="GS79" s="37"/>
      <c r="GT79" s="37"/>
      <c r="GU79" s="37"/>
      <c r="GV79" s="37"/>
      <c r="GW79" s="37">
        <v>9</v>
      </c>
      <c r="GX79" s="37"/>
      <c r="GY79" s="37"/>
      <c r="GZ79" s="37"/>
      <c r="HA79" s="37"/>
      <c r="HB79" s="37"/>
      <c r="HC79" s="37"/>
      <c r="HD79" s="37"/>
      <c r="HE79" s="37"/>
      <c r="HF79" s="37"/>
      <c r="HG79" s="37">
        <v>7</v>
      </c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>
        <v>7</v>
      </c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>
        <v>6</v>
      </c>
      <c r="IV79" s="37">
        <v>8</v>
      </c>
      <c r="IW79" s="37"/>
      <c r="IX79" s="37"/>
      <c r="IY79" s="37">
        <v>7</v>
      </c>
      <c r="IZ79" s="37"/>
      <c r="JA79" s="37"/>
      <c r="JB79" s="37"/>
      <c r="JC79" s="37">
        <v>8</v>
      </c>
      <c r="JD79" s="37"/>
      <c r="JE79" s="37"/>
      <c r="JF79" s="37"/>
      <c r="JG79" s="37"/>
      <c r="JH79" s="37"/>
      <c r="JI79" s="37"/>
      <c r="JJ79" s="37"/>
      <c r="JK79" s="37">
        <v>8</v>
      </c>
      <c r="JL79" s="37"/>
      <c r="JM79" s="37"/>
      <c r="JN79" s="37"/>
      <c r="JO79" s="37"/>
      <c r="JP79" s="37"/>
      <c r="JQ79" s="37"/>
      <c r="JR79" s="37"/>
      <c r="JS79" s="37"/>
      <c r="JT79" s="37"/>
      <c r="JU79" s="37">
        <v>7</v>
      </c>
      <c r="JV79" s="37"/>
      <c r="JW79" s="37"/>
      <c r="JX79" s="37"/>
      <c r="JY79" s="37"/>
      <c r="JZ79" s="37"/>
      <c r="KA79" s="37"/>
      <c r="KB79" s="37"/>
      <c r="KC79" s="37"/>
      <c r="KD79" s="37"/>
      <c r="KE79" s="37"/>
      <c r="KF79" s="37">
        <v>9</v>
      </c>
      <c r="KG79" s="37"/>
      <c r="KH79" s="37">
        <v>6</v>
      </c>
      <c r="KI79" s="37"/>
      <c r="KJ79" s="37"/>
      <c r="KK79" s="37"/>
      <c r="KL79" s="37"/>
      <c r="KM79" s="37"/>
      <c r="KN79" s="37"/>
      <c r="KO79" s="37">
        <v>7</v>
      </c>
      <c r="KP79" s="37"/>
      <c r="KQ79" s="37"/>
      <c r="KR79" s="37"/>
      <c r="KS79" s="37"/>
      <c r="KT79" s="37"/>
      <c r="KU79" s="37"/>
      <c r="KV79" s="37"/>
      <c r="KW79" s="37"/>
      <c r="KX79" s="37">
        <v>10</v>
      </c>
      <c r="KY79" s="37"/>
      <c r="KZ79" s="37"/>
      <c r="LA79" s="37"/>
      <c r="LB79" s="37"/>
      <c r="LC79" s="37"/>
      <c r="LD79" s="37"/>
      <c r="LE79" s="37"/>
      <c r="LF79" s="37"/>
      <c r="LG79" s="37"/>
      <c r="LH79" s="37"/>
      <c r="LI79" s="37"/>
      <c r="LJ79" s="37"/>
      <c r="LK79" s="37"/>
      <c r="LL79" s="37"/>
      <c r="LM79" s="37"/>
      <c r="LN79" s="37"/>
      <c r="LO79" s="37"/>
      <c r="LP79" s="37"/>
      <c r="LQ79" s="37"/>
      <c r="LR79" s="37"/>
      <c r="LS79" s="37"/>
      <c r="LT79" s="37"/>
      <c r="LU79" s="37"/>
      <c r="LV79" s="37"/>
      <c r="LW79" s="37"/>
      <c r="LX79" s="37"/>
      <c r="LY79" s="37"/>
      <c r="LZ79" s="37"/>
      <c r="MA79" s="37"/>
      <c r="MB79" s="37"/>
      <c r="MC79" s="37"/>
      <c r="MD79" s="37"/>
      <c r="ME79" s="37"/>
      <c r="MF79" s="37"/>
      <c r="MG79" s="37"/>
      <c r="MH79" s="37"/>
      <c r="MI79" s="37"/>
      <c r="MJ79" s="37"/>
      <c r="MK79" s="37"/>
      <c r="ML79" s="37"/>
      <c r="MM79" s="37"/>
      <c r="MN79" s="37"/>
      <c r="MO79" s="37"/>
      <c r="MP79" s="37"/>
      <c r="MQ79" s="37"/>
      <c r="MR79" s="37"/>
      <c r="MS79" s="37"/>
      <c r="MT79" s="37"/>
      <c r="MU79" s="37"/>
      <c r="MV79" s="37"/>
      <c r="MW79" s="37"/>
      <c r="MX79" s="37"/>
      <c r="MY79" s="37"/>
      <c r="MZ79" s="37"/>
      <c r="NA79" s="37"/>
      <c r="NB79" s="37"/>
      <c r="NC79" s="37"/>
      <c r="ND79" s="37"/>
      <c r="NE79" s="37"/>
      <c r="NF79" s="37"/>
      <c r="NG79" s="37"/>
      <c r="NH79" s="37">
        <v>5</v>
      </c>
      <c r="NI79" s="37">
        <v>7</v>
      </c>
      <c r="NJ79" s="37"/>
      <c r="NK79" s="37"/>
      <c r="NL79" s="37"/>
      <c r="NM79" s="37"/>
      <c r="NN79" s="37"/>
      <c r="NO79" s="37"/>
      <c r="NP79" s="37"/>
      <c r="NQ79" s="37"/>
      <c r="NR79" s="37"/>
      <c r="NS79" s="37"/>
      <c r="NT79" s="37"/>
      <c r="NU79" s="37"/>
      <c r="NV79" s="37"/>
      <c r="NW79" s="37"/>
      <c r="NX79" s="37"/>
      <c r="NY79" s="37"/>
      <c r="NZ79" s="37"/>
      <c r="OA79" s="37"/>
      <c r="OB79" s="37"/>
      <c r="OC79" s="37"/>
      <c r="OD79" s="37"/>
      <c r="OE79" s="37"/>
      <c r="OF79" s="37"/>
      <c r="OG79" s="37"/>
      <c r="OH79" s="37"/>
      <c r="OI79" s="37"/>
      <c r="OJ79" s="37"/>
      <c r="OK79" s="37"/>
      <c r="OL79" s="37"/>
      <c r="OM79" s="37"/>
      <c r="ON79" s="37"/>
      <c r="OO79" s="37"/>
      <c r="OP79" s="37"/>
      <c r="OQ79" s="37"/>
      <c r="OR79" s="37"/>
      <c r="OS79" s="37"/>
      <c r="OT79" s="37"/>
      <c r="OU79" s="37"/>
      <c r="OV79" s="37"/>
      <c r="OW79" s="37"/>
      <c r="OX79" s="37"/>
      <c r="OY79" s="37"/>
      <c r="OZ79" s="37"/>
      <c r="PA79" s="37"/>
      <c r="PB79" s="37"/>
      <c r="PC79" s="37"/>
      <c r="PD79" s="37"/>
      <c r="PE79" s="37"/>
      <c r="PF79" s="37"/>
      <c r="PG79" s="37"/>
      <c r="PH79" s="37"/>
      <c r="PI79" s="37"/>
      <c r="PJ79" s="37"/>
    </row>
    <row r="80" spans="1:426" x14ac:dyDescent="0.2">
      <c r="A80" s="34">
        <v>67</v>
      </c>
      <c r="B80" s="35" t="s">
        <v>120</v>
      </c>
      <c r="C80" s="35">
        <v>1164841882</v>
      </c>
      <c r="D80" s="38">
        <v>827</v>
      </c>
      <c r="E80" s="38">
        <f>IF(G80 &gt; 0,F80/G80,0)</f>
        <v>7.8260869565217392</v>
      </c>
      <c r="F80" s="38">
        <v>180</v>
      </c>
      <c r="G80" s="38">
        <v>23</v>
      </c>
      <c r="H80" s="36">
        <f ca="1">MIN(D80:$J80)</f>
        <v>6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>
        <v>9</v>
      </c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>
        <v>9</v>
      </c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>
        <v>8</v>
      </c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>
        <v>8</v>
      </c>
      <c r="EE80" s="37"/>
      <c r="EF80" s="37">
        <v>8</v>
      </c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>
        <v>7</v>
      </c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>
        <v>7</v>
      </c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>
        <v>10</v>
      </c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>
        <v>8</v>
      </c>
      <c r="HD80" s="37"/>
      <c r="HE80" s="37">
        <v>9</v>
      </c>
      <c r="HF80" s="37"/>
      <c r="HG80" s="37"/>
      <c r="HH80" s="37"/>
      <c r="HI80" s="37"/>
      <c r="HJ80" s="37"/>
      <c r="HK80" s="37"/>
      <c r="HL80" s="37"/>
      <c r="HM80" s="37"/>
      <c r="HN80" s="37">
        <v>9</v>
      </c>
      <c r="HO80" s="37"/>
      <c r="HP80" s="37"/>
      <c r="HQ80" s="37"/>
      <c r="HR80" s="37"/>
      <c r="HS80" s="37"/>
      <c r="HT80" s="37">
        <v>7</v>
      </c>
      <c r="HU80" s="37"/>
      <c r="HV80" s="37"/>
      <c r="HW80" s="37"/>
      <c r="HX80" s="37"/>
      <c r="HY80" s="37">
        <v>8</v>
      </c>
      <c r="HZ80" s="37"/>
      <c r="IA80" s="37"/>
      <c r="IB80" s="37"/>
      <c r="IC80" s="37">
        <v>6</v>
      </c>
      <c r="ID80" s="37"/>
      <c r="IE80" s="37">
        <v>7</v>
      </c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>
        <v>6</v>
      </c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>
        <v>7</v>
      </c>
      <c r="JH80" s="37"/>
      <c r="JI80" s="37">
        <v>7</v>
      </c>
      <c r="JJ80" s="37"/>
      <c r="JK80" s="37"/>
      <c r="JL80" s="37">
        <v>7</v>
      </c>
      <c r="JM80" s="37"/>
      <c r="JN80" s="37"/>
      <c r="JO80" s="37"/>
      <c r="JP80" s="37"/>
      <c r="JQ80" s="37"/>
      <c r="JR80" s="37"/>
      <c r="JS80" s="37"/>
      <c r="JT80" s="37"/>
      <c r="JU80" s="37"/>
      <c r="JV80" s="37">
        <v>8</v>
      </c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>
        <v>9</v>
      </c>
      <c r="KH80" s="37"/>
      <c r="KI80" s="37"/>
      <c r="KJ80" s="37"/>
      <c r="KK80" s="37"/>
      <c r="KL80" s="37">
        <v>7</v>
      </c>
      <c r="KM80" s="37"/>
      <c r="KN80" s="37"/>
      <c r="KO80" s="37">
        <v>9</v>
      </c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</row>
    <row r="81" spans="1:426" x14ac:dyDescent="0.2">
      <c r="A81" s="34">
        <v>68</v>
      </c>
      <c r="B81" s="35" t="s">
        <v>183</v>
      </c>
      <c r="C81" s="35">
        <v>1178710282</v>
      </c>
      <c r="D81" s="38">
        <v>827</v>
      </c>
      <c r="E81" s="38">
        <f>IF(G81 &gt; 0,F81/G81,0)</f>
        <v>7.7391304347826084</v>
      </c>
      <c r="F81" s="38">
        <v>178</v>
      </c>
      <c r="G81" s="38">
        <v>23</v>
      </c>
      <c r="H81" s="36">
        <f ca="1">MIN(D81:$J81)</f>
        <v>4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>
        <v>7</v>
      </c>
      <c r="CS81" s="37"/>
      <c r="CT81" s="37"/>
      <c r="CU81" s="37"/>
      <c r="CV81" s="37">
        <v>9</v>
      </c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>
        <v>8</v>
      </c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>
        <v>4</v>
      </c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>
        <v>6</v>
      </c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>
        <v>9</v>
      </c>
      <c r="GA81" s="37"/>
      <c r="GB81" s="37"/>
      <c r="GC81" s="37"/>
      <c r="GD81" s="37"/>
      <c r="GE81" s="37"/>
      <c r="GF81" s="37"/>
      <c r="GG81" s="37"/>
      <c r="GH81" s="37"/>
      <c r="GI81" s="37"/>
      <c r="GJ81" s="37">
        <v>9</v>
      </c>
      <c r="GK81" s="37">
        <v>8</v>
      </c>
      <c r="GL81" s="37"/>
      <c r="GM81" s="37"/>
      <c r="GN81" s="37">
        <v>6</v>
      </c>
      <c r="GO81" s="37">
        <v>8</v>
      </c>
      <c r="GP81" s="37"/>
      <c r="GQ81" s="37">
        <v>8</v>
      </c>
      <c r="GR81" s="37"/>
      <c r="GS81" s="37"/>
      <c r="GT81" s="37"/>
      <c r="GU81" s="37"/>
      <c r="GV81" s="37"/>
      <c r="GW81" s="37">
        <v>9</v>
      </c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>
        <v>8</v>
      </c>
      <c r="HJ81" s="37"/>
      <c r="HK81" s="37"/>
      <c r="HL81" s="37"/>
      <c r="HM81" s="37"/>
      <c r="HN81" s="37"/>
      <c r="HO81" s="37"/>
      <c r="HP81" s="37"/>
      <c r="HQ81" s="37"/>
      <c r="HR81" s="37">
        <v>8</v>
      </c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>
        <v>6</v>
      </c>
      <c r="IV81" s="37">
        <v>8</v>
      </c>
      <c r="IW81" s="37"/>
      <c r="IX81" s="37"/>
      <c r="IY81" s="37">
        <v>8</v>
      </c>
      <c r="IZ81" s="37"/>
      <c r="JA81" s="37"/>
      <c r="JB81" s="37"/>
      <c r="JC81" s="37">
        <v>9</v>
      </c>
      <c r="JD81" s="37"/>
      <c r="JE81" s="37"/>
      <c r="JF81" s="37"/>
      <c r="JG81" s="37"/>
      <c r="JH81" s="37"/>
      <c r="JI81" s="37"/>
      <c r="JJ81" s="37"/>
      <c r="JK81" s="37">
        <v>8</v>
      </c>
      <c r="JL81" s="37"/>
      <c r="JM81" s="37"/>
      <c r="JN81" s="37"/>
      <c r="JO81" s="37"/>
      <c r="JP81" s="37"/>
      <c r="JQ81" s="37"/>
      <c r="JR81" s="37"/>
      <c r="JS81" s="37"/>
      <c r="JT81" s="37"/>
      <c r="JU81" s="37">
        <v>9</v>
      </c>
      <c r="JV81" s="37"/>
      <c r="JW81" s="37"/>
      <c r="JX81" s="37"/>
      <c r="JY81" s="37"/>
      <c r="JZ81" s="37"/>
      <c r="KA81" s="37"/>
      <c r="KB81" s="37"/>
      <c r="KC81" s="37"/>
      <c r="KD81" s="37"/>
      <c r="KE81" s="37"/>
      <c r="KF81" s="37">
        <v>8</v>
      </c>
      <c r="KG81" s="37"/>
      <c r="KH81" s="37">
        <v>8</v>
      </c>
      <c r="KI81" s="37"/>
      <c r="KJ81" s="37"/>
      <c r="KK81" s="37"/>
      <c r="KL81" s="37"/>
      <c r="KM81" s="37"/>
      <c r="KN81" s="37"/>
      <c r="KO81" s="37">
        <v>7</v>
      </c>
      <c r="KP81" s="37"/>
      <c r="KQ81" s="37"/>
      <c r="KR81" s="37"/>
      <c r="KS81" s="37"/>
      <c r="KT81" s="37"/>
      <c r="KU81" s="37"/>
      <c r="KV81" s="37"/>
      <c r="KW81" s="37"/>
      <c r="KX81" s="37"/>
      <c r="KY81" s="37"/>
      <c r="KZ81" s="37"/>
      <c r="LA81" s="37"/>
      <c r="LB81" s="37"/>
      <c r="LC81" s="37"/>
      <c r="LD81" s="37"/>
      <c r="LE81" s="37"/>
      <c r="LF81" s="37"/>
      <c r="LG81" s="37"/>
      <c r="LH81" s="37"/>
      <c r="LI81" s="37"/>
      <c r="LJ81" s="37"/>
      <c r="LK81" s="37"/>
      <c r="LL81" s="37"/>
      <c r="LM81" s="37"/>
      <c r="LN81" s="37"/>
      <c r="LO81" s="37"/>
      <c r="LP81" s="37"/>
      <c r="LQ81" s="37"/>
      <c r="LR81" s="37"/>
      <c r="LS81" s="37"/>
      <c r="LT81" s="37"/>
      <c r="LU81" s="37"/>
      <c r="LV81" s="37"/>
      <c r="LW81" s="37"/>
      <c r="LX81" s="37"/>
      <c r="LY81" s="37"/>
      <c r="LZ81" s="37"/>
      <c r="MA81" s="37"/>
      <c r="MB81" s="37"/>
      <c r="MC81" s="37"/>
      <c r="MD81" s="37"/>
      <c r="ME81" s="37"/>
      <c r="MF81" s="37"/>
      <c r="MG81" s="37"/>
      <c r="MH81" s="37"/>
      <c r="MI81" s="37"/>
      <c r="MJ81" s="37"/>
      <c r="MK81" s="37"/>
      <c r="ML81" s="37"/>
      <c r="MM81" s="37"/>
      <c r="MN81" s="37"/>
      <c r="MO81" s="37"/>
      <c r="MP81" s="37"/>
      <c r="MQ81" s="37"/>
      <c r="MR81" s="37"/>
      <c r="MS81" s="37"/>
      <c r="MT81" s="37"/>
      <c r="MU81" s="37"/>
      <c r="MV81" s="37"/>
      <c r="MW81" s="37"/>
      <c r="MX81" s="37"/>
      <c r="MY81" s="37"/>
      <c r="MZ81" s="37"/>
      <c r="NA81" s="37"/>
      <c r="NB81" s="37"/>
      <c r="NC81" s="37"/>
      <c r="ND81" s="37"/>
      <c r="NE81" s="37"/>
      <c r="NF81" s="37"/>
      <c r="NG81" s="37"/>
      <c r="NH81" s="37"/>
      <c r="NI81" s="37"/>
      <c r="NJ81" s="37"/>
      <c r="NK81" s="37"/>
      <c r="NL81" s="37"/>
      <c r="NM81" s="37"/>
      <c r="NN81" s="37"/>
      <c r="NO81" s="37"/>
      <c r="NP81" s="37"/>
      <c r="NQ81" s="37"/>
      <c r="NR81" s="37"/>
      <c r="NS81" s="37"/>
      <c r="NT81" s="37"/>
      <c r="NU81" s="37"/>
      <c r="NV81" s="37"/>
      <c r="NW81" s="37"/>
      <c r="NX81" s="37"/>
      <c r="NY81" s="37"/>
      <c r="NZ81" s="37"/>
      <c r="OA81" s="37"/>
      <c r="OB81" s="37"/>
      <c r="OC81" s="37"/>
      <c r="OD81" s="37"/>
      <c r="OE81" s="37"/>
      <c r="OF81" s="37"/>
      <c r="OG81" s="37"/>
      <c r="OH81" s="37"/>
      <c r="OI81" s="37"/>
      <c r="OJ81" s="37"/>
      <c r="OK81" s="37"/>
      <c r="OL81" s="37"/>
      <c r="OM81" s="37"/>
      <c r="ON81" s="37"/>
      <c r="OO81" s="37"/>
      <c r="OP81" s="37"/>
      <c r="OQ81" s="37"/>
      <c r="OR81" s="37"/>
      <c r="OS81" s="37"/>
      <c r="OT81" s="37"/>
      <c r="OU81" s="37"/>
      <c r="OV81" s="37"/>
      <c r="OW81" s="37"/>
      <c r="OX81" s="37"/>
      <c r="OY81" s="37"/>
      <c r="OZ81" s="37"/>
      <c r="PA81" s="37"/>
      <c r="PB81" s="37"/>
      <c r="PC81" s="37"/>
      <c r="PD81" s="37"/>
      <c r="PE81" s="37"/>
      <c r="PF81" s="37"/>
      <c r="PG81" s="37"/>
      <c r="PH81" s="37"/>
      <c r="PI81" s="37"/>
      <c r="PJ81" s="37"/>
    </row>
    <row r="82" spans="1:426" x14ac:dyDescent="0.2">
      <c r="A82" s="34">
        <v>69</v>
      </c>
      <c r="B82" s="35" t="s">
        <v>179</v>
      </c>
      <c r="C82" s="35">
        <v>1178709283</v>
      </c>
      <c r="D82" s="38">
        <v>826</v>
      </c>
      <c r="E82" s="38">
        <f>IF(G82 &gt; 0,F82/G82,0)</f>
        <v>7.9259259259259256</v>
      </c>
      <c r="F82" s="38">
        <v>214</v>
      </c>
      <c r="G82" s="38">
        <v>27</v>
      </c>
      <c r="H82" s="36">
        <f ca="1">MIN(D82:$J82)</f>
        <v>6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>
        <v>9</v>
      </c>
      <c r="CS82" s="37"/>
      <c r="CT82" s="37"/>
      <c r="CU82" s="37"/>
      <c r="CV82" s="37">
        <v>6</v>
      </c>
      <c r="CW82" s="37"/>
      <c r="CX82" s="37"/>
      <c r="CY82" s="37"/>
      <c r="CZ82" s="37"/>
      <c r="DA82" s="37">
        <v>8</v>
      </c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>
        <v>7</v>
      </c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>
        <v>6</v>
      </c>
      <c r="EH82" s="37"/>
      <c r="EI82" s="37">
        <v>8</v>
      </c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>
        <v>8</v>
      </c>
      <c r="FA82" s="37"/>
      <c r="FB82" s="37"/>
      <c r="FC82" s="37"/>
      <c r="FD82" s="37"/>
      <c r="FE82" s="37">
        <v>8</v>
      </c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>
        <v>9</v>
      </c>
      <c r="GC82" s="37"/>
      <c r="GD82" s="37"/>
      <c r="GE82" s="37"/>
      <c r="GF82" s="37"/>
      <c r="GG82" s="37"/>
      <c r="GH82" s="37"/>
      <c r="GI82" s="37"/>
      <c r="GJ82" s="37">
        <v>8</v>
      </c>
      <c r="GK82" s="37"/>
      <c r="GL82" s="37"/>
      <c r="GM82" s="37">
        <v>8</v>
      </c>
      <c r="GN82" s="37">
        <v>9</v>
      </c>
      <c r="GO82" s="37">
        <v>8</v>
      </c>
      <c r="GP82" s="37"/>
      <c r="GQ82" s="37"/>
      <c r="GR82" s="37">
        <v>7</v>
      </c>
      <c r="GS82" s="37"/>
      <c r="GT82" s="37"/>
      <c r="GU82" s="37"/>
      <c r="GV82" s="37">
        <v>9</v>
      </c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>
        <v>7</v>
      </c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>
        <v>8</v>
      </c>
      <c r="IU82" s="37">
        <v>7</v>
      </c>
      <c r="IV82" s="37"/>
      <c r="IW82" s="37"/>
      <c r="IX82" s="37"/>
      <c r="IY82" s="37">
        <v>8</v>
      </c>
      <c r="IZ82" s="37"/>
      <c r="JA82" s="37">
        <v>8</v>
      </c>
      <c r="JB82" s="37">
        <v>10</v>
      </c>
      <c r="JC82" s="37"/>
      <c r="JD82" s="37"/>
      <c r="JE82" s="37">
        <v>8</v>
      </c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>
        <v>9</v>
      </c>
      <c r="JR82" s="37"/>
      <c r="JS82" s="37"/>
      <c r="JT82" s="37"/>
      <c r="JU82" s="37"/>
      <c r="JV82" s="37"/>
      <c r="JW82" s="37"/>
      <c r="JX82" s="37">
        <v>8</v>
      </c>
      <c r="JY82" s="37"/>
      <c r="JZ82" s="37"/>
      <c r="KA82" s="37"/>
      <c r="KB82" s="37"/>
      <c r="KC82" s="37"/>
      <c r="KD82" s="37">
        <v>7</v>
      </c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>
        <v>8</v>
      </c>
      <c r="KP82" s="37"/>
      <c r="KQ82" s="37"/>
      <c r="KR82" s="37">
        <v>8</v>
      </c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/>
      <c r="LD82" s="37"/>
      <c r="LE82" s="37"/>
      <c r="LF82" s="37"/>
      <c r="LG82" s="37"/>
      <c r="LH82" s="37"/>
      <c r="LI82" s="37"/>
      <c r="LJ82" s="37"/>
      <c r="LK82" s="37"/>
      <c r="LL82" s="37"/>
      <c r="LM82" s="37"/>
      <c r="LN82" s="37"/>
      <c r="LO82" s="37"/>
      <c r="LP82" s="37"/>
      <c r="LQ82" s="37"/>
      <c r="LR82" s="37"/>
      <c r="LS82" s="37"/>
      <c r="LT82" s="37"/>
      <c r="LU82" s="37"/>
      <c r="LV82" s="37"/>
      <c r="LW82" s="37"/>
      <c r="LX82" s="37"/>
      <c r="LY82" s="37"/>
      <c r="LZ82" s="37"/>
      <c r="MA82" s="37"/>
      <c r="MB82" s="37"/>
      <c r="MC82" s="37"/>
      <c r="MD82" s="37"/>
      <c r="ME82" s="37"/>
      <c r="MF82" s="37"/>
      <c r="MG82" s="37"/>
      <c r="MH82" s="37"/>
      <c r="MI82" s="37"/>
      <c r="MJ82" s="37"/>
      <c r="MK82" s="37"/>
      <c r="ML82" s="37"/>
      <c r="MM82" s="37"/>
      <c r="MN82" s="37"/>
      <c r="MO82" s="37"/>
      <c r="MP82" s="37"/>
      <c r="MQ82" s="37"/>
      <c r="MR82" s="37"/>
      <c r="MS82" s="37"/>
      <c r="MT82" s="37"/>
      <c r="MU82" s="37"/>
      <c r="MV82" s="37"/>
      <c r="MW82" s="37"/>
      <c r="MX82" s="37"/>
      <c r="MY82" s="37"/>
      <c r="MZ82" s="37"/>
      <c r="NA82" s="37"/>
      <c r="NB82" s="37"/>
      <c r="NC82" s="37"/>
      <c r="ND82" s="37"/>
      <c r="NE82" s="37"/>
      <c r="NF82" s="37"/>
      <c r="NG82" s="37"/>
      <c r="NH82" s="37"/>
      <c r="NI82" s="37"/>
      <c r="NJ82" s="37"/>
      <c r="NK82" s="37"/>
      <c r="NL82" s="37"/>
      <c r="NM82" s="37"/>
      <c r="NN82" s="37"/>
      <c r="NO82" s="37"/>
      <c r="NP82" s="37"/>
      <c r="NQ82" s="37"/>
      <c r="NR82" s="37"/>
      <c r="NS82" s="37"/>
      <c r="NT82" s="37"/>
      <c r="NU82" s="37"/>
      <c r="NV82" s="37"/>
      <c r="NW82" s="37"/>
      <c r="NX82" s="37"/>
      <c r="NY82" s="37"/>
      <c r="NZ82" s="37"/>
      <c r="OA82" s="37"/>
      <c r="OB82" s="37"/>
      <c r="OC82" s="37"/>
      <c r="OD82" s="37"/>
      <c r="OE82" s="37"/>
      <c r="OF82" s="37"/>
      <c r="OG82" s="37"/>
      <c r="OH82" s="37"/>
      <c r="OI82" s="37"/>
      <c r="OJ82" s="37"/>
      <c r="OK82" s="37"/>
      <c r="OL82" s="37"/>
      <c r="OM82" s="37"/>
      <c r="ON82" s="37"/>
      <c r="OO82" s="37"/>
      <c r="OP82" s="37"/>
      <c r="OQ82" s="37"/>
      <c r="OR82" s="37"/>
      <c r="OS82" s="37"/>
      <c r="OT82" s="37"/>
      <c r="OU82" s="37"/>
      <c r="OV82" s="37"/>
      <c r="OW82" s="37"/>
      <c r="OX82" s="37"/>
      <c r="OY82" s="37"/>
      <c r="OZ82" s="37"/>
      <c r="PA82" s="37"/>
      <c r="PB82" s="37"/>
      <c r="PC82" s="37"/>
      <c r="PD82" s="37"/>
      <c r="PE82" s="37"/>
      <c r="PF82" s="37"/>
      <c r="PG82" s="37"/>
      <c r="PH82" s="37"/>
      <c r="PI82" s="37"/>
      <c r="PJ82" s="37"/>
    </row>
    <row r="83" spans="1:426" x14ac:dyDescent="0.2">
      <c r="A83" s="34">
        <v>70</v>
      </c>
      <c r="B83" s="35" t="s">
        <v>68</v>
      </c>
      <c r="C83" s="35">
        <v>1164838545</v>
      </c>
      <c r="D83" s="38">
        <v>826</v>
      </c>
      <c r="E83" s="38">
        <f>IF(G83 &gt; 0,F83/G83,0)</f>
        <v>7.7037037037037033</v>
      </c>
      <c r="F83" s="38">
        <v>208</v>
      </c>
      <c r="G83" s="38">
        <v>27</v>
      </c>
      <c r="H83" s="36">
        <f ca="1">MIN(D83:$J83)</f>
        <v>4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>
        <v>7</v>
      </c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>
        <v>8</v>
      </c>
      <c r="CX83" s="37"/>
      <c r="CY83" s="37"/>
      <c r="CZ83" s="37"/>
      <c r="DA83" s="37"/>
      <c r="DB83" s="37"/>
      <c r="DC83" s="37"/>
      <c r="DD83" s="37"/>
      <c r="DE83" s="37">
        <v>9</v>
      </c>
      <c r="DF83" s="37">
        <v>8</v>
      </c>
      <c r="DG83" s="37">
        <v>8</v>
      </c>
      <c r="DH83" s="37"/>
      <c r="DI83" s="37"/>
      <c r="DJ83" s="37"/>
      <c r="DK83" s="37"/>
      <c r="DL83" s="37">
        <v>7</v>
      </c>
      <c r="DM83" s="37"/>
      <c r="DN83" s="37"/>
      <c r="DO83" s="37"/>
      <c r="DP83" s="37"/>
      <c r="DQ83" s="37"/>
      <c r="DR83" s="37"/>
      <c r="DS83" s="37"/>
      <c r="DT83" s="37"/>
      <c r="DU83" s="37"/>
      <c r="DV83" s="37">
        <v>7</v>
      </c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>
        <v>9</v>
      </c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>
        <v>7</v>
      </c>
      <c r="FD83" s="37">
        <v>7</v>
      </c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>
        <v>6</v>
      </c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>
        <v>8</v>
      </c>
      <c r="GI83" s="37"/>
      <c r="GJ83" s="37">
        <v>10</v>
      </c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>
        <v>8</v>
      </c>
      <c r="HA83" s="37"/>
      <c r="HB83" s="37"/>
      <c r="HC83" s="37"/>
      <c r="HD83" s="37">
        <v>8</v>
      </c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>
        <v>8</v>
      </c>
      <c r="HR83" s="37"/>
      <c r="HS83" s="37"/>
      <c r="HT83" s="37">
        <v>9</v>
      </c>
      <c r="HU83" s="37"/>
      <c r="HV83" s="37"/>
      <c r="HW83" s="37"/>
      <c r="HX83" s="37"/>
      <c r="HY83" s="37"/>
      <c r="HZ83" s="37"/>
      <c r="IA83" s="37"/>
      <c r="IB83" s="37"/>
      <c r="IC83" s="37"/>
      <c r="ID83" s="37">
        <v>4</v>
      </c>
      <c r="IE83" s="37"/>
      <c r="IF83" s="37"/>
      <c r="IG83" s="37"/>
      <c r="IH83" s="37">
        <v>9</v>
      </c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>
        <v>9</v>
      </c>
      <c r="IT83" s="37"/>
      <c r="IU83" s="37"/>
      <c r="IV83" s="37"/>
      <c r="IW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>
        <v>6</v>
      </c>
      <c r="JI83" s="37"/>
      <c r="JJ83" s="37"/>
      <c r="JK83" s="37"/>
      <c r="JL83" s="37"/>
      <c r="JM83" s="37"/>
      <c r="JN83" s="37"/>
      <c r="JO83" s="37"/>
      <c r="JP83" s="37"/>
      <c r="JQ83" s="37"/>
      <c r="JR83" s="37">
        <v>8</v>
      </c>
      <c r="JS83" s="37">
        <v>8</v>
      </c>
      <c r="JT83" s="37"/>
      <c r="JU83" s="37"/>
      <c r="JV83" s="37"/>
      <c r="JW83" s="37"/>
      <c r="JX83" s="37"/>
      <c r="JY83" s="37"/>
      <c r="JZ83" s="37"/>
      <c r="KA83" s="37"/>
      <c r="KB83" s="37"/>
      <c r="KC83" s="37">
        <v>9</v>
      </c>
      <c r="KD83" s="37"/>
      <c r="KE83" s="37"/>
      <c r="KF83" s="37"/>
      <c r="KG83" s="37">
        <v>8</v>
      </c>
      <c r="KH83" s="37"/>
      <c r="KI83" s="37"/>
      <c r="KJ83" s="37"/>
      <c r="KK83" s="37"/>
      <c r="KL83" s="37"/>
      <c r="KM83" s="37"/>
      <c r="KN83" s="37">
        <v>5</v>
      </c>
      <c r="KO83" s="37">
        <v>8</v>
      </c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/>
      <c r="LD83" s="37"/>
      <c r="LE83" s="37"/>
      <c r="LF83" s="37"/>
      <c r="LG83" s="37"/>
      <c r="LH83" s="37"/>
      <c r="LI83" s="37"/>
      <c r="LJ83" s="37"/>
      <c r="LK83" s="37"/>
      <c r="LL83" s="37"/>
      <c r="LM83" s="37"/>
      <c r="LN83" s="37"/>
      <c r="LO83" s="37"/>
      <c r="LP83" s="37"/>
      <c r="LQ83" s="37"/>
      <c r="LR83" s="37"/>
      <c r="LS83" s="37"/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/>
      <c r="ML83" s="37"/>
      <c r="MM83" s="37"/>
      <c r="MN83" s="37"/>
      <c r="MO83" s="37"/>
      <c r="MP83" s="37"/>
      <c r="MQ83" s="37"/>
      <c r="MR83" s="37"/>
      <c r="MS83" s="37"/>
      <c r="MT83" s="37"/>
      <c r="MU83" s="37"/>
      <c r="MV83" s="37"/>
      <c r="MW83" s="37"/>
      <c r="MX83" s="37"/>
      <c r="MY83" s="37"/>
      <c r="MZ83" s="37"/>
      <c r="NA83" s="37"/>
      <c r="NB83" s="37"/>
      <c r="NC83" s="37"/>
      <c r="ND83" s="37"/>
      <c r="NE83" s="37"/>
      <c r="NF83" s="37"/>
      <c r="NG83" s="37"/>
      <c r="NH83" s="37"/>
      <c r="NI83" s="37"/>
      <c r="NJ83" s="37"/>
      <c r="NK83" s="37"/>
      <c r="NL83" s="37"/>
      <c r="NM83" s="37"/>
      <c r="NN83" s="37"/>
      <c r="NO83" s="37"/>
      <c r="NP83" s="37"/>
      <c r="NQ83" s="37"/>
      <c r="NR83" s="37"/>
      <c r="NS83" s="37"/>
      <c r="NT83" s="37"/>
      <c r="NU83" s="37"/>
      <c r="NV83" s="37"/>
      <c r="NW83" s="37"/>
      <c r="NX83" s="37"/>
      <c r="NY83" s="37"/>
      <c r="NZ83" s="37"/>
      <c r="OA83" s="37"/>
      <c r="OB83" s="37"/>
      <c r="OC83" s="37"/>
      <c r="OD83" s="37"/>
      <c r="OE83" s="37"/>
      <c r="OF83" s="37"/>
      <c r="OG83" s="37"/>
      <c r="OH83" s="37"/>
      <c r="OI83" s="37"/>
      <c r="OJ83" s="37"/>
      <c r="OK83" s="37"/>
      <c r="OL83" s="37"/>
      <c r="OM83" s="37"/>
      <c r="ON83" s="37"/>
      <c r="OO83" s="37"/>
      <c r="OP83" s="37"/>
      <c r="OQ83" s="37"/>
      <c r="OR83" s="37"/>
      <c r="OS83" s="37"/>
      <c r="OT83" s="37"/>
      <c r="OU83" s="37"/>
      <c r="OV83" s="37"/>
      <c r="OW83" s="37"/>
      <c r="OX83" s="37"/>
      <c r="OY83" s="37"/>
      <c r="OZ83" s="37"/>
      <c r="PA83" s="37"/>
      <c r="PB83" s="37"/>
      <c r="PC83" s="37"/>
      <c r="PD83" s="37"/>
      <c r="PE83" s="37"/>
      <c r="PF83" s="37"/>
      <c r="PG83" s="37"/>
      <c r="PH83" s="37"/>
      <c r="PI83" s="37"/>
      <c r="PJ83" s="37"/>
    </row>
    <row r="84" spans="1:426" x14ac:dyDescent="0.2">
      <c r="A84" s="34">
        <v>71</v>
      </c>
      <c r="B84" s="35" t="s">
        <v>94</v>
      </c>
      <c r="C84" s="35">
        <v>1164838959</v>
      </c>
      <c r="D84" s="38">
        <v>825</v>
      </c>
      <c r="E84" s="38">
        <f>IF(G84 &gt; 0,F84/G84,0)</f>
        <v>7.8076923076923075</v>
      </c>
      <c r="F84" s="38">
        <v>203</v>
      </c>
      <c r="G84" s="38">
        <v>26</v>
      </c>
      <c r="H84" s="36">
        <f ca="1">MIN(D84:$J84)</f>
        <v>5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>
        <v>7</v>
      </c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>
        <v>8</v>
      </c>
      <c r="CX84" s="37"/>
      <c r="CY84" s="37"/>
      <c r="CZ84" s="37"/>
      <c r="DA84" s="37"/>
      <c r="DB84" s="37"/>
      <c r="DC84" s="37"/>
      <c r="DD84" s="37"/>
      <c r="DE84" s="37">
        <v>9</v>
      </c>
      <c r="DF84" s="37">
        <v>10</v>
      </c>
      <c r="DG84" s="37"/>
      <c r="DH84" s="37"/>
      <c r="DI84" s="37"/>
      <c r="DJ84" s="37"/>
      <c r="DK84" s="37"/>
      <c r="DL84" s="37">
        <v>7</v>
      </c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>
        <v>7</v>
      </c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>
        <v>7</v>
      </c>
      <c r="FD84" s="37">
        <v>7</v>
      </c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>
        <v>7</v>
      </c>
      <c r="GI84" s="37"/>
      <c r="GJ84" s="37">
        <v>8</v>
      </c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>
        <v>10</v>
      </c>
      <c r="HA84" s="37"/>
      <c r="HB84" s="37"/>
      <c r="HC84" s="37"/>
      <c r="HD84" s="37">
        <v>10</v>
      </c>
      <c r="HE84" s="37">
        <v>9</v>
      </c>
      <c r="HF84" s="37"/>
      <c r="HG84" s="37"/>
      <c r="HH84" s="37"/>
      <c r="HI84" s="37"/>
      <c r="HJ84" s="37"/>
      <c r="HK84" s="37"/>
      <c r="HL84" s="37"/>
      <c r="HM84" s="37">
        <v>6</v>
      </c>
      <c r="HN84" s="37"/>
      <c r="HO84" s="37"/>
      <c r="HP84" s="37"/>
      <c r="HQ84" s="37"/>
      <c r="HR84" s="37"/>
      <c r="HS84" s="37"/>
      <c r="HT84" s="37">
        <v>9</v>
      </c>
      <c r="HU84" s="37"/>
      <c r="HV84" s="37"/>
      <c r="HW84" s="37">
        <v>7</v>
      </c>
      <c r="HX84" s="37"/>
      <c r="HY84" s="37"/>
      <c r="HZ84" s="37"/>
      <c r="IA84" s="37"/>
      <c r="IB84" s="37"/>
      <c r="IC84" s="37"/>
      <c r="ID84" s="37">
        <v>7</v>
      </c>
      <c r="IE84" s="37"/>
      <c r="IF84" s="37"/>
      <c r="IG84" s="37"/>
      <c r="IH84" s="37">
        <v>8</v>
      </c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>
        <v>8</v>
      </c>
      <c r="IT84" s="37"/>
      <c r="IU84" s="37"/>
      <c r="IV84" s="37"/>
      <c r="IW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>
        <v>7</v>
      </c>
      <c r="JI84" s="37"/>
      <c r="JJ84" s="37"/>
      <c r="JK84" s="37"/>
      <c r="JL84" s="37"/>
      <c r="JM84" s="37"/>
      <c r="JN84" s="37"/>
      <c r="JO84" s="37"/>
      <c r="JP84" s="37"/>
      <c r="JQ84" s="37"/>
      <c r="JR84" s="37">
        <v>5</v>
      </c>
      <c r="JS84" s="37">
        <v>8</v>
      </c>
      <c r="JT84" s="37"/>
      <c r="JU84" s="37"/>
      <c r="JV84" s="37"/>
      <c r="JW84" s="37"/>
      <c r="JX84" s="37"/>
      <c r="JY84" s="37"/>
      <c r="JZ84" s="37"/>
      <c r="KA84" s="37"/>
      <c r="KB84" s="37"/>
      <c r="KC84" s="37">
        <v>8</v>
      </c>
      <c r="KD84" s="37"/>
      <c r="KE84" s="37"/>
      <c r="KF84" s="37"/>
      <c r="KG84" s="37">
        <v>9</v>
      </c>
      <c r="KH84" s="37"/>
      <c r="KI84" s="37"/>
      <c r="KJ84" s="37"/>
      <c r="KK84" s="37"/>
      <c r="KL84" s="37"/>
      <c r="KM84" s="37"/>
      <c r="KN84" s="37">
        <v>8</v>
      </c>
      <c r="KO84" s="37">
        <v>7</v>
      </c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/>
      <c r="LN84" s="37"/>
      <c r="LO84" s="37"/>
      <c r="LP84" s="37"/>
      <c r="LQ84" s="37"/>
      <c r="LR84" s="37"/>
      <c r="LS84" s="37"/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/>
      <c r="ML84" s="37"/>
      <c r="MM84" s="37"/>
      <c r="MN84" s="37"/>
      <c r="MO84" s="37"/>
      <c r="MP84" s="37"/>
      <c r="MQ84" s="37"/>
      <c r="MR84" s="37"/>
      <c r="MS84" s="37"/>
      <c r="MT84" s="37"/>
      <c r="MU84" s="37"/>
      <c r="MV84" s="37"/>
      <c r="MW84" s="37"/>
      <c r="MX84" s="37"/>
      <c r="MY84" s="37"/>
      <c r="MZ84" s="37"/>
      <c r="NA84" s="37"/>
      <c r="NB84" s="37"/>
      <c r="NC84" s="37"/>
      <c r="ND84" s="37"/>
      <c r="NE84" s="37"/>
      <c r="NF84" s="37"/>
      <c r="NG84" s="37"/>
      <c r="NH84" s="37"/>
      <c r="NI84" s="37"/>
      <c r="NJ84" s="37"/>
      <c r="NK84" s="37"/>
      <c r="NL84" s="37"/>
      <c r="NM84" s="37"/>
      <c r="NN84" s="37"/>
      <c r="NO84" s="37"/>
      <c r="NP84" s="37"/>
      <c r="NQ84" s="37"/>
      <c r="NR84" s="37"/>
      <c r="NS84" s="37"/>
      <c r="NT84" s="37"/>
      <c r="NU84" s="37"/>
      <c r="NV84" s="37"/>
      <c r="NW84" s="37"/>
      <c r="NX84" s="37"/>
      <c r="NY84" s="37"/>
      <c r="NZ84" s="37"/>
      <c r="OA84" s="37"/>
      <c r="OB84" s="37"/>
      <c r="OC84" s="37"/>
      <c r="OD84" s="37"/>
      <c r="OE84" s="37"/>
      <c r="OF84" s="37"/>
      <c r="OG84" s="37"/>
      <c r="OH84" s="37"/>
      <c r="OI84" s="37"/>
      <c r="OJ84" s="37"/>
      <c r="OK84" s="37"/>
      <c r="OL84" s="37"/>
      <c r="OM84" s="37"/>
      <c r="ON84" s="37"/>
      <c r="OO84" s="37"/>
      <c r="OP84" s="37"/>
      <c r="OQ84" s="37"/>
      <c r="OR84" s="37"/>
      <c r="OS84" s="37"/>
      <c r="OT84" s="37"/>
      <c r="OU84" s="37"/>
      <c r="OV84" s="37"/>
      <c r="OW84" s="37"/>
      <c r="OX84" s="37"/>
      <c r="OY84" s="37"/>
      <c r="OZ84" s="37"/>
      <c r="PA84" s="37"/>
      <c r="PB84" s="37"/>
      <c r="PC84" s="37"/>
      <c r="PD84" s="37"/>
      <c r="PE84" s="37"/>
      <c r="PF84" s="37"/>
      <c r="PG84" s="37"/>
      <c r="PH84" s="37"/>
      <c r="PI84" s="37"/>
      <c r="PJ84" s="37"/>
    </row>
    <row r="85" spans="1:426" x14ac:dyDescent="0.2">
      <c r="A85" s="34">
        <v>72</v>
      </c>
      <c r="B85" s="35" t="s">
        <v>124</v>
      </c>
      <c r="C85" s="35">
        <v>1164842123</v>
      </c>
      <c r="D85" s="38">
        <v>824</v>
      </c>
      <c r="E85" s="38">
        <f>IF(G85 &gt; 0,F85/G85,0)</f>
        <v>8.045454545454545</v>
      </c>
      <c r="F85" s="38">
        <v>177</v>
      </c>
      <c r="G85" s="38">
        <v>22</v>
      </c>
      <c r="H85" s="36">
        <f ca="1">MIN(D85:$J85)</f>
        <v>6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>
        <v>9</v>
      </c>
      <c r="CV85" s="37"/>
      <c r="CW85" s="37"/>
      <c r="CX85" s="37"/>
      <c r="CY85" s="37"/>
      <c r="CZ85" s="37"/>
      <c r="DA85" s="37"/>
      <c r="DB85" s="37">
        <v>9</v>
      </c>
      <c r="DC85" s="37"/>
      <c r="DD85" s="37"/>
      <c r="DE85" s="37"/>
      <c r="DF85" s="37"/>
      <c r="DG85" s="37"/>
      <c r="DH85" s="37"/>
      <c r="DI85" s="37"/>
      <c r="DJ85" s="37">
        <v>10</v>
      </c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>
        <v>8</v>
      </c>
      <c r="DV85" s="37"/>
      <c r="DW85" s="37"/>
      <c r="DX85" s="37"/>
      <c r="DY85" s="37"/>
      <c r="DZ85" s="37">
        <v>6</v>
      </c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>
        <v>8</v>
      </c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>
        <v>8</v>
      </c>
      <c r="GG85" s="37"/>
      <c r="GH85" s="37"/>
      <c r="GI85" s="37"/>
      <c r="GJ85" s="37">
        <v>8</v>
      </c>
      <c r="GK85" s="37"/>
      <c r="GL85" s="37">
        <v>7</v>
      </c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>
        <v>7</v>
      </c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>
        <v>6</v>
      </c>
      <c r="HM85" s="37"/>
      <c r="HN85" s="37"/>
      <c r="HO85" s="37"/>
      <c r="HP85" s="37"/>
      <c r="HQ85" s="37">
        <v>8</v>
      </c>
      <c r="HR85" s="37"/>
      <c r="HS85" s="37"/>
      <c r="HT85" s="37"/>
      <c r="HU85" s="37"/>
      <c r="HV85" s="37"/>
      <c r="HW85" s="37"/>
      <c r="HX85" s="37">
        <v>9</v>
      </c>
      <c r="HY85" s="37"/>
      <c r="HZ85" s="37">
        <v>7</v>
      </c>
      <c r="IA85" s="37"/>
      <c r="IB85" s="37"/>
      <c r="IC85" s="37"/>
      <c r="ID85" s="37"/>
      <c r="IE85" s="37"/>
      <c r="IF85" s="37"/>
      <c r="IG85" s="37"/>
      <c r="IH85" s="37"/>
      <c r="II85" s="37">
        <v>9</v>
      </c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7"/>
      <c r="JB85" s="37"/>
      <c r="JC85" s="37"/>
      <c r="JD85" s="37"/>
      <c r="JE85" s="37"/>
      <c r="JF85" s="37"/>
      <c r="JG85" s="37"/>
      <c r="JH85" s="37"/>
      <c r="JI85" s="37">
        <v>8</v>
      </c>
      <c r="JJ85" s="37"/>
      <c r="JK85" s="37"/>
      <c r="JL85" s="37"/>
      <c r="JM85" s="37"/>
      <c r="JN85" s="37"/>
      <c r="JO85" s="37"/>
      <c r="JP85" s="37">
        <v>7</v>
      </c>
      <c r="JQ85" s="37"/>
      <c r="JR85" s="37"/>
      <c r="JS85" s="37"/>
      <c r="JT85" s="37"/>
      <c r="JU85" s="37"/>
      <c r="JV85" s="37"/>
      <c r="JW85" s="37">
        <v>9</v>
      </c>
      <c r="JX85" s="37"/>
      <c r="JY85" s="37">
        <v>8</v>
      </c>
      <c r="JZ85" s="37"/>
      <c r="KA85" s="37"/>
      <c r="KB85" s="37"/>
      <c r="KC85" s="37"/>
      <c r="KD85" s="37"/>
      <c r="KE85" s="37"/>
      <c r="KF85" s="37"/>
      <c r="KG85" s="37">
        <v>9</v>
      </c>
      <c r="KH85" s="37"/>
      <c r="KI85" s="37"/>
      <c r="KJ85" s="37">
        <v>9</v>
      </c>
      <c r="KK85" s="37"/>
      <c r="KL85" s="37"/>
      <c r="KM85" s="37"/>
      <c r="KN85" s="37"/>
      <c r="KO85" s="37">
        <v>8</v>
      </c>
      <c r="KP85" s="37"/>
      <c r="KQ85" s="37"/>
      <c r="KR85" s="37"/>
      <c r="KS85" s="37"/>
      <c r="KT85" s="37"/>
      <c r="KU85" s="37"/>
      <c r="KV85" s="37"/>
      <c r="KW85" s="37"/>
      <c r="KX85" s="37"/>
      <c r="KY85" s="37"/>
      <c r="KZ85" s="37"/>
      <c r="LA85" s="37"/>
      <c r="LB85" s="37"/>
      <c r="LC85" s="37"/>
      <c r="LD85" s="37"/>
      <c r="LE85" s="37"/>
      <c r="LF85" s="37"/>
      <c r="LG85" s="37"/>
      <c r="LH85" s="37"/>
      <c r="LI85" s="37"/>
      <c r="LJ85" s="37"/>
      <c r="LK85" s="37"/>
      <c r="LL85" s="37"/>
      <c r="LM85" s="37"/>
      <c r="LN85" s="37"/>
      <c r="LO85" s="37"/>
      <c r="LP85" s="37"/>
      <c r="LQ85" s="37"/>
      <c r="LR85" s="37"/>
      <c r="LS85" s="37"/>
      <c r="LT85" s="37"/>
      <c r="LU85" s="37"/>
      <c r="LV85" s="37"/>
      <c r="LW85" s="37"/>
      <c r="LX85" s="37"/>
      <c r="LY85" s="37"/>
      <c r="LZ85" s="37"/>
      <c r="MA85" s="37"/>
      <c r="MB85" s="37"/>
      <c r="MC85" s="37"/>
      <c r="MD85" s="37"/>
      <c r="ME85" s="37"/>
      <c r="MF85" s="37"/>
      <c r="MG85" s="37"/>
      <c r="MH85" s="37"/>
      <c r="MI85" s="37"/>
      <c r="MJ85" s="37"/>
      <c r="MK85" s="37"/>
      <c r="ML85" s="37"/>
      <c r="MM85" s="37"/>
      <c r="MN85" s="37"/>
      <c r="MO85" s="37"/>
      <c r="MP85" s="37"/>
      <c r="MQ85" s="37"/>
      <c r="MR85" s="37"/>
      <c r="MS85" s="37"/>
      <c r="MT85" s="37"/>
      <c r="MU85" s="37"/>
      <c r="MV85" s="37"/>
      <c r="MW85" s="37"/>
      <c r="MX85" s="37"/>
      <c r="MY85" s="37"/>
      <c r="MZ85" s="37"/>
      <c r="NA85" s="37"/>
      <c r="NB85" s="37"/>
      <c r="NC85" s="37"/>
      <c r="ND85" s="37"/>
      <c r="NE85" s="37"/>
      <c r="NF85" s="37"/>
      <c r="NG85" s="37"/>
      <c r="NH85" s="37"/>
      <c r="NI85" s="37"/>
      <c r="NJ85" s="37"/>
      <c r="NK85" s="37"/>
      <c r="NL85" s="37"/>
      <c r="NM85" s="37"/>
      <c r="NN85" s="37"/>
      <c r="NO85" s="37"/>
      <c r="NP85" s="37"/>
      <c r="NQ85" s="37"/>
      <c r="NR85" s="37"/>
      <c r="NS85" s="37"/>
      <c r="NT85" s="37"/>
      <c r="NU85" s="37"/>
      <c r="NV85" s="37"/>
      <c r="NW85" s="37"/>
      <c r="NX85" s="37"/>
      <c r="NY85" s="37"/>
      <c r="NZ85" s="37"/>
      <c r="OA85" s="37"/>
      <c r="OB85" s="37"/>
      <c r="OC85" s="37"/>
      <c r="OD85" s="37"/>
      <c r="OE85" s="37"/>
      <c r="OF85" s="37"/>
      <c r="OG85" s="37"/>
      <c r="OH85" s="37"/>
      <c r="OI85" s="37"/>
      <c r="OJ85" s="37"/>
      <c r="OK85" s="37"/>
      <c r="OL85" s="37"/>
      <c r="OM85" s="37"/>
      <c r="ON85" s="37"/>
      <c r="OO85" s="37"/>
      <c r="OP85" s="37"/>
      <c r="OQ85" s="37"/>
      <c r="OR85" s="37"/>
      <c r="OS85" s="37"/>
      <c r="OT85" s="37"/>
      <c r="OU85" s="37"/>
      <c r="OV85" s="37"/>
      <c r="OW85" s="37"/>
      <c r="OX85" s="37"/>
      <c r="OY85" s="37"/>
      <c r="OZ85" s="37"/>
      <c r="PA85" s="37"/>
      <c r="PB85" s="37"/>
      <c r="PC85" s="37"/>
      <c r="PD85" s="37"/>
      <c r="PE85" s="37"/>
      <c r="PF85" s="37"/>
      <c r="PG85" s="37"/>
      <c r="PH85" s="37"/>
      <c r="PI85" s="37"/>
      <c r="PJ85" s="37"/>
    </row>
    <row r="86" spans="1:426" x14ac:dyDescent="0.2">
      <c r="A86" s="34">
        <v>73</v>
      </c>
      <c r="B86" s="35" t="s">
        <v>31</v>
      </c>
      <c r="C86" s="35">
        <v>1164834073</v>
      </c>
      <c r="D86" s="38">
        <v>822</v>
      </c>
      <c r="E86" s="38">
        <f>IF(G86 &gt; 0,F86/G86,0)</f>
        <v>7.52</v>
      </c>
      <c r="F86" s="38">
        <v>188</v>
      </c>
      <c r="G86" s="38">
        <v>25</v>
      </c>
      <c r="H86" s="36">
        <f ca="1">MIN(D86:$J86)</f>
        <v>5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>
        <v>8</v>
      </c>
      <c r="CS86" s="37"/>
      <c r="CT86" s="37"/>
      <c r="CU86" s="37"/>
      <c r="CV86" s="37">
        <v>5</v>
      </c>
      <c r="CW86" s="37"/>
      <c r="CX86" s="37"/>
      <c r="CY86" s="37"/>
      <c r="CZ86" s="37"/>
      <c r="DA86" s="37">
        <v>8</v>
      </c>
      <c r="DB86" s="37"/>
      <c r="DC86" s="37"/>
      <c r="DD86" s="37"/>
      <c r="DE86" s="37"/>
      <c r="DF86" s="37"/>
      <c r="DG86" s="37"/>
      <c r="DH86" s="37">
        <v>8</v>
      </c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>
        <v>7</v>
      </c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>
        <v>5</v>
      </c>
      <c r="EH86" s="37"/>
      <c r="EI86" s="37">
        <v>8</v>
      </c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>
        <v>8</v>
      </c>
      <c r="FA86" s="37"/>
      <c r="FB86" s="37"/>
      <c r="FC86" s="37"/>
      <c r="FD86" s="37"/>
      <c r="FE86" s="37">
        <v>8</v>
      </c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>
        <v>7</v>
      </c>
      <c r="GK86" s="37"/>
      <c r="GL86" s="37"/>
      <c r="GM86" s="37">
        <v>9</v>
      </c>
      <c r="GN86" s="37">
        <v>5</v>
      </c>
      <c r="GO86" s="37">
        <v>9</v>
      </c>
      <c r="GP86" s="37"/>
      <c r="GQ86" s="37"/>
      <c r="GR86" s="37"/>
      <c r="GS86" s="37"/>
      <c r="GT86" s="37"/>
      <c r="GU86" s="37"/>
      <c r="GV86" s="37">
        <v>9</v>
      </c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>
        <v>9</v>
      </c>
      <c r="HK86" s="37"/>
      <c r="HL86" s="37"/>
      <c r="HM86" s="37"/>
      <c r="HN86" s="37"/>
      <c r="HO86" s="37"/>
      <c r="HP86" s="37"/>
      <c r="HQ86" s="37">
        <v>7</v>
      </c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  <c r="IW86" s="37"/>
      <c r="IX86" s="37"/>
      <c r="IY86" s="37"/>
      <c r="IZ86" s="37"/>
      <c r="JA86" s="37"/>
      <c r="JB86" s="37">
        <v>8</v>
      </c>
      <c r="JC86" s="37"/>
      <c r="JD86" s="37"/>
      <c r="JE86" s="37">
        <v>8</v>
      </c>
      <c r="JF86" s="37"/>
      <c r="JG86" s="37"/>
      <c r="JH86" s="37"/>
      <c r="JI86" s="37"/>
      <c r="JJ86" s="37"/>
      <c r="JK86" s="37"/>
      <c r="JL86" s="37"/>
      <c r="JM86" s="37"/>
      <c r="JN86" s="37"/>
      <c r="JO86" s="37"/>
      <c r="JP86" s="37"/>
      <c r="JQ86" s="37">
        <v>7</v>
      </c>
      <c r="JR86" s="37"/>
      <c r="JS86" s="37"/>
      <c r="JT86" s="37"/>
      <c r="JU86" s="37"/>
      <c r="JV86" s="37"/>
      <c r="JW86" s="37"/>
      <c r="JX86" s="37"/>
      <c r="JY86" s="37"/>
      <c r="JZ86" s="37"/>
      <c r="KA86" s="37"/>
      <c r="KB86" s="37"/>
      <c r="KC86" s="37"/>
      <c r="KD86" s="37">
        <v>6</v>
      </c>
      <c r="KE86" s="37"/>
      <c r="KF86" s="37"/>
      <c r="KG86" s="37"/>
      <c r="KH86" s="37"/>
      <c r="KI86" s="37"/>
      <c r="KJ86" s="37"/>
      <c r="KK86" s="37"/>
      <c r="KL86" s="37"/>
      <c r="KM86" s="37"/>
      <c r="KN86" s="37"/>
      <c r="KO86" s="37">
        <v>6</v>
      </c>
      <c r="KP86" s="37"/>
      <c r="KQ86" s="37"/>
      <c r="KR86" s="37">
        <v>7</v>
      </c>
      <c r="KS86" s="37"/>
      <c r="KT86" s="37"/>
      <c r="KU86" s="37"/>
      <c r="KV86" s="37"/>
      <c r="KW86" s="37"/>
      <c r="KX86" s="37"/>
      <c r="KY86" s="37"/>
      <c r="KZ86" s="37"/>
      <c r="LA86" s="37"/>
      <c r="LB86" s="37"/>
      <c r="LC86" s="37"/>
      <c r="LD86" s="37"/>
      <c r="LE86" s="37"/>
      <c r="LF86" s="37"/>
      <c r="LG86" s="37"/>
      <c r="LH86" s="37"/>
      <c r="LI86" s="37"/>
      <c r="LJ86" s="37"/>
      <c r="LK86" s="37"/>
      <c r="LL86" s="37"/>
      <c r="LM86" s="37"/>
      <c r="LN86" s="37"/>
      <c r="LO86" s="37"/>
      <c r="LP86" s="37"/>
      <c r="LQ86" s="37"/>
      <c r="LR86" s="37"/>
      <c r="LS86" s="37"/>
      <c r="LT86" s="37"/>
      <c r="LU86" s="37"/>
      <c r="LV86" s="37"/>
      <c r="LW86" s="37"/>
      <c r="LX86" s="37"/>
      <c r="LY86" s="37"/>
      <c r="LZ86" s="37"/>
      <c r="MA86" s="37"/>
      <c r="MB86" s="37"/>
      <c r="MC86" s="37"/>
      <c r="MD86" s="37"/>
      <c r="ME86" s="37"/>
      <c r="MF86" s="37"/>
      <c r="MG86" s="37"/>
      <c r="MH86" s="37"/>
      <c r="MI86" s="37"/>
      <c r="MJ86" s="37"/>
      <c r="MK86" s="37"/>
      <c r="ML86" s="37"/>
      <c r="MM86" s="37"/>
      <c r="MN86" s="37"/>
      <c r="MO86" s="37"/>
      <c r="MP86" s="37"/>
      <c r="MQ86" s="37"/>
      <c r="MR86" s="37"/>
      <c r="MS86" s="37"/>
      <c r="MT86" s="37"/>
      <c r="MU86" s="37"/>
      <c r="MV86" s="37"/>
      <c r="MW86" s="37"/>
      <c r="MX86" s="37"/>
      <c r="MY86" s="37"/>
      <c r="MZ86" s="37"/>
      <c r="NA86" s="37"/>
      <c r="NB86" s="37"/>
      <c r="NC86" s="37"/>
      <c r="ND86" s="37"/>
      <c r="NE86" s="37"/>
      <c r="NF86" s="37"/>
      <c r="NG86" s="37"/>
      <c r="NH86" s="37"/>
      <c r="NI86" s="37"/>
      <c r="NJ86" s="37"/>
      <c r="NK86" s="37"/>
      <c r="NL86" s="37"/>
      <c r="NM86" s="37"/>
      <c r="NN86" s="37"/>
      <c r="NO86" s="37"/>
      <c r="NP86" s="37"/>
      <c r="NQ86" s="37"/>
      <c r="NR86" s="37"/>
      <c r="NS86" s="37"/>
      <c r="NT86" s="37"/>
      <c r="NU86" s="37"/>
      <c r="NV86" s="37"/>
      <c r="NW86" s="37"/>
      <c r="NX86" s="37"/>
      <c r="NY86" s="37"/>
      <c r="NZ86" s="37"/>
      <c r="OA86" s="37"/>
      <c r="OB86" s="37"/>
      <c r="OC86" s="37"/>
      <c r="OD86" s="37"/>
      <c r="OE86" s="37"/>
      <c r="OF86" s="37"/>
      <c r="OG86" s="37"/>
      <c r="OH86" s="37"/>
      <c r="OI86" s="37"/>
      <c r="OJ86" s="37"/>
      <c r="OK86" s="37"/>
      <c r="OL86" s="37"/>
      <c r="OM86" s="37"/>
      <c r="ON86" s="37"/>
      <c r="OO86" s="37"/>
      <c r="OP86" s="37">
        <v>9</v>
      </c>
      <c r="OQ86" s="37">
        <v>8</v>
      </c>
      <c r="OR86" s="37">
        <v>9</v>
      </c>
      <c r="OS86" s="37"/>
      <c r="OT86" s="37"/>
      <c r="OU86" s="37"/>
      <c r="OV86" s="37"/>
      <c r="OW86" s="37"/>
      <c r="OX86" s="37"/>
      <c r="OY86" s="37"/>
      <c r="OZ86" s="37"/>
      <c r="PA86" s="37"/>
      <c r="PB86" s="37"/>
      <c r="PC86" s="37"/>
      <c r="PD86" s="37"/>
      <c r="PE86" s="37"/>
      <c r="PF86" s="37"/>
      <c r="PG86" s="37"/>
      <c r="PH86" s="37"/>
      <c r="PI86" s="37"/>
      <c r="PJ86" s="37"/>
    </row>
    <row r="87" spans="1:426" x14ac:dyDescent="0.2">
      <c r="A87" s="34">
        <v>74</v>
      </c>
      <c r="B87" s="35" t="s">
        <v>195</v>
      </c>
      <c r="C87" s="35">
        <v>1178850195</v>
      </c>
      <c r="D87" s="38">
        <v>821</v>
      </c>
      <c r="E87" s="38">
        <f>IF(G87 &gt; 0,F87/G87,0)</f>
        <v>8.0384615384615383</v>
      </c>
      <c r="F87" s="38">
        <v>209</v>
      </c>
      <c r="G87" s="38">
        <v>26</v>
      </c>
      <c r="H87" s="36">
        <f ca="1">MIN(D87:$J87)</f>
        <v>6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>
        <v>9</v>
      </c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>
        <v>10</v>
      </c>
      <c r="CX87" s="37"/>
      <c r="CY87" s="37"/>
      <c r="CZ87" s="37"/>
      <c r="DA87" s="37"/>
      <c r="DB87" s="37"/>
      <c r="DC87" s="37"/>
      <c r="DD87" s="37"/>
      <c r="DE87" s="37">
        <v>7</v>
      </c>
      <c r="DF87" s="37">
        <v>10</v>
      </c>
      <c r="DG87" s="37">
        <v>8</v>
      </c>
      <c r="DH87" s="37"/>
      <c r="DI87" s="37"/>
      <c r="DJ87" s="37"/>
      <c r="DK87" s="37"/>
      <c r="DL87" s="37">
        <v>8</v>
      </c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>
        <v>9</v>
      </c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>
        <v>8</v>
      </c>
      <c r="FD87" s="37">
        <v>8</v>
      </c>
      <c r="FE87" s="37"/>
      <c r="FF87" s="37"/>
      <c r="FG87" s="37"/>
      <c r="FH87" s="37"/>
      <c r="FI87" s="37"/>
      <c r="FJ87" s="37"/>
      <c r="FK87" s="37">
        <v>6</v>
      </c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>
        <v>7</v>
      </c>
      <c r="GI87" s="37"/>
      <c r="GJ87" s="37">
        <v>8</v>
      </c>
      <c r="GK87" s="37">
        <v>8</v>
      </c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>
        <v>9</v>
      </c>
      <c r="HA87" s="37"/>
      <c r="HB87" s="37"/>
      <c r="HC87" s="37"/>
      <c r="HD87" s="37">
        <v>9</v>
      </c>
      <c r="HE87" s="37"/>
      <c r="HF87" s="37"/>
      <c r="HG87" s="37"/>
      <c r="HH87" s="37"/>
      <c r="HI87" s="37">
        <v>9</v>
      </c>
      <c r="HJ87" s="37"/>
      <c r="HK87" s="37"/>
      <c r="HL87" s="37"/>
      <c r="HM87" s="37"/>
      <c r="HN87" s="37"/>
      <c r="HO87" s="37"/>
      <c r="HP87" s="37"/>
      <c r="HQ87" s="37">
        <v>7</v>
      </c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>
        <v>8</v>
      </c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>
        <v>8</v>
      </c>
      <c r="IT87" s="37"/>
      <c r="IU87" s="37"/>
      <c r="IV87" s="37"/>
      <c r="IW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>
        <v>6</v>
      </c>
      <c r="JI87" s="37">
        <v>8</v>
      </c>
      <c r="JJ87" s="37"/>
      <c r="JK87" s="37"/>
      <c r="JL87" s="37"/>
      <c r="JM87" s="37"/>
      <c r="JN87" s="37"/>
      <c r="JO87" s="37"/>
      <c r="JP87" s="37"/>
      <c r="JQ87" s="37"/>
      <c r="JR87" s="37">
        <v>7</v>
      </c>
      <c r="JS87" s="37">
        <v>8</v>
      </c>
      <c r="JT87" s="37"/>
      <c r="JU87" s="37"/>
      <c r="JV87" s="37"/>
      <c r="JW87" s="37"/>
      <c r="JX87" s="37"/>
      <c r="JY87" s="37"/>
      <c r="JZ87" s="37"/>
      <c r="KA87" s="37"/>
      <c r="KB87" s="37"/>
      <c r="KC87" s="37"/>
      <c r="KD87" s="37"/>
      <c r="KE87" s="37"/>
      <c r="KF87" s="37"/>
      <c r="KG87" s="37">
        <v>7</v>
      </c>
      <c r="KH87" s="37"/>
      <c r="KI87" s="37"/>
      <c r="KJ87" s="37"/>
      <c r="KK87" s="37"/>
      <c r="KL87" s="37"/>
      <c r="KM87" s="37"/>
      <c r="KN87" s="37">
        <v>8</v>
      </c>
      <c r="KO87" s="37">
        <v>9</v>
      </c>
      <c r="KP87" s="37"/>
      <c r="KQ87" s="37"/>
      <c r="KR87" s="37"/>
      <c r="KS87" s="37"/>
      <c r="KT87" s="37"/>
      <c r="KU87" s="37"/>
      <c r="KV87" s="37"/>
      <c r="KW87" s="37"/>
      <c r="KX87" s="37"/>
      <c r="KY87" s="37"/>
      <c r="KZ87" s="37"/>
      <c r="LA87" s="37"/>
      <c r="LB87" s="37"/>
      <c r="LC87" s="37"/>
      <c r="LD87" s="37"/>
      <c r="LE87" s="37"/>
      <c r="LF87" s="37"/>
      <c r="LG87" s="37"/>
      <c r="LH87" s="37"/>
      <c r="LI87" s="37"/>
      <c r="LJ87" s="37"/>
      <c r="LK87" s="37"/>
      <c r="LL87" s="37"/>
      <c r="LM87" s="37"/>
      <c r="LN87" s="37"/>
      <c r="LO87" s="37"/>
      <c r="LP87" s="37"/>
      <c r="LQ87" s="37"/>
      <c r="LR87" s="37"/>
      <c r="LS87" s="37"/>
      <c r="LT87" s="37"/>
      <c r="LU87" s="37"/>
      <c r="LV87" s="37"/>
      <c r="LW87" s="37"/>
      <c r="LX87" s="37"/>
      <c r="LY87" s="37"/>
      <c r="LZ87" s="37"/>
      <c r="MA87" s="37"/>
      <c r="MB87" s="37"/>
      <c r="MC87" s="37"/>
      <c r="MD87" s="37"/>
      <c r="ME87" s="37"/>
      <c r="MF87" s="37"/>
      <c r="MG87" s="37"/>
      <c r="MH87" s="37"/>
      <c r="MI87" s="37"/>
      <c r="MJ87" s="37"/>
      <c r="MK87" s="37"/>
      <c r="ML87" s="37"/>
      <c r="MM87" s="37"/>
      <c r="MN87" s="37"/>
      <c r="MO87" s="37"/>
      <c r="MP87" s="37"/>
      <c r="MQ87" s="37"/>
      <c r="MR87" s="37"/>
      <c r="MS87" s="37"/>
      <c r="MT87" s="37"/>
      <c r="MU87" s="37"/>
      <c r="MV87" s="37"/>
      <c r="MW87" s="37"/>
      <c r="MX87" s="37"/>
      <c r="MY87" s="37"/>
      <c r="MZ87" s="37"/>
      <c r="NA87" s="37"/>
      <c r="NB87" s="37"/>
      <c r="NC87" s="37"/>
      <c r="ND87" s="37"/>
      <c r="NE87" s="37"/>
      <c r="NF87" s="37"/>
      <c r="NG87" s="37"/>
      <c r="NH87" s="37"/>
      <c r="NI87" s="37"/>
      <c r="NJ87" s="37"/>
      <c r="NK87" s="37"/>
      <c r="NL87" s="37"/>
      <c r="NM87" s="37"/>
      <c r="NN87" s="37"/>
      <c r="NO87" s="37"/>
      <c r="NP87" s="37"/>
      <c r="NQ87" s="37"/>
      <c r="NR87" s="37"/>
      <c r="NS87" s="37"/>
      <c r="NT87" s="37"/>
      <c r="NU87" s="37"/>
      <c r="NV87" s="37"/>
      <c r="NW87" s="37"/>
      <c r="NX87" s="37"/>
      <c r="NY87" s="37"/>
      <c r="NZ87" s="37"/>
      <c r="OA87" s="37"/>
      <c r="OB87" s="37"/>
      <c r="OC87" s="37"/>
      <c r="OD87" s="37"/>
      <c r="OE87" s="37"/>
      <c r="OF87" s="37"/>
      <c r="OG87" s="37"/>
      <c r="OH87" s="37"/>
      <c r="OI87" s="37"/>
      <c r="OJ87" s="37"/>
      <c r="OK87" s="37"/>
      <c r="OL87" s="37"/>
      <c r="OM87" s="37"/>
      <c r="ON87" s="37"/>
      <c r="OO87" s="37"/>
      <c r="OP87" s="37"/>
      <c r="OQ87" s="37"/>
      <c r="OR87" s="37"/>
      <c r="OS87" s="37"/>
      <c r="OT87" s="37"/>
      <c r="OU87" s="37"/>
      <c r="OV87" s="37"/>
      <c r="OW87" s="37"/>
      <c r="OX87" s="37"/>
      <c r="OY87" s="37"/>
      <c r="OZ87" s="37"/>
      <c r="PA87" s="37"/>
      <c r="PB87" s="37"/>
      <c r="PC87" s="37"/>
      <c r="PD87" s="37"/>
      <c r="PE87" s="37"/>
      <c r="PF87" s="37"/>
      <c r="PG87" s="37"/>
      <c r="PH87" s="37"/>
      <c r="PI87" s="37"/>
      <c r="PJ87" s="37"/>
    </row>
    <row r="88" spans="1:426" x14ac:dyDescent="0.2">
      <c r="A88" s="34">
        <v>75</v>
      </c>
      <c r="B88" s="35" t="s">
        <v>125</v>
      </c>
      <c r="C88" s="35">
        <v>1164842162</v>
      </c>
      <c r="D88" s="38">
        <v>819</v>
      </c>
      <c r="E88" s="38">
        <f>IF(G88 &gt; 0,F88/G88,0)</f>
        <v>7.7391304347826084</v>
      </c>
      <c r="F88" s="38">
        <v>178</v>
      </c>
      <c r="G88" s="38">
        <v>23</v>
      </c>
      <c r="H88" s="36">
        <f ca="1">MIN(D88:$J88)</f>
        <v>4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>
        <v>10</v>
      </c>
      <c r="CV88" s="37"/>
      <c r="CW88" s="37"/>
      <c r="CX88" s="37"/>
      <c r="CY88" s="37"/>
      <c r="CZ88" s="37"/>
      <c r="DA88" s="37"/>
      <c r="DB88" s="37">
        <v>8</v>
      </c>
      <c r="DC88" s="37"/>
      <c r="DD88" s="37"/>
      <c r="DE88" s="37"/>
      <c r="DF88" s="37"/>
      <c r="DG88" s="37">
        <v>10</v>
      </c>
      <c r="DH88" s="37"/>
      <c r="DI88" s="37"/>
      <c r="DJ88" s="37">
        <v>9</v>
      </c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>
        <v>7</v>
      </c>
      <c r="DV88" s="37"/>
      <c r="DW88" s="37"/>
      <c r="DX88" s="37"/>
      <c r="DY88" s="37"/>
      <c r="DZ88" s="37">
        <v>4</v>
      </c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>
        <v>7</v>
      </c>
      <c r="FI88" s="37"/>
      <c r="FJ88" s="37"/>
      <c r="FK88" s="37">
        <v>7</v>
      </c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>
        <v>7</v>
      </c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>
        <v>9</v>
      </c>
      <c r="GK88" s="37"/>
      <c r="GL88" s="37">
        <v>7</v>
      </c>
      <c r="GM88" s="37"/>
      <c r="GN88" s="37"/>
      <c r="GO88" s="37">
        <v>8</v>
      </c>
      <c r="GP88" s="37"/>
      <c r="GQ88" s="37"/>
      <c r="GR88" s="37"/>
      <c r="GS88" s="37"/>
      <c r="GT88" s="37"/>
      <c r="GU88" s="37"/>
      <c r="GV88" s="37"/>
      <c r="GW88" s="37"/>
      <c r="GX88" s="37"/>
      <c r="GY88" s="37">
        <v>8</v>
      </c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>
        <v>8</v>
      </c>
      <c r="HR88" s="37"/>
      <c r="HS88" s="37"/>
      <c r="HT88" s="37"/>
      <c r="HU88" s="37"/>
      <c r="HV88" s="37"/>
      <c r="HW88" s="37"/>
      <c r="HX88" s="37"/>
      <c r="HY88" s="37"/>
      <c r="HZ88" s="37">
        <v>7</v>
      </c>
      <c r="IA88" s="37"/>
      <c r="IB88" s="37"/>
      <c r="IC88" s="37"/>
      <c r="ID88" s="37"/>
      <c r="IE88" s="37"/>
      <c r="IF88" s="37"/>
      <c r="IG88" s="37"/>
      <c r="IH88" s="37"/>
      <c r="II88" s="37">
        <v>7</v>
      </c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  <c r="IW88" s="37"/>
      <c r="IX88" s="37"/>
      <c r="IY88" s="37"/>
      <c r="IZ88" s="37"/>
      <c r="JA88" s="37"/>
      <c r="JB88" s="37"/>
      <c r="JC88" s="37"/>
      <c r="JD88" s="37"/>
      <c r="JE88" s="37"/>
      <c r="JF88" s="37"/>
      <c r="JG88" s="37"/>
      <c r="JH88" s="37"/>
      <c r="JI88" s="37">
        <v>8</v>
      </c>
      <c r="JJ88" s="37"/>
      <c r="JK88" s="37"/>
      <c r="JL88" s="37"/>
      <c r="JM88" s="37"/>
      <c r="JN88" s="37"/>
      <c r="JO88" s="37"/>
      <c r="JP88" s="37">
        <v>6</v>
      </c>
      <c r="JQ88" s="37"/>
      <c r="JR88" s="37"/>
      <c r="JS88" s="37"/>
      <c r="JT88" s="37"/>
      <c r="JU88" s="37"/>
      <c r="JV88" s="37"/>
      <c r="JW88" s="37">
        <v>7</v>
      </c>
      <c r="JX88" s="37"/>
      <c r="JY88" s="37">
        <v>7</v>
      </c>
      <c r="JZ88" s="37"/>
      <c r="KA88" s="37"/>
      <c r="KB88" s="37"/>
      <c r="KC88" s="37"/>
      <c r="KD88" s="37"/>
      <c r="KE88" s="37"/>
      <c r="KF88" s="37"/>
      <c r="KG88" s="37">
        <v>9</v>
      </c>
      <c r="KH88" s="37"/>
      <c r="KI88" s="37"/>
      <c r="KJ88" s="37">
        <v>9</v>
      </c>
      <c r="KK88" s="37"/>
      <c r="KL88" s="37"/>
      <c r="KM88" s="37"/>
      <c r="KN88" s="37"/>
      <c r="KO88" s="37">
        <v>9</v>
      </c>
      <c r="KP88" s="37"/>
      <c r="KQ88" s="37"/>
      <c r="KR88" s="37"/>
      <c r="KS88" s="37"/>
      <c r="KT88" s="37"/>
      <c r="KU88" s="37"/>
      <c r="KV88" s="37"/>
      <c r="KW88" s="37"/>
      <c r="KX88" s="37"/>
      <c r="KY88" s="37"/>
      <c r="KZ88" s="37"/>
      <c r="LA88" s="37"/>
      <c r="LB88" s="37"/>
      <c r="LC88" s="37"/>
      <c r="LD88" s="37"/>
      <c r="LE88" s="37"/>
      <c r="LF88" s="37"/>
      <c r="LG88" s="37"/>
      <c r="LH88" s="37"/>
      <c r="LI88" s="37"/>
      <c r="LJ88" s="37"/>
      <c r="LK88" s="37"/>
      <c r="LL88" s="37"/>
      <c r="LM88" s="37"/>
      <c r="LN88" s="37"/>
      <c r="LO88" s="37"/>
      <c r="LP88" s="37"/>
      <c r="LQ88" s="37"/>
      <c r="LR88" s="37"/>
      <c r="LS88" s="37"/>
      <c r="LT88" s="37"/>
      <c r="LU88" s="37"/>
      <c r="LV88" s="37"/>
      <c r="LW88" s="37"/>
      <c r="LX88" s="37"/>
      <c r="LY88" s="37"/>
      <c r="LZ88" s="37"/>
      <c r="MA88" s="37"/>
      <c r="MB88" s="37"/>
      <c r="MC88" s="37"/>
      <c r="MD88" s="37"/>
      <c r="ME88" s="37"/>
      <c r="MF88" s="37"/>
      <c r="MG88" s="37"/>
      <c r="MH88" s="37"/>
      <c r="MI88" s="37"/>
      <c r="MJ88" s="37"/>
      <c r="MK88" s="37"/>
      <c r="ML88" s="37"/>
      <c r="MM88" s="37"/>
      <c r="MN88" s="37"/>
      <c r="MO88" s="37"/>
      <c r="MP88" s="37"/>
      <c r="MQ88" s="37"/>
      <c r="MR88" s="37"/>
      <c r="MS88" s="37"/>
      <c r="MT88" s="37"/>
      <c r="MU88" s="37"/>
      <c r="MV88" s="37"/>
      <c r="MW88" s="37"/>
      <c r="MX88" s="37"/>
      <c r="MY88" s="37"/>
      <c r="MZ88" s="37"/>
      <c r="NA88" s="37"/>
      <c r="NB88" s="37"/>
      <c r="NC88" s="37"/>
      <c r="ND88" s="37"/>
      <c r="NE88" s="37"/>
      <c r="NF88" s="37"/>
      <c r="NG88" s="37"/>
      <c r="NH88" s="37"/>
      <c r="NI88" s="37"/>
      <c r="NJ88" s="37"/>
      <c r="NK88" s="37"/>
      <c r="NL88" s="37"/>
      <c r="NM88" s="37"/>
      <c r="NN88" s="37"/>
      <c r="NO88" s="37"/>
      <c r="NP88" s="37"/>
      <c r="NQ88" s="37"/>
      <c r="NR88" s="37"/>
      <c r="NS88" s="37"/>
      <c r="NT88" s="37"/>
      <c r="NU88" s="37"/>
      <c r="NV88" s="37"/>
      <c r="NW88" s="37"/>
      <c r="NX88" s="37"/>
      <c r="NY88" s="37"/>
      <c r="NZ88" s="37"/>
      <c r="OA88" s="37"/>
      <c r="OB88" s="37"/>
      <c r="OC88" s="37"/>
      <c r="OD88" s="37"/>
      <c r="OE88" s="37"/>
      <c r="OF88" s="37"/>
      <c r="OG88" s="37"/>
      <c r="OH88" s="37"/>
      <c r="OI88" s="37"/>
      <c r="OJ88" s="37"/>
      <c r="OK88" s="37"/>
      <c r="OL88" s="37"/>
      <c r="OM88" s="37"/>
      <c r="ON88" s="37"/>
      <c r="OO88" s="37"/>
      <c r="OP88" s="37"/>
      <c r="OQ88" s="37"/>
      <c r="OR88" s="37"/>
      <c r="OS88" s="37"/>
      <c r="OT88" s="37"/>
      <c r="OU88" s="37"/>
      <c r="OV88" s="37"/>
      <c r="OW88" s="37"/>
      <c r="OX88" s="37"/>
      <c r="OY88" s="37"/>
      <c r="OZ88" s="37"/>
      <c r="PA88" s="37"/>
      <c r="PB88" s="37"/>
      <c r="PC88" s="37"/>
      <c r="PD88" s="37"/>
      <c r="PE88" s="37"/>
      <c r="PF88" s="37"/>
      <c r="PG88" s="37"/>
      <c r="PH88" s="37"/>
      <c r="PI88" s="37"/>
      <c r="PJ88" s="37"/>
    </row>
    <row r="89" spans="1:426" x14ac:dyDescent="0.2">
      <c r="A89" s="34">
        <v>76</v>
      </c>
      <c r="B89" s="35" t="s">
        <v>60</v>
      </c>
      <c r="C89" s="35">
        <v>1164835882</v>
      </c>
      <c r="D89" s="38">
        <v>818</v>
      </c>
      <c r="E89" s="38">
        <f>IF(G89 &gt; 0,F89/G89,0)</f>
        <v>7.6521739130434785</v>
      </c>
      <c r="F89" s="38">
        <v>176</v>
      </c>
      <c r="G89" s="38">
        <v>23</v>
      </c>
      <c r="H89" s="36">
        <f ca="1">MIN(D89:$J89)</f>
        <v>5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>
        <v>8</v>
      </c>
      <c r="CS89" s="37"/>
      <c r="CT89" s="37"/>
      <c r="CU89" s="37"/>
      <c r="CV89" s="37">
        <v>9</v>
      </c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>
        <v>7</v>
      </c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>
        <v>7</v>
      </c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>
        <v>7</v>
      </c>
      <c r="GA89" s="37"/>
      <c r="GB89" s="37">
        <v>9</v>
      </c>
      <c r="GC89" s="37"/>
      <c r="GD89" s="37"/>
      <c r="GE89" s="37"/>
      <c r="GF89" s="37"/>
      <c r="GG89" s="37"/>
      <c r="GH89" s="37"/>
      <c r="GI89" s="37"/>
      <c r="GJ89" s="37">
        <v>10</v>
      </c>
      <c r="GK89" s="37"/>
      <c r="GL89" s="37"/>
      <c r="GM89" s="37">
        <v>9</v>
      </c>
      <c r="GN89" s="37">
        <v>5</v>
      </c>
      <c r="GO89" s="37">
        <v>9</v>
      </c>
      <c r="GP89" s="37"/>
      <c r="GQ89" s="37">
        <v>6</v>
      </c>
      <c r="GR89" s="37">
        <v>7</v>
      </c>
      <c r="GS89" s="37"/>
      <c r="GT89" s="37"/>
      <c r="GU89" s="37"/>
      <c r="GV89" s="37"/>
      <c r="GW89" s="37">
        <v>9</v>
      </c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>
        <v>7</v>
      </c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>
        <v>6</v>
      </c>
      <c r="IV89" s="37">
        <v>9</v>
      </c>
      <c r="IW89" s="37"/>
      <c r="IX89" s="37"/>
      <c r="IY89" s="37">
        <v>7</v>
      </c>
      <c r="IZ89" s="37"/>
      <c r="JA89" s="37"/>
      <c r="JB89" s="37"/>
      <c r="JC89" s="37">
        <v>9</v>
      </c>
      <c r="JD89" s="37"/>
      <c r="JE89" s="37"/>
      <c r="JF89" s="37"/>
      <c r="JG89" s="37"/>
      <c r="JH89" s="37"/>
      <c r="JI89" s="37"/>
      <c r="JJ89" s="37"/>
      <c r="JK89" s="37">
        <v>7</v>
      </c>
      <c r="JL89" s="37"/>
      <c r="JM89" s="37"/>
      <c r="JN89" s="37"/>
      <c r="JO89" s="37"/>
      <c r="JP89" s="37"/>
      <c r="JQ89" s="37"/>
      <c r="JR89" s="37"/>
      <c r="JS89" s="37"/>
      <c r="JT89" s="37"/>
      <c r="JU89" s="37">
        <v>8</v>
      </c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>
        <v>9</v>
      </c>
      <c r="KG89" s="37"/>
      <c r="KH89" s="37">
        <v>6</v>
      </c>
      <c r="KI89" s="37"/>
      <c r="KJ89" s="37"/>
      <c r="KK89" s="37"/>
      <c r="KL89" s="37"/>
      <c r="KM89" s="37"/>
      <c r="KN89" s="37"/>
      <c r="KO89" s="37">
        <v>6</v>
      </c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/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/>
      <c r="LO89" s="37"/>
      <c r="LP89" s="37"/>
      <c r="LQ89" s="37"/>
      <c r="LR89" s="37"/>
      <c r="LS89" s="37"/>
      <c r="LT89" s="37"/>
      <c r="LU89" s="37"/>
      <c r="LV89" s="37"/>
      <c r="LW89" s="37"/>
      <c r="LX89" s="37"/>
      <c r="LY89" s="37"/>
      <c r="LZ89" s="37"/>
      <c r="MA89" s="37"/>
      <c r="MB89" s="37"/>
      <c r="MC89" s="37"/>
      <c r="MD89" s="37"/>
      <c r="ME89" s="37"/>
      <c r="MF89" s="37"/>
      <c r="MG89" s="37"/>
      <c r="MH89" s="37"/>
      <c r="MI89" s="37"/>
      <c r="MJ89" s="37"/>
      <c r="MK89" s="37"/>
      <c r="ML89" s="37"/>
      <c r="MM89" s="37"/>
      <c r="MN89" s="37"/>
      <c r="MO89" s="37"/>
      <c r="MP89" s="37"/>
      <c r="MQ89" s="37"/>
      <c r="MR89" s="37"/>
      <c r="MS89" s="37"/>
      <c r="MT89" s="37"/>
      <c r="MU89" s="37"/>
      <c r="MV89" s="37"/>
      <c r="MW89" s="37"/>
      <c r="MX89" s="37"/>
      <c r="MY89" s="37"/>
      <c r="MZ89" s="37"/>
      <c r="NA89" s="37"/>
      <c r="NB89" s="37"/>
      <c r="NC89" s="37"/>
      <c r="ND89" s="37"/>
      <c r="NE89" s="37"/>
      <c r="NF89" s="37"/>
      <c r="NG89" s="37"/>
      <c r="NH89" s="37"/>
      <c r="NI89" s="37"/>
      <c r="NJ89" s="37"/>
      <c r="NK89" s="37"/>
      <c r="NL89" s="37"/>
      <c r="NM89" s="37"/>
      <c r="NN89" s="37"/>
      <c r="NO89" s="37"/>
      <c r="NP89" s="37"/>
      <c r="NQ89" s="37"/>
      <c r="NR89" s="37"/>
      <c r="NS89" s="37"/>
      <c r="NT89" s="37"/>
      <c r="NU89" s="37"/>
      <c r="NV89" s="37"/>
      <c r="NW89" s="37"/>
      <c r="NX89" s="37"/>
      <c r="NY89" s="37"/>
      <c r="NZ89" s="37"/>
      <c r="OA89" s="37"/>
      <c r="OB89" s="37"/>
      <c r="OC89" s="37"/>
      <c r="OD89" s="37"/>
      <c r="OE89" s="37"/>
      <c r="OF89" s="37"/>
      <c r="OG89" s="37"/>
      <c r="OH89" s="37"/>
      <c r="OI89" s="37"/>
      <c r="OJ89" s="37"/>
      <c r="OK89" s="37"/>
      <c r="OL89" s="37"/>
      <c r="OM89" s="37"/>
      <c r="ON89" s="37"/>
      <c r="OO89" s="37"/>
      <c r="OP89" s="37"/>
      <c r="OQ89" s="37"/>
      <c r="OR89" s="37"/>
      <c r="OS89" s="37"/>
      <c r="OT89" s="37"/>
      <c r="OU89" s="37"/>
      <c r="OV89" s="37"/>
      <c r="OW89" s="37"/>
      <c r="OX89" s="37"/>
      <c r="OY89" s="37"/>
      <c r="OZ89" s="37"/>
      <c r="PA89" s="37"/>
      <c r="PB89" s="37"/>
      <c r="PC89" s="37"/>
      <c r="PD89" s="37"/>
      <c r="PE89" s="37"/>
      <c r="PF89" s="37"/>
      <c r="PG89" s="37"/>
      <c r="PH89" s="37"/>
      <c r="PI89" s="37"/>
      <c r="PJ89" s="37"/>
    </row>
    <row r="90" spans="1:426" x14ac:dyDescent="0.2">
      <c r="A90" s="34">
        <v>77</v>
      </c>
      <c r="B90" s="35" t="s">
        <v>123</v>
      </c>
      <c r="C90" s="35">
        <v>1164841935</v>
      </c>
      <c r="D90" s="38">
        <v>816</v>
      </c>
      <c r="E90" s="38">
        <f>IF(G90 &gt; 0,F90/G90,0)</f>
        <v>7.6956521739130439</v>
      </c>
      <c r="F90" s="38">
        <v>177</v>
      </c>
      <c r="G90" s="38">
        <v>23</v>
      </c>
      <c r="H90" s="36">
        <f ca="1">MIN(D90:$J90)</f>
        <v>5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>
        <v>7</v>
      </c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>
        <v>9</v>
      </c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>
        <v>7</v>
      </c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>
        <v>8</v>
      </c>
      <c r="EG90" s="37">
        <v>6</v>
      </c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>
        <v>5</v>
      </c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>
        <v>9</v>
      </c>
      <c r="GK90" s="37">
        <v>9</v>
      </c>
      <c r="GL90" s="37">
        <v>8</v>
      </c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>
        <v>7</v>
      </c>
      <c r="HC90" s="37"/>
      <c r="HD90" s="37"/>
      <c r="HE90" s="37">
        <v>8</v>
      </c>
      <c r="HF90" s="37"/>
      <c r="HG90" s="37"/>
      <c r="HH90" s="37"/>
      <c r="HI90" s="37"/>
      <c r="HJ90" s="37"/>
      <c r="HK90" s="37"/>
      <c r="HL90" s="37"/>
      <c r="HM90" s="37"/>
      <c r="HN90" s="37">
        <v>9</v>
      </c>
      <c r="HO90" s="37"/>
      <c r="HP90" s="37"/>
      <c r="HQ90" s="37">
        <v>8</v>
      </c>
      <c r="HR90" s="37"/>
      <c r="HS90" s="37"/>
      <c r="HT90" s="37"/>
      <c r="HU90" s="37"/>
      <c r="HV90" s="37"/>
      <c r="HW90" s="37"/>
      <c r="HX90" s="37"/>
      <c r="HY90" s="37">
        <v>7</v>
      </c>
      <c r="HZ90" s="37"/>
      <c r="IA90" s="37"/>
      <c r="IB90" s="37"/>
      <c r="IC90" s="37">
        <v>8</v>
      </c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>
        <v>7</v>
      </c>
      <c r="IS90" s="37"/>
      <c r="IT90" s="37"/>
      <c r="IU90" s="37"/>
      <c r="IV90" s="37"/>
      <c r="IW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>
        <v>9</v>
      </c>
      <c r="JH90" s="37"/>
      <c r="JI90" s="37">
        <v>8</v>
      </c>
      <c r="JJ90" s="37"/>
      <c r="JK90" s="37"/>
      <c r="JL90" s="37">
        <v>8</v>
      </c>
      <c r="JM90" s="37"/>
      <c r="JN90" s="37"/>
      <c r="JO90" s="37"/>
      <c r="JP90" s="37"/>
      <c r="JQ90" s="37"/>
      <c r="JR90" s="37"/>
      <c r="JS90" s="37"/>
      <c r="JT90" s="37"/>
      <c r="JU90" s="37"/>
      <c r="JV90" s="37">
        <v>7</v>
      </c>
      <c r="JW90" s="37"/>
      <c r="JX90" s="37"/>
      <c r="JY90" s="37"/>
      <c r="JZ90" s="37"/>
      <c r="KA90" s="37"/>
      <c r="KB90" s="37"/>
      <c r="KC90" s="37"/>
      <c r="KD90" s="37"/>
      <c r="KE90" s="37"/>
      <c r="KF90" s="37"/>
      <c r="KG90" s="37">
        <v>9</v>
      </c>
      <c r="KH90" s="37"/>
      <c r="KI90" s="37"/>
      <c r="KJ90" s="37"/>
      <c r="KK90" s="37"/>
      <c r="KL90" s="37">
        <v>6</v>
      </c>
      <c r="KM90" s="37"/>
      <c r="KN90" s="37"/>
      <c r="KO90" s="37">
        <v>8</v>
      </c>
      <c r="KP90" s="37"/>
      <c r="KQ90" s="37"/>
      <c r="KR90" s="37"/>
      <c r="KS90" s="37"/>
      <c r="KT90" s="37"/>
      <c r="KU90" s="37"/>
      <c r="KV90" s="37"/>
      <c r="KW90" s="37"/>
      <c r="KX90" s="37"/>
      <c r="KY90" s="37"/>
      <c r="KZ90" s="37"/>
      <c r="LA90" s="37"/>
      <c r="LB90" s="37"/>
      <c r="LC90" s="37"/>
      <c r="LD90" s="37"/>
      <c r="LE90" s="37"/>
      <c r="LF90" s="37"/>
      <c r="LG90" s="37"/>
      <c r="LH90" s="37"/>
      <c r="LI90" s="37"/>
      <c r="LJ90" s="37"/>
      <c r="LK90" s="37"/>
      <c r="LL90" s="37"/>
      <c r="LM90" s="37"/>
      <c r="LN90" s="37"/>
      <c r="LO90" s="37"/>
      <c r="LP90" s="37"/>
      <c r="LQ90" s="37"/>
      <c r="LR90" s="37"/>
      <c r="LS90" s="37"/>
      <c r="LT90" s="37"/>
      <c r="LU90" s="37"/>
      <c r="LV90" s="37"/>
      <c r="LW90" s="37"/>
      <c r="LX90" s="37"/>
      <c r="LY90" s="37"/>
      <c r="LZ90" s="37"/>
      <c r="MA90" s="37"/>
      <c r="MB90" s="37"/>
      <c r="MC90" s="37"/>
      <c r="MD90" s="37"/>
      <c r="ME90" s="37"/>
      <c r="MF90" s="37"/>
      <c r="MG90" s="37"/>
      <c r="MH90" s="37"/>
      <c r="MI90" s="37"/>
      <c r="MJ90" s="37"/>
      <c r="MK90" s="37"/>
      <c r="ML90" s="37"/>
      <c r="MM90" s="37"/>
      <c r="MN90" s="37"/>
      <c r="MO90" s="37"/>
      <c r="MP90" s="37"/>
      <c r="MQ90" s="37"/>
      <c r="MR90" s="37"/>
      <c r="MS90" s="37"/>
      <c r="MT90" s="37"/>
      <c r="MU90" s="37"/>
      <c r="MV90" s="37"/>
      <c r="MW90" s="37"/>
      <c r="MX90" s="37"/>
      <c r="MY90" s="37"/>
      <c r="MZ90" s="37"/>
      <c r="NA90" s="37"/>
      <c r="NB90" s="37"/>
      <c r="NC90" s="37"/>
      <c r="ND90" s="37"/>
      <c r="NE90" s="37"/>
      <c r="NF90" s="37"/>
      <c r="NG90" s="37"/>
      <c r="NH90" s="37"/>
      <c r="NI90" s="37"/>
      <c r="NJ90" s="37"/>
      <c r="NK90" s="37"/>
      <c r="NL90" s="37"/>
      <c r="NM90" s="37"/>
      <c r="NN90" s="37"/>
      <c r="NO90" s="37"/>
      <c r="NP90" s="37"/>
      <c r="NQ90" s="37"/>
      <c r="NR90" s="37"/>
      <c r="NS90" s="37"/>
      <c r="NT90" s="37"/>
      <c r="NU90" s="37"/>
      <c r="NV90" s="37"/>
      <c r="NW90" s="37"/>
      <c r="NX90" s="37"/>
      <c r="NY90" s="37"/>
      <c r="NZ90" s="37"/>
      <c r="OA90" s="37"/>
      <c r="OB90" s="37"/>
      <c r="OC90" s="37"/>
      <c r="OD90" s="37"/>
      <c r="OE90" s="37"/>
      <c r="OF90" s="37"/>
      <c r="OG90" s="37"/>
      <c r="OH90" s="37"/>
      <c r="OI90" s="37"/>
      <c r="OJ90" s="37"/>
      <c r="OK90" s="37"/>
      <c r="OL90" s="37"/>
      <c r="OM90" s="37"/>
      <c r="ON90" s="37"/>
      <c r="OO90" s="37"/>
      <c r="OP90" s="37"/>
      <c r="OQ90" s="37"/>
      <c r="OR90" s="37"/>
      <c r="OS90" s="37"/>
      <c r="OT90" s="37"/>
      <c r="OU90" s="37"/>
      <c r="OV90" s="37"/>
      <c r="OW90" s="37"/>
      <c r="OX90" s="37"/>
      <c r="OY90" s="37"/>
      <c r="OZ90" s="37"/>
      <c r="PA90" s="37"/>
      <c r="PB90" s="37"/>
      <c r="PC90" s="37"/>
      <c r="PD90" s="37"/>
      <c r="PE90" s="37"/>
      <c r="PF90" s="37"/>
      <c r="PG90" s="37"/>
      <c r="PH90" s="37"/>
      <c r="PI90" s="37"/>
      <c r="PJ90" s="37"/>
    </row>
    <row r="91" spans="1:426" x14ac:dyDescent="0.2">
      <c r="A91" s="34">
        <v>78</v>
      </c>
      <c r="B91" s="35" t="s">
        <v>202</v>
      </c>
      <c r="C91" s="35">
        <v>1181020158</v>
      </c>
      <c r="D91" s="38">
        <v>816</v>
      </c>
      <c r="E91" s="38">
        <f>IF(G91 &gt; 0,F91/G91,0)</f>
        <v>7.6956521739130439</v>
      </c>
      <c r="F91" s="38">
        <v>177</v>
      </c>
      <c r="G91" s="38">
        <v>23</v>
      </c>
      <c r="H91" s="36">
        <f ca="1">MIN(D91:$J91)</f>
        <v>5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>
        <v>7</v>
      </c>
      <c r="CS91" s="37"/>
      <c r="CT91" s="37"/>
      <c r="CU91" s="37"/>
      <c r="CV91" s="37">
        <v>8</v>
      </c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>
        <v>8</v>
      </c>
      <c r="DP91" s="37"/>
      <c r="DQ91" s="37"/>
      <c r="DR91" s="37"/>
      <c r="DS91" s="37"/>
      <c r="DT91" s="37"/>
      <c r="DU91" s="37"/>
      <c r="DV91" s="37">
        <v>8</v>
      </c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>
        <v>9</v>
      </c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>
        <v>9</v>
      </c>
      <c r="GA91" s="37"/>
      <c r="GB91" s="37"/>
      <c r="GC91" s="37"/>
      <c r="GD91" s="37"/>
      <c r="GE91" s="37"/>
      <c r="GF91" s="37"/>
      <c r="GG91" s="37"/>
      <c r="GH91" s="37"/>
      <c r="GI91" s="37"/>
      <c r="GJ91" s="37">
        <v>9</v>
      </c>
      <c r="GK91" s="37">
        <v>9</v>
      </c>
      <c r="GL91" s="37"/>
      <c r="GM91" s="37"/>
      <c r="GN91" s="37">
        <v>5</v>
      </c>
      <c r="GO91" s="37">
        <v>8</v>
      </c>
      <c r="GP91" s="37"/>
      <c r="GQ91" s="37">
        <v>6</v>
      </c>
      <c r="GR91" s="37"/>
      <c r="GS91" s="37"/>
      <c r="GT91" s="37"/>
      <c r="GU91" s="37"/>
      <c r="GV91" s="37"/>
      <c r="GW91" s="37">
        <v>9</v>
      </c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>
        <v>8</v>
      </c>
      <c r="HJ91" s="37"/>
      <c r="HK91" s="37"/>
      <c r="HL91" s="37"/>
      <c r="HM91" s="37"/>
      <c r="HN91" s="37"/>
      <c r="HO91" s="37"/>
      <c r="HP91" s="37"/>
      <c r="HQ91" s="37"/>
      <c r="HR91" s="37">
        <v>8</v>
      </c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>
        <v>6</v>
      </c>
      <c r="IV91" s="37">
        <v>9</v>
      </c>
      <c r="IW91" s="37"/>
      <c r="IX91" s="37"/>
      <c r="IY91" s="37">
        <v>7</v>
      </c>
      <c r="IZ91" s="37"/>
      <c r="JA91" s="37"/>
      <c r="JB91" s="37"/>
      <c r="JC91" s="37">
        <v>8</v>
      </c>
      <c r="JD91" s="37"/>
      <c r="JE91" s="37"/>
      <c r="JF91" s="37"/>
      <c r="JG91" s="37"/>
      <c r="JH91" s="37"/>
      <c r="JI91" s="37"/>
      <c r="JJ91" s="37"/>
      <c r="JK91" s="37">
        <v>7</v>
      </c>
      <c r="JL91" s="37"/>
      <c r="JM91" s="37"/>
      <c r="JN91" s="37"/>
      <c r="JO91" s="37"/>
      <c r="JP91" s="37"/>
      <c r="JQ91" s="37"/>
      <c r="JR91" s="37"/>
      <c r="JS91" s="37"/>
      <c r="JT91" s="37"/>
      <c r="JU91" s="37">
        <v>7</v>
      </c>
      <c r="JV91" s="37"/>
      <c r="JW91" s="37"/>
      <c r="JX91" s="37"/>
      <c r="JY91" s="37"/>
      <c r="JZ91" s="37"/>
      <c r="KA91" s="37"/>
      <c r="KB91" s="37"/>
      <c r="KC91" s="37"/>
      <c r="KD91" s="37"/>
      <c r="KE91" s="37"/>
      <c r="KF91" s="37">
        <v>8</v>
      </c>
      <c r="KG91" s="37"/>
      <c r="KH91" s="37">
        <v>7</v>
      </c>
      <c r="KI91" s="37"/>
      <c r="KJ91" s="37"/>
      <c r="KK91" s="37"/>
      <c r="KL91" s="37"/>
      <c r="KM91" s="37"/>
      <c r="KN91" s="37"/>
      <c r="KO91" s="37">
        <v>7</v>
      </c>
      <c r="KP91" s="37"/>
      <c r="KQ91" s="37"/>
      <c r="KR91" s="37"/>
      <c r="KS91" s="37"/>
      <c r="KT91" s="37"/>
      <c r="KU91" s="37"/>
      <c r="KV91" s="37"/>
      <c r="KW91" s="37"/>
      <c r="KX91" s="37"/>
      <c r="KY91" s="37"/>
      <c r="KZ91" s="37"/>
      <c r="LA91" s="37"/>
      <c r="LB91" s="37"/>
      <c r="LC91" s="37"/>
      <c r="LD91" s="37"/>
      <c r="LE91" s="37"/>
      <c r="LF91" s="37"/>
      <c r="LG91" s="37"/>
      <c r="LH91" s="37"/>
      <c r="LI91" s="37"/>
      <c r="LJ91" s="37"/>
      <c r="LK91" s="37"/>
      <c r="LL91" s="37"/>
      <c r="LM91" s="37"/>
      <c r="LN91" s="37"/>
      <c r="LO91" s="37"/>
      <c r="LP91" s="37"/>
      <c r="LQ91" s="37"/>
      <c r="LR91" s="37"/>
      <c r="LS91" s="37"/>
      <c r="LT91" s="37"/>
      <c r="LU91" s="37"/>
      <c r="LV91" s="37"/>
      <c r="LW91" s="37"/>
      <c r="LX91" s="37"/>
      <c r="LY91" s="37"/>
      <c r="LZ91" s="37"/>
      <c r="MA91" s="37"/>
      <c r="MB91" s="37"/>
      <c r="MC91" s="37"/>
      <c r="MD91" s="37"/>
      <c r="ME91" s="37"/>
      <c r="MF91" s="37"/>
      <c r="MG91" s="37"/>
      <c r="MH91" s="37"/>
      <c r="MI91" s="37"/>
      <c r="MJ91" s="37"/>
      <c r="MK91" s="37"/>
      <c r="ML91" s="37"/>
      <c r="MM91" s="37"/>
      <c r="MN91" s="37"/>
      <c r="MO91" s="37"/>
      <c r="MP91" s="37"/>
      <c r="MQ91" s="37"/>
      <c r="MR91" s="37"/>
      <c r="MS91" s="37"/>
      <c r="MT91" s="37"/>
      <c r="MU91" s="37"/>
      <c r="MV91" s="37"/>
      <c r="MW91" s="37"/>
      <c r="MX91" s="37"/>
      <c r="MY91" s="37"/>
      <c r="MZ91" s="37"/>
      <c r="NA91" s="37"/>
      <c r="NB91" s="37"/>
      <c r="NC91" s="37"/>
      <c r="ND91" s="37"/>
      <c r="NE91" s="37"/>
      <c r="NF91" s="37"/>
      <c r="NG91" s="37"/>
      <c r="NH91" s="37"/>
      <c r="NI91" s="37"/>
      <c r="NJ91" s="37"/>
      <c r="NK91" s="37"/>
      <c r="NL91" s="37"/>
      <c r="NM91" s="37"/>
      <c r="NN91" s="37"/>
      <c r="NO91" s="37"/>
      <c r="NP91" s="37"/>
      <c r="NQ91" s="37"/>
      <c r="NR91" s="37"/>
      <c r="NS91" s="37"/>
      <c r="NT91" s="37"/>
      <c r="NU91" s="37"/>
      <c r="NV91" s="37"/>
      <c r="NW91" s="37"/>
      <c r="NX91" s="37"/>
      <c r="NY91" s="37"/>
      <c r="NZ91" s="37"/>
      <c r="OA91" s="37"/>
      <c r="OB91" s="37"/>
      <c r="OC91" s="37"/>
      <c r="OD91" s="37"/>
      <c r="OE91" s="37"/>
      <c r="OF91" s="37"/>
      <c r="OG91" s="37"/>
      <c r="OH91" s="37"/>
      <c r="OI91" s="37"/>
      <c r="OJ91" s="37"/>
      <c r="OK91" s="37"/>
      <c r="OL91" s="37"/>
      <c r="OM91" s="37"/>
      <c r="ON91" s="37"/>
      <c r="OO91" s="37"/>
      <c r="OP91" s="37"/>
      <c r="OQ91" s="37"/>
      <c r="OR91" s="37"/>
      <c r="OS91" s="37"/>
      <c r="OT91" s="37"/>
      <c r="OU91" s="37"/>
      <c r="OV91" s="37"/>
      <c r="OW91" s="37"/>
      <c r="OX91" s="37"/>
      <c r="OY91" s="37"/>
      <c r="OZ91" s="37"/>
      <c r="PA91" s="37"/>
      <c r="PB91" s="37"/>
      <c r="PC91" s="37"/>
      <c r="PD91" s="37"/>
      <c r="PE91" s="37"/>
      <c r="PF91" s="37"/>
      <c r="PG91" s="37"/>
      <c r="PH91" s="37"/>
      <c r="PI91" s="37"/>
      <c r="PJ91" s="37"/>
    </row>
    <row r="92" spans="1:426" x14ac:dyDescent="0.2">
      <c r="A92" s="34">
        <v>79</v>
      </c>
      <c r="B92" s="35" t="s">
        <v>66</v>
      </c>
      <c r="C92" s="35">
        <v>1164835992</v>
      </c>
      <c r="D92" s="38">
        <v>812</v>
      </c>
      <c r="E92" s="38">
        <f>IF(G92 &gt; 0,F92/G92,0)</f>
        <v>7.625</v>
      </c>
      <c r="F92" s="38">
        <v>183</v>
      </c>
      <c r="G92" s="38">
        <v>24</v>
      </c>
      <c r="H92" s="36">
        <f ca="1">MIN(D92:$J92)</f>
        <v>5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>
        <v>8</v>
      </c>
      <c r="CS92" s="37"/>
      <c r="CT92" s="37"/>
      <c r="CU92" s="37"/>
      <c r="CV92" s="37">
        <v>8</v>
      </c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>
        <v>7</v>
      </c>
      <c r="DP92" s="37"/>
      <c r="DQ92" s="37"/>
      <c r="DR92" s="37"/>
      <c r="DS92" s="37"/>
      <c r="DT92" s="37"/>
      <c r="DU92" s="37"/>
      <c r="DV92" s="37">
        <v>8</v>
      </c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>
        <v>5</v>
      </c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>
        <v>5</v>
      </c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>
        <v>9</v>
      </c>
      <c r="GA92" s="37"/>
      <c r="GB92" s="37"/>
      <c r="GC92" s="37"/>
      <c r="GD92" s="37"/>
      <c r="GE92" s="37"/>
      <c r="GF92" s="37"/>
      <c r="GG92" s="37"/>
      <c r="GH92" s="37"/>
      <c r="GI92" s="37"/>
      <c r="GJ92" s="37">
        <v>7</v>
      </c>
      <c r="GK92" s="37">
        <v>9</v>
      </c>
      <c r="GL92" s="37">
        <v>7</v>
      </c>
      <c r="GM92" s="37"/>
      <c r="GN92" s="37">
        <v>7</v>
      </c>
      <c r="GO92" s="37"/>
      <c r="GP92" s="37"/>
      <c r="GQ92" s="37">
        <v>8</v>
      </c>
      <c r="GR92" s="37"/>
      <c r="GS92" s="37"/>
      <c r="GT92" s="37"/>
      <c r="GU92" s="37"/>
      <c r="GV92" s="37"/>
      <c r="GW92" s="37">
        <v>7</v>
      </c>
      <c r="GX92" s="37"/>
      <c r="GY92" s="37"/>
      <c r="GZ92" s="37"/>
      <c r="HA92" s="37"/>
      <c r="HB92" s="37"/>
      <c r="HC92" s="37"/>
      <c r="HD92" s="37"/>
      <c r="HE92" s="37">
        <v>9</v>
      </c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>
        <v>8</v>
      </c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>
        <v>8</v>
      </c>
      <c r="IV92" s="37">
        <v>9</v>
      </c>
      <c r="IW92" s="37"/>
      <c r="IX92" s="37"/>
      <c r="IY92" s="37">
        <v>8</v>
      </c>
      <c r="IZ92" s="37"/>
      <c r="JA92" s="37"/>
      <c r="JB92" s="37"/>
      <c r="JC92" s="37">
        <v>9</v>
      </c>
      <c r="JD92" s="37"/>
      <c r="JE92" s="37"/>
      <c r="JF92" s="37"/>
      <c r="JG92" s="37"/>
      <c r="JH92" s="37"/>
      <c r="JI92" s="37"/>
      <c r="JJ92" s="37"/>
      <c r="JK92" s="37">
        <v>7</v>
      </c>
      <c r="JL92" s="37"/>
      <c r="JM92" s="37"/>
      <c r="JN92" s="37"/>
      <c r="JO92" s="37"/>
      <c r="JP92" s="37"/>
      <c r="JQ92" s="37"/>
      <c r="JR92" s="37"/>
      <c r="JS92" s="37"/>
      <c r="JT92" s="37"/>
      <c r="JU92" s="37">
        <v>7</v>
      </c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>
        <v>8</v>
      </c>
      <c r="KG92" s="37"/>
      <c r="KH92" s="37">
        <v>7</v>
      </c>
      <c r="KI92" s="37"/>
      <c r="KJ92" s="37"/>
      <c r="KK92" s="37"/>
      <c r="KL92" s="37"/>
      <c r="KM92" s="37"/>
      <c r="KN92" s="37"/>
      <c r="KO92" s="37">
        <v>8</v>
      </c>
      <c r="KP92" s="37"/>
      <c r="KQ92" s="37"/>
      <c r="KR92" s="37"/>
      <c r="KS92" s="37"/>
      <c r="KT92" s="37"/>
      <c r="KU92" s="37"/>
      <c r="KV92" s="37"/>
      <c r="KW92" s="37"/>
      <c r="KX92" s="37"/>
      <c r="KY92" s="37"/>
      <c r="KZ92" s="37"/>
      <c r="LA92" s="37"/>
      <c r="LB92" s="37"/>
      <c r="LC92" s="37"/>
      <c r="LD92" s="37"/>
      <c r="LE92" s="37"/>
      <c r="LF92" s="37"/>
      <c r="LG92" s="37"/>
      <c r="LH92" s="37"/>
      <c r="LI92" s="37"/>
      <c r="LJ92" s="37"/>
      <c r="LK92" s="37"/>
      <c r="LL92" s="37"/>
      <c r="LM92" s="37"/>
      <c r="LN92" s="37"/>
      <c r="LO92" s="37"/>
      <c r="LP92" s="37"/>
      <c r="LQ92" s="37"/>
      <c r="LR92" s="37"/>
      <c r="LS92" s="37"/>
      <c r="LT92" s="37"/>
      <c r="LU92" s="37"/>
      <c r="LV92" s="37"/>
      <c r="LW92" s="37"/>
      <c r="LX92" s="37"/>
      <c r="LY92" s="37"/>
      <c r="LZ92" s="37"/>
      <c r="MA92" s="37"/>
      <c r="MB92" s="37"/>
      <c r="MC92" s="37"/>
      <c r="MD92" s="37"/>
      <c r="ME92" s="37"/>
      <c r="MF92" s="37"/>
      <c r="MG92" s="37"/>
      <c r="MH92" s="37"/>
      <c r="MI92" s="37"/>
      <c r="MJ92" s="37"/>
      <c r="MK92" s="37"/>
      <c r="ML92" s="37"/>
      <c r="MM92" s="37"/>
      <c r="MN92" s="37"/>
      <c r="MO92" s="37"/>
      <c r="MP92" s="37"/>
      <c r="MQ92" s="37"/>
      <c r="MR92" s="37"/>
      <c r="MS92" s="37"/>
      <c r="MT92" s="37"/>
      <c r="MU92" s="37"/>
      <c r="MV92" s="37"/>
      <c r="MW92" s="37"/>
      <c r="MX92" s="37"/>
      <c r="MY92" s="37"/>
      <c r="MZ92" s="37"/>
      <c r="NA92" s="37"/>
      <c r="NB92" s="37"/>
      <c r="NC92" s="37"/>
      <c r="ND92" s="37"/>
      <c r="NE92" s="37"/>
      <c r="NF92" s="37"/>
      <c r="NG92" s="37"/>
      <c r="NH92" s="37"/>
      <c r="NI92" s="37"/>
      <c r="NJ92" s="37"/>
      <c r="NK92" s="37"/>
      <c r="NL92" s="37"/>
      <c r="NM92" s="37"/>
      <c r="NN92" s="37"/>
      <c r="NO92" s="37"/>
      <c r="NP92" s="37"/>
      <c r="NQ92" s="37"/>
      <c r="NR92" s="37"/>
      <c r="NS92" s="37"/>
      <c r="NT92" s="37"/>
      <c r="NU92" s="37"/>
      <c r="NV92" s="37"/>
      <c r="NW92" s="37"/>
      <c r="NX92" s="37"/>
      <c r="NY92" s="37"/>
      <c r="NZ92" s="37"/>
      <c r="OA92" s="37"/>
      <c r="OB92" s="37"/>
      <c r="OC92" s="37"/>
      <c r="OD92" s="37"/>
      <c r="OE92" s="37"/>
      <c r="OF92" s="37"/>
      <c r="OG92" s="37"/>
      <c r="OH92" s="37"/>
      <c r="OI92" s="37"/>
      <c r="OJ92" s="37"/>
      <c r="OK92" s="37"/>
      <c r="OL92" s="37"/>
      <c r="OM92" s="37"/>
      <c r="ON92" s="37"/>
      <c r="OO92" s="37"/>
      <c r="OP92" s="37"/>
      <c r="OQ92" s="37"/>
      <c r="OR92" s="37"/>
      <c r="OS92" s="37"/>
      <c r="OT92" s="37"/>
      <c r="OU92" s="37"/>
      <c r="OV92" s="37"/>
      <c r="OW92" s="37"/>
      <c r="OX92" s="37"/>
      <c r="OY92" s="37"/>
      <c r="OZ92" s="37"/>
      <c r="PA92" s="37"/>
      <c r="PB92" s="37"/>
      <c r="PC92" s="37"/>
      <c r="PD92" s="37"/>
      <c r="PE92" s="37"/>
      <c r="PF92" s="37"/>
      <c r="PG92" s="37"/>
      <c r="PH92" s="37"/>
      <c r="PI92" s="37"/>
      <c r="PJ92" s="37"/>
    </row>
    <row r="93" spans="1:426" x14ac:dyDescent="0.2">
      <c r="A93" s="34">
        <v>80</v>
      </c>
      <c r="B93" s="35" t="s">
        <v>144</v>
      </c>
      <c r="C93" s="35">
        <v>1164842568</v>
      </c>
      <c r="D93" s="38">
        <v>810</v>
      </c>
      <c r="E93" s="38">
        <f>IF(G93 &gt; 0,F93/G93,0)</f>
        <v>7.875</v>
      </c>
      <c r="F93" s="38">
        <v>189</v>
      </c>
      <c r="G93" s="38">
        <v>24</v>
      </c>
      <c r="H93" s="36">
        <f ca="1">MIN(D93:$J93)</f>
        <v>5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>
        <v>8</v>
      </c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>
        <v>8</v>
      </c>
      <c r="CY93" s="37"/>
      <c r="CZ93" s="37"/>
      <c r="DA93" s="37"/>
      <c r="DB93" s="37"/>
      <c r="DC93" s="37"/>
      <c r="DD93" s="37"/>
      <c r="DE93" s="37"/>
      <c r="DF93" s="37"/>
      <c r="DG93" s="37">
        <v>9</v>
      </c>
      <c r="DH93" s="37"/>
      <c r="DI93" s="37"/>
      <c r="DJ93" s="37"/>
      <c r="DK93" s="37">
        <v>7</v>
      </c>
      <c r="DL93" s="37"/>
      <c r="DM93" s="37"/>
      <c r="DN93" s="37"/>
      <c r="DO93" s="37"/>
      <c r="DP93" s="37"/>
      <c r="DQ93" s="37">
        <v>5</v>
      </c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>
        <v>8</v>
      </c>
      <c r="FV93" s="37"/>
      <c r="FW93" s="37"/>
      <c r="FX93" s="37"/>
      <c r="FY93" s="37"/>
      <c r="FZ93" s="37"/>
      <c r="GA93" s="37"/>
      <c r="GB93" s="37"/>
      <c r="GC93" s="37"/>
      <c r="GD93" s="37">
        <v>9</v>
      </c>
      <c r="GE93" s="37"/>
      <c r="GF93" s="37"/>
      <c r="GG93" s="37"/>
      <c r="GH93" s="37"/>
      <c r="GI93" s="37"/>
      <c r="GJ93" s="37">
        <v>8</v>
      </c>
      <c r="GK93" s="37"/>
      <c r="GL93" s="37">
        <v>7</v>
      </c>
      <c r="GM93" s="37">
        <v>7</v>
      </c>
      <c r="GN93" s="37"/>
      <c r="GO93" s="37">
        <v>9</v>
      </c>
      <c r="GP93" s="37"/>
      <c r="GQ93" s="37"/>
      <c r="GR93" s="37"/>
      <c r="GS93" s="37"/>
      <c r="GT93" s="37"/>
      <c r="GU93" s="37"/>
      <c r="GV93" s="37"/>
      <c r="GW93" s="37"/>
      <c r="GX93" s="37">
        <v>7</v>
      </c>
      <c r="GY93" s="37"/>
      <c r="GZ93" s="37"/>
      <c r="HA93" s="37"/>
      <c r="HB93" s="37"/>
      <c r="HC93" s="37"/>
      <c r="HD93" s="37"/>
      <c r="HE93" s="37"/>
      <c r="HF93" s="37"/>
      <c r="HG93" s="37">
        <v>9</v>
      </c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>
        <v>8</v>
      </c>
      <c r="HT93" s="37"/>
      <c r="HU93" s="37"/>
      <c r="HV93" s="37"/>
      <c r="HW93" s="37"/>
      <c r="HX93" s="37"/>
      <c r="HY93" s="37"/>
      <c r="HZ93" s="37"/>
      <c r="IA93" s="37"/>
      <c r="IB93" s="37">
        <v>8</v>
      </c>
      <c r="IC93" s="37"/>
      <c r="ID93" s="37"/>
      <c r="IE93" s="37"/>
      <c r="IF93" s="37">
        <v>8</v>
      </c>
      <c r="IG93" s="37"/>
      <c r="IH93" s="37"/>
      <c r="II93" s="37"/>
      <c r="IJ93" s="37"/>
      <c r="IK93" s="37"/>
      <c r="IL93" s="37"/>
      <c r="IM93" s="37"/>
      <c r="IN93" s="37">
        <v>7</v>
      </c>
      <c r="IO93" s="37"/>
      <c r="IP93" s="37"/>
      <c r="IQ93" s="37"/>
      <c r="IR93" s="37"/>
      <c r="IS93" s="37"/>
      <c r="IT93" s="37"/>
      <c r="IU93" s="37"/>
      <c r="IV93" s="37"/>
      <c r="IW93" s="37"/>
      <c r="IX93" s="37">
        <v>10</v>
      </c>
      <c r="IY93" s="37"/>
      <c r="IZ93" s="37"/>
      <c r="JA93" s="37"/>
      <c r="JB93" s="37"/>
      <c r="JC93" s="37"/>
      <c r="JD93" s="37">
        <v>7</v>
      </c>
      <c r="JE93" s="37"/>
      <c r="JF93" s="37"/>
      <c r="JG93" s="37"/>
      <c r="JH93" s="37"/>
      <c r="JI93" s="37"/>
      <c r="JJ93" s="37">
        <v>7</v>
      </c>
      <c r="JK93" s="37"/>
      <c r="JL93" s="37"/>
      <c r="JM93" s="37"/>
      <c r="JN93" s="37"/>
      <c r="JO93" s="37"/>
      <c r="JP93" s="37"/>
      <c r="JQ93" s="37"/>
      <c r="JR93" s="37"/>
      <c r="JS93" s="37"/>
      <c r="JT93" s="37"/>
      <c r="JU93" s="37"/>
      <c r="JV93" s="37"/>
      <c r="JW93" s="37"/>
      <c r="JX93" s="37"/>
      <c r="JY93" s="37"/>
      <c r="JZ93" s="37"/>
      <c r="KA93" s="37"/>
      <c r="KB93" s="37">
        <v>8</v>
      </c>
      <c r="KC93" s="37"/>
      <c r="KD93" s="37"/>
      <c r="KE93" s="37">
        <v>7</v>
      </c>
      <c r="KF93" s="37"/>
      <c r="KG93" s="37"/>
      <c r="KH93" s="37"/>
      <c r="KI93" s="37"/>
      <c r="KJ93" s="37"/>
      <c r="KK93" s="37"/>
      <c r="KL93" s="37"/>
      <c r="KM93" s="37"/>
      <c r="KN93" s="37"/>
      <c r="KO93" s="37">
        <v>10</v>
      </c>
      <c r="KP93" s="37"/>
      <c r="KQ93" s="37">
        <v>8</v>
      </c>
      <c r="KR93" s="37"/>
      <c r="KS93" s="37"/>
      <c r="KT93" s="37"/>
      <c r="KU93" s="37"/>
      <c r="KV93" s="37"/>
      <c r="KW93" s="37"/>
      <c r="KX93" s="37"/>
      <c r="KY93" s="37"/>
      <c r="KZ93" s="37"/>
      <c r="LA93" s="37"/>
      <c r="LB93" s="37"/>
      <c r="LC93" s="37"/>
      <c r="LD93" s="37"/>
      <c r="LE93" s="37"/>
      <c r="LF93" s="37"/>
      <c r="LG93" s="37"/>
      <c r="LH93" s="37"/>
      <c r="LI93" s="37"/>
      <c r="LJ93" s="37"/>
      <c r="LK93" s="37"/>
      <c r="LL93" s="37"/>
      <c r="LM93" s="37"/>
      <c r="LN93" s="37"/>
      <c r="LO93" s="37"/>
      <c r="LP93" s="37"/>
      <c r="LQ93" s="37"/>
      <c r="LR93" s="37"/>
      <c r="LS93" s="37"/>
      <c r="LT93" s="37"/>
      <c r="LU93" s="37"/>
      <c r="LV93" s="37"/>
      <c r="LW93" s="37"/>
      <c r="LX93" s="37"/>
      <c r="LY93" s="37"/>
      <c r="LZ93" s="37"/>
      <c r="MA93" s="37"/>
      <c r="MB93" s="37"/>
      <c r="MC93" s="37"/>
      <c r="MD93" s="37"/>
      <c r="ME93" s="37"/>
      <c r="MF93" s="37"/>
      <c r="MG93" s="37"/>
      <c r="MH93" s="37"/>
      <c r="MI93" s="37"/>
      <c r="MJ93" s="37"/>
      <c r="MK93" s="37"/>
      <c r="ML93" s="37"/>
      <c r="MM93" s="37"/>
      <c r="MN93" s="37"/>
      <c r="MO93" s="37"/>
      <c r="MP93" s="37"/>
      <c r="MQ93" s="37"/>
      <c r="MR93" s="37"/>
      <c r="MS93" s="37"/>
      <c r="MT93" s="37"/>
      <c r="MU93" s="37"/>
      <c r="MV93" s="37"/>
      <c r="MW93" s="37"/>
      <c r="MX93" s="37"/>
      <c r="MY93" s="37"/>
      <c r="MZ93" s="37"/>
      <c r="NA93" s="37"/>
      <c r="NB93" s="37"/>
      <c r="NC93" s="37"/>
      <c r="ND93" s="37"/>
      <c r="NE93" s="37"/>
      <c r="NF93" s="37"/>
      <c r="NG93" s="37"/>
      <c r="NH93" s="37"/>
      <c r="NI93" s="37"/>
      <c r="NJ93" s="37"/>
      <c r="NK93" s="37"/>
      <c r="NL93" s="37"/>
      <c r="NM93" s="37"/>
      <c r="NN93" s="37"/>
      <c r="NO93" s="37"/>
      <c r="NP93" s="37"/>
      <c r="NQ93" s="37"/>
      <c r="NR93" s="37"/>
      <c r="NS93" s="37"/>
      <c r="NT93" s="37"/>
      <c r="NU93" s="37"/>
      <c r="NV93" s="37"/>
      <c r="NW93" s="37"/>
      <c r="NX93" s="37"/>
      <c r="NY93" s="37"/>
      <c r="NZ93" s="37"/>
      <c r="OA93" s="37"/>
      <c r="OB93" s="37"/>
      <c r="OC93" s="37"/>
      <c r="OD93" s="37"/>
      <c r="OE93" s="37"/>
      <c r="OF93" s="37"/>
      <c r="OG93" s="37"/>
      <c r="OH93" s="37"/>
      <c r="OI93" s="37"/>
      <c r="OJ93" s="37"/>
      <c r="OK93" s="37"/>
      <c r="OL93" s="37"/>
      <c r="OM93" s="37"/>
      <c r="ON93" s="37"/>
      <c r="OO93" s="37"/>
      <c r="OP93" s="37"/>
      <c r="OQ93" s="37"/>
      <c r="OR93" s="37"/>
      <c r="OS93" s="37"/>
      <c r="OT93" s="37"/>
      <c r="OU93" s="37"/>
      <c r="OV93" s="37"/>
      <c r="OW93" s="37"/>
      <c r="OX93" s="37"/>
      <c r="OY93" s="37"/>
      <c r="OZ93" s="37"/>
      <c r="PA93" s="37"/>
      <c r="PB93" s="37"/>
      <c r="PC93" s="37"/>
      <c r="PD93" s="37"/>
      <c r="PE93" s="37"/>
      <c r="PF93" s="37"/>
      <c r="PG93" s="37"/>
      <c r="PH93" s="37"/>
      <c r="PI93" s="37"/>
      <c r="PJ93" s="37"/>
    </row>
    <row r="94" spans="1:426" x14ac:dyDescent="0.2">
      <c r="A94" s="34">
        <v>81</v>
      </c>
      <c r="B94" s="35" t="s">
        <v>51</v>
      </c>
      <c r="C94" s="35">
        <v>1164835695</v>
      </c>
      <c r="D94" s="38">
        <v>808</v>
      </c>
      <c r="E94" s="38">
        <f>IF(G94 &gt; 0,F94/G94,0)</f>
        <v>7.7391304347826084</v>
      </c>
      <c r="F94" s="38">
        <v>178</v>
      </c>
      <c r="G94" s="38">
        <v>23</v>
      </c>
      <c r="H94" s="36">
        <f ca="1">MIN(D94:$J94)</f>
        <v>5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>
        <v>8</v>
      </c>
      <c r="CS94" s="37"/>
      <c r="CT94" s="37"/>
      <c r="CU94" s="37"/>
      <c r="CV94" s="37">
        <v>7</v>
      </c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>
        <v>7</v>
      </c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>
        <v>5</v>
      </c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>
        <v>7</v>
      </c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>
        <v>10</v>
      </c>
      <c r="GA94" s="37"/>
      <c r="GB94" s="37"/>
      <c r="GC94" s="37"/>
      <c r="GD94" s="37"/>
      <c r="GE94" s="37"/>
      <c r="GF94" s="37"/>
      <c r="GG94" s="37"/>
      <c r="GH94" s="37"/>
      <c r="GI94" s="37"/>
      <c r="GJ94" s="37">
        <v>5</v>
      </c>
      <c r="GK94" s="37">
        <v>8</v>
      </c>
      <c r="GL94" s="37"/>
      <c r="GM94" s="37"/>
      <c r="GN94" s="37">
        <v>8</v>
      </c>
      <c r="GO94" s="37">
        <v>9</v>
      </c>
      <c r="GP94" s="37"/>
      <c r="GQ94" s="37">
        <v>7</v>
      </c>
      <c r="GR94" s="37"/>
      <c r="GS94" s="37"/>
      <c r="GT94" s="37"/>
      <c r="GU94" s="37"/>
      <c r="GV94" s="37"/>
      <c r="GW94" s="37">
        <v>7</v>
      </c>
      <c r="GX94" s="37"/>
      <c r="GY94" s="37"/>
      <c r="GZ94" s="37"/>
      <c r="HA94" s="37"/>
      <c r="HB94" s="37"/>
      <c r="HC94" s="37"/>
      <c r="HD94" s="37"/>
      <c r="HE94" s="37"/>
      <c r="HF94" s="37"/>
      <c r="HG94" s="37">
        <v>8</v>
      </c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>
        <v>9</v>
      </c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>
        <v>8</v>
      </c>
      <c r="IV94" s="37">
        <v>9</v>
      </c>
      <c r="IW94" s="37"/>
      <c r="IX94" s="37"/>
      <c r="IY94" s="37">
        <v>8</v>
      </c>
      <c r="IZ94" s="37"/>
      <c r="JA94" s="37"/>
      <c r="JB94" s="37"/>
      <c r="JC94" s="37">
        <v>9</v>
      </c>
      <c r="JD94" s="37"/>
      <c r="JE94" s="37"/>
      <c r="JF94" s="37"/>
      <c r="JG94" s="37"/>
      <c r="JH94" s="37"/>
      <c r="JI94" s="37"/>
      <c r="JJ94" s="37"/>
      <c r="JK94" s="37">
        <v>8</v>
      </c>
      <c r="JL94" s="37"/>
      <c r="JM94" s="37"/>
      <c r="JN94" s="37"/>
      <c r="JO94" s="37"/>
      <c r="JP94" s="37"/>
      <c r="JQ94" s="37"/>
      <c r="JR94" s="37"/>
      <c r="JS94" s="37"/>
      <c r="JT94" s="37"/>
      <c r="JU94" s="37">
        <v>8</v>
      </c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>
        <v>9</v>
      </c>
      <c r="KG94" s="37"/>
      <c r="KH94" s="37">
        <v>8</v>
      </c>
      <c r="KI94" s="37"/>
      <c r="KJ94" s="37"/>
      <c r="KK94" s="37"/>
      <c r="KL94" s="37"/>
      <c r="KM94" s="37"/>
      <c r="KN94" s="37"/>
      <c r="KO94" s="37">
        <v>6</v>
      </c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/>
      <c r="LD94" s="37"/>
      <c r="LE94" s="37"/>
      <c r="LF94" s="37"/>
      <c r="LG94" s="37"/>
      <c r="LH94" s="37"/>
      <c r="LI94" s="37"/>
      <c r="LJ94" s="37"/>
      <c r="LK94" s="37"/>
      <c r="LL94" s="37"/>
      <c r="LM94" s="37"/>
      <c r="LN94" s="37"/>
      <c r="LO94" s="37"/>
      <c r="LP94" s="37"/>
      <c r="LQ94" s="37"/>
      <c r="LR94" s="37"/>
      <c r="LS94" s="37"/>
      <c r="LT94" s="37"/>
      <c r="LU94" s="37"/>
      <c r="LV94" s="37"/>
      <c r="LW94" s="37"/>
      <c r="LX94" s="37"/>
      <c r="LY94" s="37"/>
      <c r="LZ94" s="37"/>
      <c r="MA94" s="37"/>
      <c r="MB94" s="37"/>
      <c r="MC94" s="37"/>
      <c r="MD94" s="37"/>
      <c r="ME94" s="37"/>
      <c r="MF94" s="37"/>
      <c r="MG94" s="37"/>
      <c r="MH94" s="37"/>
      <c r="MI94" s="37"/>
      <c r="MJ94" s="37"/>
      <c r="MK94" s="37"/>
      <c r="ML94" s="37"/>
      <c r="MM94" s="37"/>
      <c r="MN94" s="37"/>
      <c r="MO94" s="37"/>
      <c r="MP94" s="37"/>
      <c r="MQ94" s="37"/>
      <c r="MR94" s="37"/>
      <c r="MS94" s="37"/>
      <c r="MT94" s="37"/>
      <c r="MU94" s="37"/>
      <c r="MV94" s="37"/>
      <c r="MW94" s="37"/>
      <c r="MX94" s="37"/>
      <c r="MY94" s="37"/>
      <c r="MZ94" s="37"/>
      <c r="NA94" s="37"/>
      <c r="NB94" s="37"/>
      <c r="NC94" s="37"/>
      <c r="ND94" s="37"/>
      <c r="NE94" s="37"/>
      <c r="NF94" s="37"/>
      <c r="NG94" s="37"/>
      <c r="NH94" s="37"/>
      <c r="NI94" s="37"/>
      <c r="NJ94" s="37"/>
      <c r="NK94" s="37"/>
      <c r="NL94" s="37"/>
      <c r="NM94" s="37"/>
      <c r="NN94" s="37"/>
      <c r="NO94" s="37"/>
      <c r="NP94" s="37"/>
      <c r="NQ94" s="37"/>
      <c r="NR94" s="37"/>
      <c r="NS94" s="37"/>
      <c r="NT94" s="37"/>
      <c r="NU94" s="37"/>
      <c r="NV94" s="37"/>
      <c r="NW94" s="37"/>
      <c r="NX94" s="37"/>
      <c r="NY94" s="37"/>
      <c r="NZ94" s="37"/>
      <c r="OA94" s="37"/>
      <c r="OB94" s="37"/>
      <c r="OC94" s="37"/>
      <c r="OD94" s="37"/>
      <c r="OE94" s="37"/>
      <c r="OF94" s="37"/>
      <c r="OG94" s="37"/>
      <c r="OH94" s="37"/>
      <c r="OI94" s="37"/>
      <c r="OJ94" s="37"/>
      <c r="OK94" s="37"/>
      <c r="OL94" s="37"/>
      <c r="OM94" s="37"/>
      <c r="ON94" s="37"/>
      <c r="OO94" s="37"/>
      <c r="OP94" s="37"/>
      <c r="OQ94" s="37"/>
      <c r="OR94" s="37"/>
      <c r="OS94" s="37"/>
      <c r="OT94" s="37"/>
      <c r="OU94" s="37"/>
      <c r="OV94" s="37"/>
      <c r="OW94" s="37"/>
      <c r="OX94" s="37"/>
      <c r="OY94" s="37"/>
      <c r="OZ94" s="37"/>
      <c r="PA94" s="37"/>
      <c r="PB94" s="37"/>
      <c r="PC94" s="37"/>
      <c r="PD94" s="37"/>
      <c r="PE94" s="37"/>
      <c r="PF94" s="37"/>
      <c r="PG94" s="37"/>
      <c r="PH94" s="37"/>
      <c r="PI94" s="37"/>
      <c r="PJ94" s="37"/>
    </row>
    <row r="95" spans="1:426" x14ac:dyDescent="0.2">
      <c r="A95" s="34">
        <v>82</v>
      </c>
      <c r="B95" s="35" t="s">
        <v>207</v>
      </c>
      <c r="C95" s="35">
        <v>1181020832</v>
      </c>
      <c r="D95" s="38">
        <v>808</v>
      </c>
      <c r="E95" s="38">
        <f>IF(G95 &gt; 0,F95/G95,0)</f>
        <v>7.666666666666667</v>
      </c>
      <c r="F95" s="38">
        <v>207</v>
      </c>
      <c r="G95" s="38">
        <v>27</v>
      </c>
      <c r="H95" s="36">
        <f ca="1">MIN(D95:$J95)</f>
        <v>6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>
        <v>6</v>
      </c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>
        <v>8</v>
      </c>
      <c r="CX95" s="37"/>
      <c r="CY95" s="37"/>
      <c r="CZ95" s="37"/>
      <c r="DA95" s="37"/>
      <c r="DB95" s="37"/>
      <c r="DC95" s="37"/>
      <c r="DD95" s="37"/>
      <c r="DE95" s="37">
        <v>8</v>
      </c>
      <c r="DF95" s="37">
        <v>10</v>
      </c>
      <c r="DG95" s="37">
        <v>8</v>
      </c>
      <c r="DH95" s="37"/>
      <c r="DI95" s="37"/>
      <c r="DJ95" s="37"/>
      <c r="DK95" s="37"/>
      <c r="DL95" s="37">
        <v>6</v>
      </c>
      <c r="DM95" s="37"/>
      <c r="DN95" s="37"/>
      <c r="DO95" s="37"/>
      <c r="DP95" s="37"/>
      <c r="DQ95" s="37"/>
      <c r="DR95" s="37"/>
      <c r="DS95" s="37"/>
      <c r="DT95" s="37"/>
      <c r="DU95" s="37"/>
      <c r="DV95" s="37">
        <v>8</v>
      </c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>
        <v>7</v>
      </c>
      <c r="EI95" s="37"/>
      <c r="EJ95" s="37"/>
      <c r="EK95" s="37"/>
      <c r="EL95" s="37"/>
      <c r="EM95" s="37"/>
      <c r="EN95" s="37"/>
      <c r="EO95" s="37">
        <v>7</v>
      </c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>
        <v>7</v>
      </c>
      <c r="FD95" s="37">
        <v>6</v>
      </c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>
        <v>7</v>
      </c>
      <c r="GI95" s="37"/>
      <c r="GJ95" s="37">
        <v>7</v>
      </c>
      <c r="GK95" s="37">
        <v>9</v>
      </c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>
        <v>9</v>
      </c>
      <c r="HA95" s="37"/>
      <c r="HB95" s="37"/>
      <c r="HC95" s="37"/>
      <c r="HD95" s="37">
        <v>10</v>
      </c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>
        <v>6</v>
      </c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>
        <v>7</v>
      </c>
      <c r="IE95" s="37"/>
      <c r="IF95" s="37"/>
      <c r="IG95" s="37"/>
      <c r="IH95" s="37">
        <v>7</v>
      </c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>
        <v>9</v>
      </c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>
        <v>6</v>
      </c>
      <c r="JI95" s="37"/>
      <c r="JJ95" s="37"/>
      <c r="JK95" s="37"/>
      <c r="JL95" s="37"/>
      <c r="JM95" s="37"/>
      <c r="JN95" s="37"/>
      <c r="JO95" s="37"/>
      <c r="JP95" s="37"/>
      <c r="JQ95" s="37"/>
      <c r="JR95" s="37">
        <v>8</v>
      </c>
      <c r="JS95" s="37">
        <v>9</v>
      </c>
      <c r="JT95" s="37"/>
      <c r="JU95" s="37"/>
      <c r="JV95" s="37"/>
      <c r="JW95" s="37"/>
      <c r="JX95" s="37"/>
      <c r="JY95" s="37"/>
      <c r="JZ95" s="37"/>
      <c r="KA95" s="37"/>
      <c r="KB95" s="37"/>
      <c r="KC95" s="37">
        <v>8</v>
      </c>
      <c r="KD95" s="37"/>
      <c r="KE95" s="37"/>
      <c r="KF95" s="37"/>
      <c r="KG95" s="37">
        <v>8</v>
      </c>
      <c r="KH95" s="37"/>
      <c r="KI95" s="37"/>
      <c r="KJ95" s="37"/>
      <c r="KK95" s="37"/>
      <c r="KL95" s="37"/>
      <c r="KM95" s="37"/>
      <c r="KN95" s="37">
        <v>8</v>
      </c>
      <c r="KO95" s="37">
        <v>8</v>
      </c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  <c r="ME95" s="37"/>
      <c r="MF95" s="37"/>
      <c r="MG95" s="37"/>
      <c r="MH95" s="37"/>
      <c r="MI95" s="37"/>
      <c r="MJ95" s="37"/>
      <c r="MK95" s="37"/>
      <c r="ML95" s="37"/>
      <c r="MM95" s="37"/>
      <c r="MN95" s="37"/>
      <c r="MO95" s="37"/>
      <c r="MP95" s="37"/>
      <c r="MQ95" s="37"/>
      <c r="MR95" s="37"/>
      <c r="MS95" s="37"/>
      <c r="MT95" s="37"/>
      <c r="MU95" s="37"/>
      <c r="MV95" s="37"/>
      <c r="MW95" s="37"/>
      <c r="MX95" s="37"/>
      <c r="MY95" s="37"/>
      <c r="MZ95" s="37"/>
      <c r="NA95" s="37"/>
      <c r="NB95" s="37"/>
      <c r="NC95" s="37"/>
      <c r="ND95" s="37"/>
      <c r="NE95" s="37"/>
      <c r="NF95" s="37"/>
      <c r="NG95" s="37"/>
      <c r="NH95" s="37"/>
      <c r="NI95" s="37"/>
      <c r="NJ95" s="37"/>
      <c r="NK95" s="37"/>
      <c r="NL95" s="37"/>
      <c r="NM95" s="37"/>
      <c r="NN95" s="37"/>
      <c r="NO95" s="37"/>
      <c r="NP95" s="37"/>
      <c r="NQ95" s="37"/>
      <c r="NR95" s="37"/>
      <c r="NS95" s="37"/>
      <c r="NT95" s="37"/>
      <c r="NU95" s="37"/>
      <c r="NV95" s="37"/>
      <c r="NW95" s="37"/>
      <c r="NX95" s="37"/>
      <c r="NY95" s="37"/>
      <c r="NZ95" s="37"/>
      <c r="OA95" s="37"/>
      <c r="OB95" s="37"/>
      <c r="OC95" s="37"/>
      <c r="OD95" s="37"/>
      <c r="OE95" s="37"/>
      <c r="OF95" s="37"/>
      <c r="OG95" s="37"/>
      <c r="OH95" s="37"/>
      <c r="OI95" s="37"/>
      <c r="OJ95" s="37"/>
      <c r="OK95" s="37"/>
      <c r="OL95" s="37"/>
      <c r="OM95" s="37"/>
      <c r="ON95" s="37"/>
      <c r="OO95" s="37"/>
      <c r="OP95" s="37"/>
      <c r="OQ95" s="37"/>
      <c r="OR95" s="37"/>
      <c r="OS95" s="37"/>
      <c r="OT95" s="37"/>
      <c r="OU95" s="37"/>
      <c r="OV95" s="37"/>
      <c r="OW95" s="37"/>
      <c r="OX95" s="37"/>
      <c r="OY95" s="37"/>
      <c r="OZ95" s="37"/>
      <c r="PA95" s="37"/>
      <c r="PB95" s="37"/>
      <c r="PC95" s="37"/>
      <c r="PD95" s="37"/>
      <c r="PE95" s="37"/>
      <c r="PF95" s="37"/>
      <c r="PG95" s="37"/>
      <c r="PH95" s="37"/>
      <c r="PI95" s="37"/>
      <c r="PJ95" s="37"/>
    </row>
    <row r="96" spans="1:426" x14ac:dyDescent="0.2">
      <c r="A96" s="34">
        <v>83</v>
      </c>
      <c r="B96" s="35" t="s">
        <v>159</v>
      </c>
      <c r="C96" s="35">
        <v>1171442953</v>
      </c>
      <c r="D96" s="38">
        <v>807</v>
      </c>
      <c r="E96" s="38">
        <f>IF(G96 &gt; 0,F96/G96,0)</f>
        <v>7.6521739130434785</v>
      </c>
      <c r="F96" s="38">
        <v>176</v>
      </c>
      <c r="G96" s="38">
        <v>23</v>
      </c>
      <c r="H96" s="36">
        <f ca="1">MIN(D96:$J96)</f>
        <v>6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>
        <v>9</v>
      </c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>
        <v>7</v>
      </c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>
        <v>8</v>
      </c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>
        <v>8</v>
      </c>
      <c r="EG96" s="37">
        <v>6</v>
      </c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>
        <v>6</v>
      </c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>
        <v>7</v>
      </c>
      <c r="GD96" s="37"/>
      <c r="GE96" s="37"/>
      <c r="GF96" s="37"/>
      <c r="GG96" s="37"/>
      <c r="GH96" s="37"/>
      <c r="GI96" s="37"/>
      <c r="GJ96" s="37">
        <v>9</v>
      </c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>
        <v>6</v>
      </c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>
        <v>9</v>
      </c>
      <c r="HO96" s="37"/>
      <c r="HP96" s="37"/>
      <c r="HQ96" s="37"/>
      <c r="HR96" s="37"/>
      <c r="HS96" s="37"/>
      <c r="HT96" s="37">
        <v>6</v>
      </c>
      <c r="HU96" s="37"/>
      <c r="HV96" s="37"/>
      <c r="HW96" s="37">
        <v>9</v>
      </c>
      <c r="HX96" s="37"/>
      <c r="HY96" s="37">
        <v>7</v>
      </c>
      <c r="HZ96" s="37"/>
      <c r="IA96" s="37"/>
      <c r="IB96" s="37"/>
      <c r="IC96" s="37">
        <v>9</v>
      </c>
      <c r="ID96" s="37"/>
      <c r="IE96" s="37">
        <v>8</v>
      </c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>
        <v>8</v>
      </c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>
        <v>9</v>
      </c>
      <c r="JH96" s="37"/>
      <c r="JI96" s="37">
        <v>8</v>
      </c>
      <c r="JJ96" s="37"/>
      <c r="JK96" s="37"/>
      <c r="JL96" s="37">
        <v>6</v>
      </c>
      <c r="JM96" s="37"/>
      <c r="JN96" s="37"/>
      <c r="JO96" s="37"/>
      <c r="JP96" s="37"/>
      <c r="JQ96" s="37"/>
      <c r="JR96" s="37"/>
      <c r="JS96" s="37"/>
      <c r="JT96" s="37"/>
      <c r="JU96" s="37"/>
      <c r="JV96" s="37">
        <v>7</v>
      </c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>
        <v>9</v>
      </c>
      <c r="KH96" s="37"/>
      <c r="KI96" s="37"/>
      <c r="KJ96" s="37"/>
      <c r="KK96" s="37"/>
      <c r="KL96" s="37">
        <v>8</v>
      </c>
      <c r="KM96" s="37"/>
      <c r="KN96" s="37"/>
      <c r="KO96" s="37">
        <v>7</v>
      </c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37"/>
      <c r="NA96" s="37"/>
      <c r="NB96" s="37"/>
      <c r="NC96" s="37"/>
      <c r="ND96" s="37"/>
      <c r="NE96" s="37"/>
      <c r="NF96" s="37"/>
      <c r="NG96" s="37"/>
      <c r="NH96" s="37"/>
      <c r="NI96" s="37"/>
      <c r="NJ96" s="37"/>
      <c r="NK96" s="37"/>
      <c r="NL96" s="37"/>
      <c r="NM96" s="37"/>
      <c r="NN96" s="37"/>
      <c r="NO96" s="37"/>
      <c r="NP96" s="37"/>
      <c r="NQ96" s="37"/>
      <c r="NR96" s="37"/>
      <c r="NS96" s="37"/>
      <c r="NT96" s="37"/>
      <c r="NU96" s="37"/>
      <c r="NV96" s="37"/>
      <c r="NW96" s="37"/>
      <c r="NX96" s="37"/>
      <c r="NY96" s="37"/>
      <c r="NZ96" s="37"/>
      <c r="OA96" s="37"/>
      <c r="OB96" s="37"/>
      <c r="OC96" s="37"/>
      <c r="OD96" s="37"/>
      <c r="OE96" s="37"/>
      <c r="OF96" s="37"/>
      <c r="OG96" s="37"/>
      <c r="OH96" s="37"/>
      <c r="OI96" s="37"/>
      <c r="OJ96" s="37"/>
      <c r="OK96" s="37"/>
      <c r="OL96" s="37"/>
      <c r="OM96" s="37"/>
      <c r="ON96" s="37"/>
      <c r="OO96" s="37"/>
      <c r="OP96" s="37"/>
      <c r="OQ96" s="37"/>
      <c r="OR96" s="37"/>
      <c r="OS96" s="37"/>
      <c r="OT96" s="37"/>
      <c r="OU96" s="37"/>
      <c r="OV96" s="37"/>
      <c r="OW96" s="37"/>
      <c r="OX96" s="37"/>
      <c r="OY96" s="37"/>
      <c r="OZ96" s="37"/>
      <c r="PA96" s="37"/>
      <c r="PB96" s="37"/>
      <c r="PC96" s="37"/>
      <c r="PD96" s="37"/>
      <c r="PE96" s="37"/>
      <c r="PF96" s="37"/>
      <c r="PG96" s="37"/>
      <c r="PH96" s="37"/>
      <c r="PI96" s="37"/>
      <c r="PJ96" s="37"/>
    </row>
    <row r="97" spans="1:426" x14ac:dyDescent="0.2">
      <c r="A97" s="34">
        <v>84</v>
      </c>
      <c r="B97" s="35" t="s">
        <v>81</v>
      </c>
      <c r="C97" s="35">
        <v>1164838731</v>
      </c>
      <c r="D97" s="38">
        <v>806</v>
      </c>
      <c r="E97" s="38">
        <f>IF(G97 &gt; 0,F97/G97,0)</f>
        <v>7.88</v>
      </c>
      <c r="F97" s="38">
        <v>197</v>
      </c>
      <c r="G97" s="38">
        <v>25</v>
      </c>
      <c r="H97" s="36">
        <f ca="1">MIN(D97:$J97)</f>
        <v>5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>
        <v>6</v>
      </c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>
        <v>10</v>
      </c>
      <c r="CX97" s="37"/>
      <c r="CY97" s="37"/>
      <c r="CZ97" s="37"/>
      <c r="DA97" s="37"/>
      <c r="DB97" s="37"/>
      <c r="DC97" s="37"/>
      <c r="DD97" s="37"/>
      <c r="DE97" s="37">
        <v>9</v>
      </c>
      <c r="DF97" s="37">
        <v>10</v>
      </c>
      <c r="DG97" s="37"/>
      <c r="DH97" s="37"/>
      <c r="DI97" s="37"/>
      <c r="DJ97" s="37"/>
      <c r="DK97" s="37"/>
      <c r="DL97" s="37">
        <v>7</v>
      </c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>
        <v>8</v>
      </c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>
        <v>8</v>
      </c>
      <c r="FD97" s="37">
        <v>7</v>
      </c>
      <c r="FE97" s="37"/>
      <c r="FF97" s="37"/>
      <c r="FG97" s="37"/>
      <c r="FH97" s="37"/>
      <c r="FI97" s="37"/>
      <c r="FJ97" s="37"/>
      <c r="FK97" s="37">
        <v>7</v>
      </c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>
        <v>7</v>
      </c>
      <c r="GI97" s="37"/>
      <c r="GJ97" s="37">
        <v>8</v>
      </c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>
        <v>8</v>
      </c>
      <c r="HA97" s="37"/>
      <c r="HB97" s="37"/>
      <c r="HC97" s="37"/>
      <c r="HD97" s="37">
        <v>9</v>
      </c>
      <c r="HE97" s="37">
        <v>9</v>
      </c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>
        <v>9</v>
      </c>
      <c r="HU97" s="37"/>
      <c r="HV97" s="37"/>
      <c r="HW97" s="37">
        <v>8</v>
      </c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>
        <v>8</v>
      </c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>
        <v>8</v>
      </c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>
        <v>5</v>
      </c>
      <c r="JI97" s="37">
        <v>7</v>
      </c>
      <c r="JJ97" s="37"/>
      <c r="JK97" s="37"/>
      <c r="JL97" s="37"/>
      <c r="JM97" s="37"/>
      <c r="JN97" s="37"/>
      <c r="JO97" s="37"/>
      <c r="JP97" s="37"/>
      <c r="JQ97" s="37"/>
      <c r="JR97" s="37">
        <v>6</v>
      </c>
      <c r="JS97" s="37">
        <v>8</v>
      </c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>
        <v>9</v>
      </c>
      <c r="KH97" s="37"/>
      <c r="KI97" s="37"/>
      <c r="KJ97" s="37"/>
      <c r="KK97" s="37"/>
      <c r="KL97" s="37"/>
      <c r="KM97" s="37"/>
      <c r="KN97" s="37">
        <v>8</v>
      </c>
      <c r="KO97" s="37">
        <v>8</v>
      </c>
      <c r="KP97" s="37"/>
      <c r="KQ97" s="37"/>
      <c r="KR97" s="37"/>
      <c r="KS97" s="37"/>
      <c r="KT97" s="37"/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/>
      <c r="LF97" s="37"/>
      <c r="LG97" s="37"/>
      <c r="LH97" s="37"/>
      <c r="LI97" s="37"/>
      <c r="LJ97" s="37"/>
      <c r="LK97" s="37"/>
      <c r="LL97" s="37"/>
      <c r="LM97" s="37"/>
      <c r="LN97" s="37"/>
      <c r="LO97" s="37"/>
      <c r="LP97" s="37"/>
      <c r="LQ97" s="37"/>
      <c r="LR97" s="37"/>
      <c r="LS97" s="37"/>
      <c r="LT97" s="37"/>
      <c r="LU97" s="37"/>
      <c r="LV97" s="37"/>
      <c r="LW97" s="37"/>
      <c r="LX97" s="37"/>
      <c r="LY97" s="37"/>
      <c r="LZ97" s="37"/>
      <c r="MA97" s="37"/>
      <c r="MB97" s="37"/>
      <c r="MC97" s="37"/>
      <c r="MD97" s="37"/>
      <c r="ME97" s="37"/>
      <c r="MF97" s="37"/>
      <c r="MG97" s="37"/>
      <c r="MH97" s="37"/>
      <c r="MI97" s="37"/>
      <c r="MJ97" s="37"/>
      <c r="MK97" s="37"/>
      <c r="ML97" s="37"/>
      <c r="MM97" s="37"/>
      <c r="MN97" s="37"/>
      <c r="MO97" s="37"/>
      <c r="MP97" s="37"/>
      <c r="MQ97" s="37"/>
      <c r="MR97" s="37"/>
      <c r="MS97" s="37"/>
      <c r="MT97" s="37"/>
      <c r="MU97" s="37"/>
      <c r="MV97" s="37"/>
      <c r="MW97" s="37"/>
      <c r="MX97" s="37"/>
      <c r="MY97" s="37"/>
      <c r="MZ97" s="37"/>
      <c r="NA97" s="37"/>
      <c r="NB97" s="37"/>
      <c r="NC97" s="37"/>
      <c r="ND97" s="37"/>
      <c r="NE97" s="37"/>
      <c r="NF97" s="37"/>
      <c r="NG97" s="37"/>
      <c r="NH97" s="37"/>
      <c r="NI97" s="37"/>
      <c r="NJ97" s="37"/>
      <c r="NK97" s="37"/>
      <c r="NL97" s="37"/>
      <c r="NM97" s="37"/>
      <c r="NN97" s="37"/>
      <c r="NO97" s="37"/>
      <c r="NP97" s="37"/>
      <c r="NQ97" s="37"/>
      <c r="NR97" s="37"/>
      <c r="NS97" s="37"/>
      <c r="NT97" s="37"/>
      <c r="NU97" s="37"/>
      <c r="NV97" s="37"/>
      <c r="NW97" s="37"/>
      <c r="NX97" s="37"/>
      <c r="NY97" s="37"/>
      <c r="NZ97" s="37"/>
      <c r="OA97" s="37"/>
      <c r="OB97" s="37"/>
      <c r="OC97" s="37"/>
      <c r="OD97" s="37"/>
      <c r="OE97" s="37"/>
      <c r="OF97" s="37"/>
      <c r="OG97" s="37"/>
      <c r="OH97" s="37"/>
      <c r="OI97" s="37"/>
      <c r="OJ97" s="37"/>
      <c r="OK97" s="37"/>
      <c r="OL97" s="37"/>
      <c r="OM97" s="37"/>
      <c r="ON97" s="37"/>
      <c r="OO97" s="37"/>
      <c r="OP97" s="37"/>
      <c r="OQ97" s="37"/>
      <c r="OR97" s="37"/>
      <c r="OS97" s="37"/>
      <c r="OT97" s="37"/>
      <c r="OU97" s="37"/>
      <c r="OV97" s="37"/>
      <c r="OW97" s="37"/>
      <c r="OX97" s="37"/>
      <c r="OY97" s="37"/>
      <c r="OZ97" s="37"/>
      <c r="PA97" s="37"/>
      <c r="PB97" s="37"/>
      <c r="PC97" s="37"/>
      <c r="PD97" s="37"/>
      <c r="PE97" s="37"/>
      <c r="PF97" s="37"/>
      <c r="PG97" s="37"/>
      <c r="PH97" s="37"/>
      <c r="PI97" s="37"/>
      <c r="PJ97" s="37"/>
    </row>
    <row r="98" spans="1:426" x14ac:dyDescent="0.2">
      <c r="A98" s="34">
        <v>85</v>
      </c>
      <c r="B98" s="35" t="s">
        <v>148</v>
      </c>
      <c r="C98" s="35">
        <v>1164842646</v>
      </c>
      <c r="D98" s="38">
        <v>804</v>
      </c>
      <c r="E98" s="38">
        <f>IF(G98 &gt; 0,F98/G98,0)</f>
        <v>7.56</v>
      </c>
      <c r="F98" s="38">
        <v>189</v>
      </c>
      <c r="G98" s="38">
        <v>25</v>
      </c>
      <c r="H98" s="36">
        <f ca="1">MIN(D98:$J98)</f>
        <v>5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>
        <v>8</v>
      </c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>
        <v>8</v>
      </c>
      <c r="CY98" s="37"/>
      <c r="CZ98" s="37"/>
      <c r="DA98" s="37"/>
      <c r="DB98" s="37"/>
      <c r="DC98" s="37"/>
      <c r="DD98" s="37"/>
      <c r="DE98" s="37"/>
      <c r="DF98" s="37"/>
      <c r="DG98" s="37">
        <v>10</v>
      </c>
      <c r="DH98" s="37"/>
      <c r="DI98" s="37"/>
      <c r="DJ98" s="37"/>
      <c r="DK98" s="37">
        <v>6</v>
      </c>
      <c r="DL98" s="37"/>
      <c r="DM98" s="37"/>
      <c r="DN98" s="37"/>
      <c r="DO98" s="37"/>
      <c r="DP98" s="37"/>
      <c r="DQ98" s="37">
        <v>5</v>
      </c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>
        <v>5</v>
      </c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>
        <v>7</v>
      </c>
      <c r="FO98" s="37"/>
      <c r="FP98" s="37"/>
      <c r="FQ98" s="37"/>
      <c r="FR98" s="37"/>
      <c r="FS98" s="37"/>
      <c r="FT98" s="37"/>
      <c r="FU98" s="37">
        <v>7</v>
      </c>
      <c r="FV98" s="37"/>
      <c r="FW98" s="37"/>
      <c r="FX98" s="37"/>
      <c r="FY98" s="37"/>
      <c r="FZ98" s="37"/>
      <c r="GA98" s="37"/>
      <c r="GB98" s="37"/>
      <c r="GC98" s="37"/>
      <c r="GD98" s="37">
        <v>10</v>
      </c>
      <c r="GE98" s="37"/>
      <c r="GF98" s="37"/>
      <c r="GG98" s="37"/>
      <c r="GH98" s="37"/>
      <c r="GI98" s="37"/>
      <c r="GJ98" s="37">
        <v>8</v>
      </c>
      <c r="GK98" s="37"/>
      <c r="GL98" s="37">
        <v>8</v>
      </c>
      <c r="GM98" s="37">
        <v>9</v>
      </c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>
        <v>6</v>
      </c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>
        <v>8</v>
      </c>
      <c r="HQ98" s="37"/>
      <c r="HR98" s="37"/>
      <c r="HS98" s="37">
        <v>8</v>
      </c>
      <c r="HT98" s="37"/>
      <c r="HU98" s="37"/>
      <c r="HV98" s="37"/>
      <c r="HW98" s="37"/>
      <c r="HX98" s="37"/>
      <c r="HY98" s="37"/>
      <c r="HZ98" s="37"/>
      <c r="IA98" s="37"/>
      <c r="IB98" s="37">
        <v>8</v>
      </c>
      <c r="IC98" s="37"/>
      <c r="ID98" s="37"/>
      <c r="IE98" s="37"/>
      <c r="IF98" s="37">
        <v>9</v>
      </c>
      <c r="IG98" s="37"/>
      <c r="IH98" s="37"/>
      <c r="II98" s="37"/>
      <c r="IJ98" s="37"/>
      <c r="IK98" s="37"/>
      <c r="IL98" s="37"/>
      <c r="IM98" s="37"/>
      <c r="IN98" s="37">
        <v>6</v>
      </c>
      <c r="IO98" s="37"/>
      <c r="IP98" s="37"/>
      <c r="IQ98" s="37"/>
      <c r="IR98" s="37"/>
      <c r="IS98" s="37"/>
      <c r="IT98" s="37"/>
      <c r="IU98" s="37"/>
      <c r="IV98" s="37"/>
      <c r="IW98" s="37"/>
      <c r="IX98" s="37">
        <v>9</v>
      </c>
      <c r="IY98" s="37"/>
      <c r="IZ98" s="37"/>
      <c r="JA98" s="37"/>
      <c r="JB98" s="37"/>
      <c r="JC98" s="37"/>
      <c r="JD98" s="37">
        <v>7</v>
      </c>
      <c r="JE98" s="37"/>
      <c r="JF98" s="37"/>
      <c r="JG98" s="37"/>
      <c r="JH98" s="37"/>
      <c r="JI98" s="37"/>
      <c r="JJ98" s="37">
        <v>7</v>
      </c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>
        <v>7</v>
      </c>
      <c r="KC98" s="37"/>
      <c r="KD98" s="37"/>
      <c r="KE98" s="37">
        <v>9</v>
      </c>
      <c r="KF98" s="37"/>
      <c r="KG98" s="37"/>
      <c r="KH98" s="37"/>
      <c r="KI98" s="37"/>
      <c r="KJ98" s="37"/>
      <c r="KK98" s="37"/>
      <c r="KL98" s="37"/>
      <c r="KM98" s="37"/>
      <c r="KN98" s="37"/>
      <c r="KO98" s="37">
        <v>7</v>
      </c>
      <c r="KP98" s="37"/>
      <c r="KQ98" s="37">
        <v>7</v>
      </c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/>
      <c r="MO98" s="37"/>
      <c r="MP98" s="37"/>
      <c r="MQ98" s="37"/>
      <c r="MR98" s="37"/>
      <c r="MS98" s="37"/>
      <c r="MT98" s="37"/>
      <c r="MU98" s="37"/>
      <c r="MV98" s="37"/>
      <c r="MW98" s="37"/>
      <c r="MX98" s="37"/>
      <c r="MY98" s="37"/>
      <c r="MZ98" s="37"/>
      <c r="NA98" s="37"/>
      <c r="NB98" s="37"/>
      <c r="NC98" s="37"/>
      <c r="ND98" s="37"/>
      <c r="NE98" s="37"/>
      <c r="NF98" s="37"/>
      <c r="NG98" s="37"/>
      <c r="NH98" s="37"/>
      <c r="NI98" s="37"/>
      <c r="NJ98" s="37"/>
      <c r="NK98" s="37"/>
      <c r="NL98" s="37"/>
      <c r="NM98" s="37"/>
      <c r="NN98" s="37"/>
      <c r="NO98" s="37"/>
      <c r="NP98" s="37"/>
      <c r="NQ98" s="37"/>
      <c r="NR98" s="37"/>
      <c r="NS98" s="37"/>
      <c r="NT98" s="37"/>
      <c r="NU98" s="37"/>
      <c r="NV98" s="37"/>
      <c r="NW98" s="37"/>
      <c r="NX98" s="37"/>
      <c r="NY98" s="37"/>
      <c r="NZ98" s="37"/>
      <c r="OA98" s="37"/>
      <c r="OB98" s="37"/>
      <c r="OC98" s="37"/>
      <c r="OD98" s="37"/>
      <c r="OE98" s="37"/>
      <c r="OF98" s="37"/>
      <c r="OG98" s="37"/>
      <c r="OH98" s="37"/>
      <c r="OI98" s="37"/>
      <c r="OJ98" s="37"/>
      <c r="OK98" s="37"/>
      <c r="OL98" s="37"/>
      <c r="OM98" s="37"/>
      <c r="ON98" s="37"/>
      <c r="OO98" s="37"/>
      <c r="OP98" s="37"/>
      <c r="OQ98" s="37"/>
      <c r="OR98" s="37"/>
      <c r="OS98" s="37"/>
      <c r="OT98" s="37"/>
      <c r="OU98" s="37"/>
      <c r="OV98" s="37"/>
      <c r="OW98" s="37"/>
      <c r="OX98" s="37"/>
      <c r="OY98" s="37"/>
      <c r="OZ98" s="37"/>
      <c r="PA98" s="37"/>
      <c r="PB98" s="37"/>
      <c r="PC98" s="37"/>
      <c r="PD98" s="37"/>
      <c r="PE98" s="37"/>
      <c r="PF98" s="37"/>
      <c r="PG98" s="37"/>
      <c r="PH98" s="37"/>
      <c r="PI98" s="37"/>
      <c r="PJ98" s="37"/>
    </row>
    <row r="99" spans="1:426" x14ac:dyDescent="0.2">
      <c r="A99" s="34">
        <v>86</v>
      </c>
      <c r="B99" s="35" t="s">
        <v>77</v>
      </c>
      <c r="C99" s="35">
        <v>1164838677</v>
      </c>
      <c r="D99" s="38">
        <v>802</v>
      </c>
      <c r="E99" s="38">
        <f>IF(G99 &gt; 0,F99/G99,0)</f>
        <v>7.96</v>
      </c>
      <c r="F99" s="38">
        <v>199</v>
      </c>
      <c r="G99" s="38">
        <v>25</v>
      </c>
      <c r="H99" s="36">
        <f ca="1">MIN(D99:$J99)</f>
        <v>6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>
        <v>7</v>
      </c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>
        <v>8</v>
      </c>
      <c r="CX99" s="37"/>
      <c r="CY99" s="37"/>
      <c r="CZ99" s="37"/>
      <c r="DA99" s="37"/>
      <c r="DB99" s="37"/>
      <c r="DC99" s="37"/>
      <c r="DD99" s="37"/>
      <c r="DE99" s="37">
        <v>10</v>
      </c>
      <c r="DF99" s="37">
        <v>9</v>
      </c>
      <c r="DG99" s="37"/>
      <c r="DH99" s="37"/>
      <c r="DI99" s="37"/>
      <c r="DJ99" s="37"/>
      <c r="DK99" s="37"/>
      <c r="DL99" s="37">
        <v>7</v>
      </c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>
        <v>8</v>
      </c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>
        <v>7</v>
      </c>
      <c r="FD99" s="37">
        <v>7</v>
      </c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>
        <v>9</v>
      </c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>
        <v>7</v>
      </c>
      <c r="GI99" s="37"/>
      <c r="GJ99" s="37">
        <v>6</v>
      </c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>
        <v>9</v>
      </c>
      <c r="HA99" s="37"/>
      <c r="HB99" s="37"/>
      <c r="HC99" s="37"/>
      <c r="HD99" s="37">
        <v>9</v>
      </c>
      <c r="HE99" s="37"/>
      <c r="HF99" s="37"/>
      <c r="HG99" s="37"/>
      <c r="HH99" s="37"/>
      <c r="HI99" s="37"/>
      <c r="HJ99" s="37"/>
      <c r="HK99" s="37"/>
      <c r="HL99" s="37">
        <v>9</v>
      </c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>
        <v>6</v>
      </c>
      <c r="IE99" s="37">
        <v>9</v>
      </c>
      <c r="IF99" s="37"/>
      <c r="IG99" s="37"/>
      <c r="IH99" s="37">
        <v>8</v>
      </c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>
        <v>8</v>
      </c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>
        <v>6</v>
      </c>
      <c r="JI99" s="37"/>
      <c r="JJ99" s="37"/>
      <c r="JK99" s="37"/>
      <c r="JL99" s="37"/>
      <c r="JM99" s="37"/>
      <c r="JN99" s="37"/>
      <c r="JO99" s="37"/>
      <c r="JP99" s="37"/>
      <c r="JQ99" s="37"/>
      <c r="JR99" s="37">
        <v>8</v>
      </c>
      <c r="JS99" s="37">
        <v>8</v>
      </c>
      <c r="JT99" s="37"/>
      <c r="JU99" s="37"/>
      <c r="JV99" s="37"/>
      <c r="JW99" s="37"/>
      <c r="JX99" s="37"/>
      <c r="JY99" s="37"/>
      <c r="JZ99" s="37"/>
      <c r="KA99" s="37"/>
      <c r="KB99" s="37"/>
      <c r="KC99" s="37">
        <v>9</v>
      </c>
      <c r="KD99" s="37"/>
      <c r="KE99" s="37"/>
      <c r="KF99" s="37"/>
      <c r="KG99" s="37">
        <v>8</v>
      </c>
      <c r="KH99" s="37"/>
      <c r="KI99" s="37"/>
      <c r="KJ99" s="37"/>
      <c r="KK99" s="37"/>
      <c r="KL99" s="37"/>
      <c r="KM99" s="37"/>
      <c r="KN99" s="37">
        <v>8</v>
      </c>
      <c r="KO99" s="37">
        <v>9</v>
      </c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  <c r="ME99" s="37"/>
      <c r="MF99" s="37"/>
      <c r="MG99" s="37"/>
      <c r="MH99" s="37"/>
      <c r="MI99" s="37"/>
      <c r="MJ99" s="37"/>
      <c r="MK99" s="37"/>
      <c r="ML99" s="37"/>
      <c r="MM99" s="37"/>
      <c r="MN99" s="37"/>
      <c r="MO99" s="37"/>
      <c r="MP99" s="37"/>
      <c r="MQ99" s="37"/>
      <c r="MR99" s="37"/>
      <c r="MS99" s="37"/>
      <c r="MT99" s="37"/>
      <c r="MU99" s="37"/>
      <c r="MV99" s="37"/>
      <c r="MW99" s="37"/>
      <c r="MX99" s="37"/>
      <c r="MY99" s="37"/>
      <c r="MZ99" s="37"/>
      <c r="NA99" s="37"/>
      <c r="NB99" s="37"/>
      <c r="NC99" s="37"/>
      <c r="ND99" s="37"/>
      <c r="NE99" s="37"/>
      <c r="NF99" s="37"/>
      <c r="NG99" s="37"/>
      <c r="NH99" s="37"/>
      <c r="NI99" s="37"/>
      <c r="NJ99" s="37"/>
      <c r="NK99" s="37"/>
      <c r="NL99" s="37"/>
      <c r="NM99" s="37"/>
      <c r="NN99" s="37"/>
      <c r="NO99" s="37"/>
      <c r="NP99" s="37"/>
      <c r="NQ99" s="37"/>
      <c r="NR99" s="37"/>
      <c r="NS99" s="37"/>
      <c r="NT99" s="37"/>
      <c r="NU99" s="37"/>
      <c r="NV99" s="37"/>
      <c r="NW99" s="37"/>
      <c r="NX99" s="37"/>
      <c r="NY99" s="37"/>
      <c r="NZ99" s="37"/>
      <c r="OA99" s="37"/>
      <c r="OB99" s="37"/>
      <c r="OC99" s="37"/>
      <c r="OD99" s="37"/>
      <c r="OE99" s="37"/>
      <c r="OF99" s="37"/>
      <c r="OG99" s="37"/>
      <c r="OH99" s="37"/>
      <c r="OI99" s="37"/>
      <c r="OJ99" s="37"/>
      <c r="OK99" s="37"/>
      <c r="OL99" s="37"/>
      <c r="OM99" s="37"/>
      <c r="ON99" s="37"/>
      <c r="OO99" s="37"/>
      <c r="OP99" s="37"/>
      <c r="OQ99" s="37"/>
      <c r="OR99" s="37"/>
      <c r="OS99" s="37"/>
      <c r="OT99" s="37"/>
      <c r="OU99" s="37"/>
      <c r="OV99" s="37"/>
      <c r="OW99" s="37"/>
      <c r="OX99" s="37"/>
      <c r="OY99" s="37"/>
      <c r="OZ99" s="37"/>
      <c r="PA99" s="37"/>
      <c r="PB99" s="37"/>
      <c r="PC99" s="37"/>
      <c r="PD99" s="37"/>
      <c r="PE99" s="37"/>
      <c r="PF99" s="37"/>
      <c r="PG99" s="37"/>
      <c r="PH99" s="37"/>
      <c r="PI99" s="37"/>
      <c r="PJ99" s="37"/>
    </row>
    <row r="100" spans="1:426" x14ac:dyDescent="0.2">
      <c r="A100" s="34">
        <v>87</v>
      </c>
      <c r="B100" s="35" t="s">
        <v>147</v>
      </c>
      <c r="C100" s="35">
        <v>1164842633</v>
      </c>
      <c r="D100" s="38">
        <v>801</v>
      </c>
      <c r="E100" s="38">
        <f>IF(G100 &gt; 0,F100/G100,0)</f>
        <v>7.708333333333333</v>
      </c>
      <c r="F100" s="38">
        <v>185</v>
      </c>
      <c r="G100" s="38">
        <v>24</v>
      </c>
      <c r="H100" s="36">
        <f ca="1">MIN(D100:$J100)</f>
        <v>5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>
        <v>9</v>
      </c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>
        <v>8</v>
      </c>
      <c r="CY100" s="37"/>
      <c r="CZ100" s="37"/>
      <c r="DA100" s="37"/>
      <c r="DB100" s="37"/>
      <c r="DC100" s="37"/>
      <c r="DD100" s="37"/>
      <c r="DE100" s="37"/>
      <c r="DF100" s="37"/>
      <c r="DG100" s="37">
        <v>8</v>
      </c>
      <c r="DH100" s="37"/>
      <c r="DI100" s="37"/>
      <c r="DJ100" s="37"/>
      <c r="DK100" s="37">
        <v>8</v>
      </c>
      <c r="DL100" s="37"/>
      <c r="DM100" s="37"/>
      <c r="DN100" s="37"/>
      <c r="DO100" s="37"/>
      <c r="DP100" s="37"/>
      <c r="DQ100" s="37">
        <v>6</v>
      </c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>
        <v>8</v>
      </c>
      <c r="FO100" s="37"/>
      <c r="FP100" s="37"/>
      <c r="FQ100" s="37"/>
      <c r="FR100" s="37"/>
      <c r="FS100" s="37"/>
      <c r="FT100" s="37"/>
      <c r="FU100" s="37">
        <v>9</v>
      </c>
      <c r="FV100" s="37"/>
      <c r="FW100" s="37"/>
      <c r="FX100" s="37"/>
      <c r="FY100" s="37"/>
      <c r="FZ100" s="37"/>
      <c r="GA100" s="37"/>
      <c r="GB100" s="37"/>
      <c r="GC100" s="37"/>
      <c r="GD100" s="37">
        <v>10</v>
      </c>
      <c r="GE100" s="37"/>
      <c r="GF100" s="37">
        <v>8</v>
      </c>
      <c r="GG100" s="37"/>
      <c r="GH100" s="37"/>
      <c r="GI100" s="37">
        <v>6</v>
      </c>
      <c r="GJ100" s="37">
        <v>7</v>
      </c>
      <c r="GK100" s="37"/>
      <c r="GL100" s="37">
        <v>8</v>
      </c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>
        <v>5</v>
      </c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>
        <v>8</v>
      </c>
      <c r="HT100" s="37"/>
      <c r="HU100" s="37"/>
      <c r="HV100" s="37"/>
      <c r="HW100" s="37"/>
      <c r="HX100" s="37"/>
      <c r="HY100" s="37"/>
      <c r="HZ100" s="37"/>
      <c r="IA100" s="37"/>
      <c r="IB100" s="37">
        <v>8</v>
      </c>
      <c r="IC100" s="37"/>
      <c r="ID100" s="37"/>
      <c r="IE100" s="37"/>
      <c r="IF100" s="37">
        <v>9</v>
      </c>
      <c r="IG100" s="37"/>
      <c r="IH100" s="37"/>
      <c r="II100" s="37"/>
      <c r="IJ100" s="37"/>
      <c r="IK100" s="37"/>
      <c r="IL100" s="37"/>
      <c r="IM100" s="37"/>
      <c r="IN100" s="37">
        <v>7</v>
      </c>
      <c r="IO100" s="37"/>
      <c r="IP100" s="37"/>
      <c r="IQ100" s="37"/>
      <c r="IR100" s="37"/>
      <c r="IS100" s="37"/>
      <c r="IT100" s="37"/>
      <c r="IU100" s="37"/>
      <c r="IV100" s="37"/>
      <c r="IW100" s="37"/>
      <c r="IX100" s="37">
        <v>8</v>
      </c>
      <c r="IY100" s="37"/>
      <c r="IZ100" s="37"/>
      <c r="JA100" s="37"/>
      <c r="JB100" s="37"/>
      <c r="JC100" s="37"/>
      <c r="JD100" s="37">
        <v>8</v>
      </c>
      <c r="JE100" s="37"/>
      <c r="JF100" s="37"/>
      <c r="JG100" s="37"/>
      <c r="JH100" s="37"/>
      <c r="JI100" s="37"/>
      <c r="JJ100" s="37">
        <v>6</v>
      </c>
      <c r="JK100" s="37"/>
      <c r="JL100" s="37"/>
      <c r="JM100" s="37"/>
      <c r="JN100" s="37"/>
      <c r="JO100" s="37"/>
      <c r="JP100" s="37"/>
      <c r="JQ100" s="37"/>
      <c r="JR100" s="37"/>
      <c r="JS100" s="37"/>
      <c r="JT100" s="37"/>
      <c r="JU100" s="37"/>
      <c r="JV100" s="37"/>
      <c r="JW100" s="37"/>
      <c r="JX100" s="37"/>
      <c r="JY100" s="37"/>
      <c r="JZ100" s="37"/>
      <c r="KA100" s="37"/>
      <c r="KB100" s="37">
        <v>7</v>
      </c>
      <c r="KC100" s="37"/>
      <c r="KD100" s="37"/>
      <c r="KE100" s="37">
        <v>8</v>
      </c>
      <c r="KF100" s="37"/>
      <c r="KG100" s="37"/>
      <c r="KH100" s="37"/>
      <c r="KI100" s="37"/>
      <c r="KJ100" s="37"/>
      <c r="KK100" s="37"/>
      <c r="KL100" s="37"/>
      <c r="KM100" s="37"/>
      <c r="KN100" s="37"/>
      <c r="KO100" s="37">
        <v>8</v>
      </c>
      <c r="KP100" s="37"/>
      <c r="KQ100" s="37">
        <v>8</v>
      </c>
      <c r="KR100" s="37"/>
      <c r="KS100" s="37"/>
      <c r="KT100" s="37"/>
      <c r="KU100" s="37"/>
      <c r="KV100" s="37"/>
      <c r="KW100" s="37"/>
      <c r="KX100" s="37"/>
      <c r="KY100" s="37"/>
      <c r="KZ100" s="37"/>
      <c r="LA100" s="37"/>
      <c r="LB100" s="37"/>
      <c r="LC100" s="37"/>
      <c r="LD100" s="37"/>
      <c r="LE100" s="37"/>
      <c r="LF100" s="37"/>
      <c r="LG100" s="37"/>
      <c r="LH100" s="37"/>
      <c r="LI100" s="37"/>
      <c r="LJ100" s="37"/>
      <c r="LK100" s="37"/>
      <c r="LL100" s="37"/>
      <c r="LM100" s="37"/>
      <c r="LN100" s="37"/>
      <c r="LO100" s="37"/>
      <c r="LP100" s="37"/>
      <c r="LQ100" s="37"/>
      <c r="LR100" s="37"/>
      <c r="LS100" s="37"/>
      <c r="LT100" s="37"/>
      <c r="LU100" s="37"/>
      <c r="LV100" s="37"/>
      <c r="LW100" s="37"/>
      <c r="LX100" s="37"/>
      <c r="LY100" s="37"/>
      <c r="LZ100" s="37"/>
      <c r="MA100" s="37"/>
      <c r="MB100" s="37"/>
      <c r="MC100" s="37"/>
      <c r="MD100" s="37"/>
      <c r="ME100" s="37"/>
      <c r="MF100" s="37"/>
      <c r="MG100" s="37"/>
      <c r="MH100" s="37"/>
      <c r="MI100" s="37"/>
      <c r="MJ100" s="37"/>
      <c r="MK100" s="37"/>
      <c r="ML100" s="37"/>
      <c r="MM100" s="37"/>
      <c r="MN100" s="37"/>
      <c r="MO100" s="37"/>
      <c r="MP100" s="37"/>
      <c r="MQ100" s="37"/>
      <c r="MR100" s="37"/>
      <c r="MS100" s="37"/>
      <c r="MT100" s="37"/>
      <c r="MU100" s="37"/>
      <c r="MV100" s="37"/>
      <c r="MW100" s="37"/>
      <c r="MX100" s="37"/>
      <c r="MY100" s="37"/>
      <c r="MZ100" s="37"/>
      <c r="NA100" s="37"/>
      <c r="NB100" s="37"/>
      <c r="NC100" s="37"/>
      <c r="ND100" s="37"/>
      <c r="NE100" s="37"/>
      <c r="NF100" s="37"/>
      <c r="NG100" s="37"/>
      <c r="NH100" s="37"/>
      <c r="NI100" s="37"/>
      <c r="NJ100" s="37"/>
      <c r="NK100" s="37"/>
      <c r="NL100" s="37"/>
      <c r="NM100" s="37"/>
      <c r="NN100" s="37"/>
      <c r="NO100" s="37"/>
      <c r="NP100" s="37"/>
      <c r="NQ100" s="37"/>
      <c r="NR100" s="37"/>
      <c r="NS100" s="37"/>
      <c r="NT100" s="37"/>
      <c r="NU100" s="37"/>
      <c r="NV100" s="37"/>
      <c r="NW100" s="37"/>
      <c r="NX100" s="37"/>
      <c r="NY100" s="37"/>
      <c r="NZ100" s="37"/>
      <c r="OA100" s="37"/>
      <c r="OB100" s="37"/>
      <c r="OC100" s="37"/>
      <c r="OD100" s="37"/>
      <c r="OE100" s="37"/>
      <c r="OF100" s="37"/>
      <c r="OG100" s="37"/>
      <c r="OH100" s="37"/>
      <c r="OI100" s="37"/>
      <c r="OJ100" s="37"/>
      <c r="OK100" s="37"/>
      <c r="OL100" s="37"/>
      <c r="OM100" s="37"/>
      <c r="ON100" s="37"/>
      <c r="OO100" s="37"/>
      <c r="OP100" s="37"/>
      <c r="OQ100" s="37"/>
      <c r="OR100" s="37"/>
      <c r="OS100" s="37"/>
      <c r="OT100" s="37"/>
      <c r="OU100" s="37"/>
      <c r="OV100" s="37"/>
      <c r="OW100" s="37"/>
      <c r="OX100" s="37"/>
      <c r="OY100" s="37"/>
      <c r="OZ100" s="37"/>
      <c r="PA100" s="37"/>
      <c r="PB100" s="37"/>
      <c r="PC100" s="37"/>
      <c r="PD100" s="37"/>
      <c r="PE100" s="37"/>
      <c r="PF100" s="37"/>
      <c r="PG100" s="37"/>
      <c r="PH100" s="37"/>
      <c r="PI100" s="37"/>
      <c r="PJ100" s="37"/>
    </row>
    <row r="101" spans="1:426" x14ac:dyDescent="0.2">
      <c r="A101" s="34">
        <v>88</v>
      </c>
      <c r="B101" s="35" t="s">
        <v>26</v>
      </c>
      <c r="C101" s="35">
        <v>1164833995</v>
      </c>
      <c r="D101" s="38">
        <v>798</v>
      </c>
      <c r="E101" s="38">
        <f>IF(G101 &gt; 0,F101/G101,0)</f>
        <v>7.5925925925925926</v>
      </c>
      <c r="F101" s="38">
        <v>205</v>
      </c>
      <c r="G101" s="38">
        <v>27</v>
      </c>
      <c r="H101" s="36">
        <f ca="1">MIN(D101:$J101)</f>
        <v>6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>
        <v>6</v>
      </c>
      <c r="CS101" s="37"/>
      <c r="CT101" s="37"/>
      <c r="CU101" s="37"/>
      <c r="CV101" s="37">
        <v>9</v>
      </c>
      <c r="CW101" s="37"/>
      <c r="CX101" s="37"/>
      <c r="CY101" s="37"/>
      <c r="CZ101" s="37">
        <v>6</v>
      </c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>
        <v>6</v>
      </c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>
        <v>7</v>
      </c>
      <c r="EH101" s="37"/>
      <c r="EI101" s="37">
        <v>8</v>
      </c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>
        <v>8</v>
      </c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>
        <v>8</v>
      </c>
      <c r="GK101" s="37">
        <v>9</v>
      </c>
      <c r="GL101" s="37">
        <v>7</v>
      </c>
      <c r="GM101" s="37">
        <v>9</v>
      </c>
      <c r="GN101" s="37">
        <v>6</v>
      </c>
      <c r="GO101" s="37"/>
      <c r="GP101" s="37"/>
      <c r="GQ101" s="37"/>
      <c r="GR101" s="37">
        <v>7</v>
      </c>
      <c r="GS101" s="37">
        <v>8</v>
      </c>
      <c r="GT101" s="37"/>
      <c r="GU101" s="37">
        <v>9</v>
      </c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>
        <v>8</v>
      </c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>
        <v>8</v>
      </c>
      <c r="IQ101" s="37"/>
      <c r="IR101" s="37"/>
      <c r="IS101" s="37"/>
      <c r="IT101" s="37"/>
      <c r="IU101" s="37">
        <v>7</v>
      </c>
      <c r="IV101" s="37"/>
      <c r="IW101" s="37">
        <v>7</v>
      </c>
      <c r="IX101" s="37"/>
      <c r="IY101" s="37">
        <v>7</v>
      </c>
      <c r="IZ101" s="37"/>
      <c r="JA101" s="37">
        <v>9</v>
      </c>
      <c r="JB101" s="37">
        <v>7</v>
      </c>
      <c r="JC101" s="37"/>
      <c r="JD101" s="37"/>
      <c r="JE101" s="37"/>
      <c r="JF101" s="37">
        <v>7</v>
      </c>
      <c r="JG101" s="37"/>
      <c r="JH101" s="37"/>
      <c r="JI101" s="37"/>
      <c r="JJ101" s="37"/>
      <c r="JK101" s="37"/>
      <c r="JL101" s="37"/>
      <c r="JM101" s="37"/>
      <c r="JN101" s="37"/>
      <c r="JO101" s="37"/>
      <c r="JP101" s="37"/>
      <c r="JQ101" s="37">
        <v>7</v>
      </c>
      <c r="JR101" s="37"/>
      <c r="JS101" s="37"/>
      <c r="JT101" s="37"/>
      <c r="JU101" s="37"/>
      <c r="JV101" s="37"/>
      <c r="JW101" s="37"/>
      <c r="JX101" s="37"/>
      <c r="JY101" s="37"/>
      <c r="JZ101" s="37"/>
      <c r="KA101" s="37"/>
      <c r="KB101" s="37"/>
      <c r="KC101" s="37"/>
      <c r="KD101" s="37">
        <v>8</v>
      </c>
      <c r="KE101" s="37"/>
      <c r="KF101" s="37"/>
      <c r="KG101" s="37"/>
      <c r="KH101" s="37"/>
      <c r="KI101" s="37"/>
      <c r="KJ101" s="37"/>
      <c r="KK101" s="37">
        <v>8</v>
      </c>
      <c r="KL101" s="37"/>
      <c r="KM101" s="37"/>
      <c r="KN101" s="37"/>
      <c r="KO101" s="37">
        <v>9</v>
      </c>
      <c r="KP101" s="37"/>
      <c r="KQ101" s="37"/>
      <c r="KR101" s="37"/>
      <c r="KS101" s="37"/>
      <c r="KT101" s="37"/>
      <c r="KU101" s="37"/>
      <c r="KV101" s="37"/>
      <c r="KW101" s="37"/>
      <c r="KX101" s="37"/>
      <c r="KY101" s="37"/>
      <c r="KZ101" s="37"/>
      <c r="LA101" s="37"/>
      <c r="LB101" s="37"/>
      <c r="LC101" s="37"/>
      <c r="LD101" s="37"/>
      <c r="LE101" s="37"/>
      <c r="LF101" s="37"/>
      <c r="LG101" s="37"/>
      <c r="LH101" s="37"/>
      <c r="LI101" s="37"/>
      <c r="LJ101" s="37"/>
      <c r="LK101" s="37"/>
      <c r="LL101" s="37"/>
      <c r="LM101" s="37"/>
      <c r="LN101" s="37"/>
      <c r="LO101" s="37"/>
      <c r="LP101" s="37"/>
      <c r="LQ101" s="37"/>
      <c r="LR101" s="37"/>
      <c r="LS101" s="37"/>
      <c r="LT101" s="37"/>
      <c r="LU101" s="37"/>
      <c r="LV101" s="37"/>
      <c r="LW101" s="37"/>
      <c r="LX101" s="37"/>
      <c r="LY101" s="37"/>
      <c r="LZ101" s="37"/>
      <c r="MA101" s="37"/>
      <c r="MB101" s="37"/>
      <c r="MC101" s="37"/>
      <c r="MD101" s="37"/>
      <c r="ME101" s="37"/>
      <c r="MF101" s="37"/>
      <c r="MG101" s="37"/>
      <c r="MH101" s="37"/>
      <c r="MI101" s="37"/>
      <c r="MJ101" s="37"/>
      <c r="MK101" s="37"/>
      <c r="ML101" s="37"/>
      <c r="MM101" s="37"/>
      <c r="MN101" s="37"/>
      <c r="MO101" s="37"/>
      <c r="MP101" s="37"/>
      <c r="MQ101" s="37"/>
      <c r="MR101" s="37"/>
      <c r="MS101" s="37"/>
      <c r="MT101" s="37"/>
      <c r="MU101" s="37"/>
      <c r="MV101" s="37"/>
      <c r="MW101" s="37"/>
      <c r="MX101" s="37"/>
      <c r="MY101" s="37"/>
      <c r="MZ101" s="37"/>
      <c r="NA101" s="37"/>
      <c r="NB101" s="37"/>
      <c r="NC101" s="37"/>
      <c r="ND101" s="37"/>
      <c r="NE101" s="37"/>
      <c r="NF101" s="37"/>
      <c r="NG101" s="37"/>
      <c r="NH101" s="37"/>
      <c r="NI101" s="37"/>
      <c r="NJ101" s="37"/>
      <c r="NK101" s="37"/>
      <c r="NL101" s="37"/>
      <c r="NM101" s="37"/>
      <c r="NN101" s="37"/>
      <c r="NO101" s="37"/>
      <c r="NP101" s="37"/>
      <c r="NQ101" s="37"/>
      <c r="NR101" s="37"/>
      <c r="NS101" s="37"/>
      <c r="NT101" s="37"/>
      <c r="NU101" s="37"/>
      <c r="NV101" s="37"/>
      <c r="NW101" s="37"/>
      <c r="NX101" s="37"/>
      <c r="NY101" s="37"/>
      <c r="NZ101" s="37"/>
      <c r="OA101" s="37"/>
      <c r="OB101" s="37"/>
      <c r="OC101" s="37"/>
      <c r="OD101" s="37"/>
      <c r="OE101" s="37"/>
      <c r="OF101" s="37"/>
      <c r="OG101" s="37"/>
      <c r="OH101" s="37"/>
      <c r="OI101" s="37"/>
      <c r="OJ101" s="37"/>
      <c r="OK101" s="37"/>
      <c r="OL101" s="37"/>
      <c r="OM101" s="37"/>
      <c r="ON101" s="37"/>
      <c r="OO101" s="37"/>
      <c r="OP101" s="37"/>
      <c r="OQ101" s="37"/>
      <c r="OR101" s="37"/>
      <c r="OS101" s="37"/>
      <c r="OT101" s="37"/>
      <c r="OU101" s="37"/>
      <c r="OV101" s="37"/>
      <c r="OW101" s="37"/>
      <c r="OX101" s="37"/>
      <c r="OY101" s="37"/>
      <c r="OZ101" s="37"/>
      <c r="PA101" s="37"/>
      <c r="PB101" s="37"/>
      <c r="PC101" s="37"/>
      <c r="PD101" s="37"/>
      <c r="PE101" s="37"/>
      <c r="PF101" s="37"/>
      <c r="PG101" s="37"/>
      <c r="PH101" s="37"/>
      <c r="PI101" s="37"/>
      <c r="PJ101" s="37"/>
    </row>
    <row r="102" spans="1:426" x14ac:dyDescent="0.2">
      <c r="A102" s="34">
        <v>89</v>
      </c>
      <c r="B102" s="35" t="s">
        <v>54</v>
      </c>
      <c r="C102" s="35">
        <v>1164835753</v>
      </c>
      <c r="D102" s="38">
        <v>798</v>
      </c>
      <c r="E102" s="38">
        <f>IF(G102 &gt; 0,F102/G102,0)</f>
        <v>7.5652173913043477</v>
      </c>
      <c r="F102" s="38">
        <v>174</v>
      </c>
      <c r="G102" s="38">
        <v>23</v>
      </c>
      <c r="H102" s="36">
        <f ca="1">MIN(D102:$J102)</f>
        <v>5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>
        <v>8</v>
      </c>
      <c r="CS102" s="37"/>
      <c r="CT102" s="37"/>
      <c r="CU102" s="37"/>
      <c r="CV102" s="37">
        <v>8</v>
      </c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>
        <v>8</v>
      </c>
      <c r="DP102" s="37"/>
      <c r="DQ102" s="37"/>
      <c r="DR102" s="37"/>
      <c r="DS102" s="37"/>
      <c r="DT102" s="37"/>
      <c r="DU102" s="37"/>
      <c r="DV102" s="37">
        <v>10</v>
      </c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>
        <v>8</v>
      </c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>
        <v>9</v>
      </c>
      <c r="GA102" s="37"/>
      <c r="GB102" s="37"/>
      <c r="GC102" s="37"/>
      <c r="GD102" s="37"/>
      <c r="GE102" s="37"/>
      <c r="GF102" s="37"/>
      <c r="GG102" s="37"/>
      <c r="GH102" s="37"/>
      <c r="GI102" s="37">
        <v>5</v>
      </c>
      <c r="GJ102" s="37">
        <v>8</v>
      </c>
      <c r="GK102" s="37"/>
      <c r="GL102" s="37">
        <v>7</v>
      </c>
      <c r="GM102" s="37"/>
      <c r="GN102" s="37">
        <v>6</v>
      </c>
      <c r="GO102" s="37">
        <v>9</v>
      </c>
      <c r="GP102" s="37"/>
      <c r="GQ102" s="37">
        <v>6</v>
      </c>
      <c r="GR102" s="37"/>
      <c r="GS102" s="37"/>
      <c r="GT102" s="37"/>
      <c r="GU102" s="37"/>
      <c r="GV102" s="37"/>
      <c r="GW102" s="37">
        <v>9</v>
      </c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>
        <v>8</v>
      </c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  <c r="IT102" s="37"/>
      <c r="IU102" s="37">
        <v>7</v>
      </c>
      <c r="IV102" s="37">
        <v>9</v>
      </c>
      <c r="IW102" s="37"/>
      <c r="IX102" s="37"/>
      <c r="IY102" s="37">
        <v>7</v>
      </c>
      <c r="IZ102" s="37"/>
      <c r="JA102" s="37"/>
      <c r="JB102" s="37"/>
      <c r="JC102" s="37">
        <v>5</v>
      </c>
      <c r="JD102" s="37"/>
      <c r="JE102" s="37"/>
      <c r="JF102" s="37"/>
      <c r="JG102" s="37"/>
      <c r="JH102" s="37"/>
      <c r="JI102" s="37"/>
      <c r="JJ102" s="37"/>
      <c r="JK102" s="37">
        <v>8</v>
      </c>
      <c r="JL102" s="37"/>
      <c r="JM102" s="37"/>
      <c r="JN102" s="37"/>
      <c r="JO102" s="37"/>
      <c r="JP102" s="37"/>
      <c r="JQ102" s="37"/>
      <c r="JR102" s="37"/>
      <c r="JS102" s="37"/>
      <c r="JT102" s="37"/>
      <c r="JU102" s="37">
        <v>8</v>
      </c>
      <c r="JV102" s="37"/>
      <c r="JW102" s="37"/>
      <c r="JX102" s="37"/>
      <c r="JY102" s="37"/>
      <c r="JZ102" s="37"/>
      <c r="KA102" s="37"/>
      <c r="KB102" s="37"/>
      <c r="KC102" s="37"/>
      <c r="KD102" s="37"/>
      <c r="KE102" s="37"/>
      <c r="KF102" s="37">
        <v>9</v>
      </c>
      <c r="KG102" s="37"/>
      <c r="KH102" s="37">
        <v>7</v>
      </c>
      <c r="KI102" s="37"/>
      <c r="KJ102" s="37"/>
      <c r="KK102" s="37"/>
      <c r="KL102" s="37"/>
      <c r="KM102" s="37"/>
      <c r="KN102" s="37"/>
      <c r="KO102" s="37">
        <v>5</v>
      </c>
      <c r="KP102" s="37"/>
      <c r="KQ102" s="37"/>
      <c r="KR102" s="37"/>
      <c r="KS102" s="37"/>
      <c r="KT102" s="37"/>
      <c r="KU102" s="37"/>
      <c r="KV102" s="37"/>
      <c r="KW102" s="37"/>
      <c r="KX102" s="37"/>
      <c r="KY102" s="37"/>
      <c r="KZ102" s="37"/>
      <c r="LA102" s="37"/>
      <c r="LB102" s="37"/>
      <c r="LC102" s="37"/>
      <c r="LD102" s="37"/>
      <c r="LE102" s="37"/>
      <c r="LF102" s="37"/>
      <c r="LG102" s="37"/>
      <c r="LH102" s="37"/>
      <c r="LI102" s="37"/>
      <c r="LJ102" s="37"/>
      <c r="LK102" s="37"/>
      <c r="LL102" s="37"/>
      <c r="LM102" s="37"/>
      <c r="LN102" s="37"/>
      <c r="LO102" s="37"/>
      <c r="LP102" s="37"/>
      <c r="LQ102" s="37"/>
      <c r="LR102" s="37"/>
      <c r="LS102" s="37"/>
      <c r="LT102" s="37"/>
      <c r="LU102" s="37"/>
      <c r="LV102" s="37"/>
      <c r="LW102" s="37"/>
      <c r="LX102" s="37"/>
      <c r="LY102" s="37"/>
      <c r="LZ102" s="37"/>
      <c r="MA102" s="37"/>
      <c r="MB102" s="37"/>
      <c r="MC102" s="37"/>
      <c r="MD102" s="37"/>
      <c r="ME102" s="37"/>
      <c r="MF102" s="37"/>
      <c r="MG102" s="37"/>
      <c r="MH102" s="37"/>
      <c r="MI102" s="37"/>
      <c r="MJ102" s="37"/>
      <c r="MK102" s="37"/>
      <c r="ML102" s="37"/>
      <c r="MM102" s="37"/>
      <c r="MN102" s="37"/>
      <c r="MO102" s="37"/>
      <c r="MP102" s="37"/>
      <c r="MQ102" s="37"/>
      <c r="MR102" s="37"/>
      <c r="MS102" s="37"/>
      <c r="MT102" s="37"/>
      <c r="MU102" s="37"/>
      <c r="MV102" s="37"/>
      <c r="MW102" s="37"/>
      <c r="MX102" s="37"/>
      <c r="MY102" s="37"/>
      <c r="MZ102" s="37"/>
      <c r="NA102" s="37"/>
      <c r="NB102" s="37"/>
      <c r="NC102" s="37"/>
      <c r="ND102" s="37"/>
      <c r="NE102" s="37"/>
      <c r="NF102" s="37"/>
      <c r="NG102" s="37"/>
      <c r="NH102" s="37"/>
      <c r="NI102" s="37"/>
      <c r="NJ102" s="37"/>
      <c r="NK102" s="37"/>
      <c r="NL102" s="37"/>
      <c r="NM102" s="37"/>
      <c r="NN102" s="37"/>
      <c r="NO102" s="37"/>
      <c r="NP102" s="37"/>
      <c r="NQ102" s="37"/>
      <c r="NR102" s="37"/>
      <c r="NS102" s="37"/>
      <c r="NT102" s="37"/>
      <c r="NU102" s="37"/>
      <c r="NV102" s="37"/>
      <c r="NW102" s="37"/>
      <c r="NX102" s="37"/>
      <c r="NY102" s="37"/>
      <c r="NZ102" s="37"/>
      <c r="OA102" s="37"/>
      <c r="OB102" s="37"/>
      <c r="OC102" s="37"/>
      <c r="OD102" s="37"/>
      <c r="OE102" s="37"/>
      <c r="OF102" s="37"/>
      <c r="OG102" s="37"/>
      <c r="OH102" s="37"/>
      <c r="OI102" s="37"/>
      <c r="OJ102" s="37"/>
      <c r="OK102" s="37"/>
      <c r="OL102" s="37"/>
      <c r="OM102" s="37"/>
      <c r="ON102" s="37"/>
      <c r="OO102" s="37"/>
      <c r="OP102" s="37"/>
      <c r="OQ102" s="37"/>
      <c r="OR102" s="37"/>
      <c r="OS102" s="37"/>
      <c r="OT102" s="37"/>
      <c r="OU102" s="37"/>
      <c r="OV102" s="37"/>
      <c r="OW102" s="37"/>
      <c r="OX102" s="37"/>
      <c r="OY102" s="37"/>
      <c r="OZ102" s="37"/>
      <c r="PA102" s="37"/>
      <c r="PB102" s="37"/>
      <c r="PC102" s="37"/>
      <c r="PD102" s="37"/>
      <c r="PE102" s="37"/>
      <c r="PF102" s="37"/>
      <c r="PG102" s="37"/>
      <c r="PH102" s="37"/>
      <c r="PI102" s="37"/>
      <c r="PJ102" s="37"/>
    </row>
    <row r="103" spans="1:426" x14ac:dyDescent="0.2">
      <c r="A103" s="34">
        <v>90</v>
      </c>
      <c r="B103" s="35" t="s">
        <v>44</v>
      </c>
      <c r="C103" s="35">
        <v>1164834298</v>
      </c>
      <c r="D103" s="38">
        <v>796</v>
      </c>
      <c r="E103" s="38">
        <f>IF(G103 &gt; 0,F103/G103,0)</f>
        <v>7.4444444444444446</v>
      </c>
      <c r="F103" s="38">
        <v>201</v>
      </c>
      <c r="G103" s="38">
        <v>27</v>
      </c>
      <c r="H103" s="36">
        <f ca="1">MIN(D103:$J103)</f>
        <v>5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>
        <v>9</v>
      </c>
      <c r="CS103" s="37"/>
      <c r="CT103" s="37"/>
      <c r="CU103" s="37"/>
      <c r="CV103" s="37">
        <v>8</v>
      </c>
      <c r="CW103" s="37"/>
      <c r="CX103" s="37"/>
      <c r="CY103" s="37"/>
      <c r="CZ103" s="37">
        <v>6</v>
      </c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>
        <v>8</v>
      </c>
      <c r="DP103" s="37"/>
      <c r="DQ103" s="37"/>
      <c r="DR103" s="37"/>
      <c r="DS103" s="37">
        <v>7</v>
      </c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>
        <v>6</v>
      </c>
      <c r="EH103" s="37"/>
      <c r="EI103" s="37">
        <v>6</v>
      </c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>
        <v>8</v>
      </c>
      <c r="FA103" s="37"/>
      <c r="FB103" s="37"/>
      <c r="FC103" s="37"/>
      <c r="FD103" s="37"/>
      <c r="FE103" s="37">
        <v>8</v>
      </c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>
        <v>6</v>
      </c>
      <c r="GC103" s="37"/>
      <c r="GD103" s="37"/>
      <c r="GE103" s="37"/>
      <c r="GF103" s="37"/>
      <c r="GG103" s="37"/>
      <c r="GH103" s="37"/>
      <c r="GI103" s="37"/>
      <c r="GJ103" s="37">
        <v>9</v>
      </c>
      <c r="GK103" s="37">
        <v>8</v>
      </c>
      <c r="GL103" s="37"/>
      <c r="GM103" s="37"/>
      <c r="GN103" s="37">
        <v>7</v>
      </c>
      <c r="GO103" s="37">
        <v>8</v>
      </c>
      <c r="GP103" s="37"/>
      <c r="GQ103" s="37"/>
      <c r="GR103" s="37"/>
      <c r="GS103" s="37"/>
      <c r="GT103" s="37"/>
      <c r="GU103" s="37">
        <v>9</v>
      </c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>
        <v>6</v>
      </c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>
        <v>8</v>
      </c>
      <c r="IQ103" s="37"/>
      <c r="IR103" s="37"/>
      <c r="IS103" s="37"/>
      <c r="IT103" s="37"/>
      <c r="IU103" s="37">
        <v>6</v>
      </c>
      <c r="IV103" s="37"/>
      <c r="IW103" s="37">
        <v>5</v>
      </c>
      <c r="IX103" s="37"/>
      <c r="IY103" s="37">
        <v>7</v>
      </c>
      <c r="IZ103" s="37"/>
      <c r="JA103" s="37">
        <v>9</v>
      </c>
      <c r="JB103" s="37">
        <v>8</v>
      </c>
      <c r="JC103" s="37"/>
      <c r="JD103" s="37"/>
      <c r="JE103" s="37"/>
      <c r="JF103" s="37">
        <v>6</v>
      </c>
      <c r="JG103" s="37"/>
      <c r="JH103" s="37"/>
      <c r="JI103" s="37"/>
      <c r="JJ103" s="37"/>
      <c r="JK103" s="37"/>
      <c r="JL103" s="37"/>
      <c r="JM103" s="37"/>
      <c r="JN103" s="37"/>
      <c r="JO103" s="37"/>
      <c r="JP103" s="37"/>
      <c r="JQ103" s="37">
        <v>7</v>
      </c>
      <c r="JR103" s="37"/>
      <c r="JS103" s="37"/>
      <c r="JT103" s="37"/>
      <c r="JU103" s="37"/>
      <c r="JV103" s="37"/>
      <c r="JW103" s="37"/>
      <c r="JX103" s="37"/>
      <c r="JY103" s="37"/>
      <c r="JZ103" s="37"/>
      <c r="KA103" s="37"/>
      <c r="KB103" s="37"/>
      <c r="KC103" s="37"/>
      <c r="KD103" s="37">
        <v>9</v>
      </c>
      <c r="KE103" s="37"/>
      <c r="KF103" s="37"/>
      <c r="KG103" s="37"/>
      <c r="KH103" s="37"/>
      <c r="KI103" s="37"/>
      <c r="KJ103" s="37"/>
      <c r="KK103" s="37">
        <v>9</v>
      </c>
      <c r="KL103" s="37"/>
      <c r="KM103" s="37"/>
      <c r="KN103" s="37"/>
      <c r="KO103" s="37">
        <v>8</v>
      </c>
      <c r="KP103" s="37"/>
      <c r="KQ103" s="37"/>
      <c r="KR103" s="37"/>
      <c r="KS103" s="37"/>
      <c r="KT103" s="37"/>
      <c r="KU103" s="37"/>
      <c r="KV103" s="37"/>
      <c r="KW103" s="37"/>
      <c r="KX103" s="37"/>
      <c r="KY103" s="37"/>
      <c r="KZ103" s="37"/>
      <c r="LA103" s="37"/>
      <c r="LB103" s="37"/>
      <c r="LC103" s="37"/>
      <c r="LD103" s="37"/>
      <c r="LE103" s="37"/>
      <c r="LF103" s="37"/>
      <c r="LG103" s="37"/>
      <c r="LH103" s="37"/>
      <c r="LI103" s="37"/>
      <c r="LJ103" s="37"/>
      <c r="LK103" s="37"/>
      <c r="LL103" s="37"/>
      <c r="LM103" s="37"/>
      <c r="LN103" s="37"/>
      <c r="LO103" s="37"/>
      <c r="LP103" s="37"/>
      <c r="LQ103" s="37"/>
      <c r="LR103" s="37"/>
      <c r="LS103" s="37"/>
      <c r="LT103" s="37"/>
      <c r="LU103" s="37"/>
      <c r="LV103" s="37"/>
      <c r="LW103" s="37"/>
      <c r="LX103" s="37"/>
      <c r="LY103" s="37"/>
      <c r="LZ103" s="37"/>
      <c r="MA103" s="37"/>
      <c r="MB103" s="37"/>
      <c r="MC103" s="37"/>
      <c r="MD103" s="37"/>
      <c r="ME103" s="37"/>
      <c r="MF103" s="37"/>
      <c r="MG103" s="37"/>
      <c r="MH103" s="37"/>
      <c r="MI103" s="37"/>
      <c r="MJ103" s="37"/>
      <c r="MK103" s="37"/>
      <c r="ML103" s="37"/>
      <c r="MM103" s="37"/>
      <c r="MN103" s="37"/>
      <c r="MO103" s="37"/>
      <c r="MP103" s="37"/>
      <c r="MQ103" s="37"/>
      <c r="MR103" s="37"/>
      <c r="MS103" s="37"/>
      <c r="MT103" s="37"/>
      <c r="MU103" s="37"/>
      <c r="MV103" s="37"/>
      <c r="MW103" s="37"/>
      <c r="MX103" s="37"/>
      <c r="MY103" s="37"/>
      <c r="MZ103" s="37"/>
      <c r="NA103" s="37"/>
      <c r="NB103" s="37"/>
      <c r="NC103" s="37"/>
      <c r="ND103" s="37"/>
      <c r="NE103" s="37"/>
      <c r="NF103" s="37"/>
      <c r="NG103" s="37"/>
      <c r="NH103" s="37"/>
      <c r="NI103" s="37"/>
      <c r="NJ103" s="37"/>
      <c r="NK103" s="37"/>
      <c r="NL103" s="37"/>
      <c r="NM103" s="37"/>
      <c r="NN103" s="37"/>
      <c r="NO103" s="37"/>
      <c r="NP103" s="37"/>
      <c r="NQ103" s="37"/>
      <c r="NR103" s="37"/>
      <c r="NS103" s="37"/>
      <c r="NT103" s="37"/>
      <c r="NU103" s="37"/>
      <c r="NV103" s="37"/>
      <c r="NW103" s="37"/>
      <c r="NX103" s="37"/>
      <c r="NY103" s="37"/>
      <c r="NZ103" s="37"/>
      <c r="OA103" s="37"/>
      <c r="OB103" s="37"/>
      <c r="OC103" s="37"/>
      <c r="OD103" s="37"/>
      <c r="OE103" s="37"/>
      <c r="OF103" s="37"/>
      <c r="OG103" s="37"/>
      <c r="OH103" s="37"/>
      <c r="OI103" s="37"/>
      <c r="OJ103" s="37"/>
      <c r="OK103" s="37"/>
      <c r="OL103" s="37"/>
      <c r="OM103" s="37"/>
      <c r="ON103" s="37"/>
      <c r="OO103" s="37"/>
      <c r="OP103" s="37"/>
      <c r="OQ103" s="37"/>
      <c r="OR103" s="37"/>
      <c r="OS103" s="37"/>
      <c r="OT103" s="37"/>
      <c r="OU103" s="37"/>
      <c r="OV103" s="37"/>
      <c r="OW103" s="37"/>
      <c r="OX103" s="37"/>
      <c r="OY103" s="37"/>
      <c r="OZ103" s="37"/>
      <c r="PA103" s="37"/>
      <c r="PB103" s="37"/>
      <c r="PC103" s="37"/>
      <c r="PD103" s="37"/>
      <c r="PE103" s="37"/>
      <c r="PF103" s="37"/>
      <c r="PG103" s="37"/>
      <c r="PH103" s="37"/>
      <c r="PI103" s="37"/>
      <c r="PJ103" s="37"/>
    </row>
    <row r="104" spans="1:426" x14ac:dyDescent="0.2">
      <c r="A104" s="34">
        <v>91</v>
      </c>
      <c r="B104" s="35" t="s">
        <v>188</v>
      </c>
      <c r="C104" s="35">
        <v>1178849852</v>
      </c>
      <c r="D104" s="38">
        <v>796</v>
      </c>
      <c r="E104" s="38">
        <f>IF(G104 &gt; 0,F104/G104,0)</f>
        <v>7.375</v>
      </c>
      <c r="F104" s="38">
        <v>177</v>
      </c>
      <c r="G104" s="38">
        <v>24</v>
      </c>
      <c r="H104" s="36">
        <f ca="1">MIN(D104:$J104)</f>
        <v>6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>
        <v>7</v>
      </c>
      <c r="CS104" s="37"/>
      <c r="CT104" s="37"/>
      <c r="CU104" s="37"/>
      <c r="CV104" s="37">
        <v>9</v>
      </c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>
        <v>7</v>
      </c>
      <c r="DP104" s="37"/>
      <c r="DQ104" s="37"/>
      <c r="DR104" s="37"/>
      <c r="DS104" s="37"/>
      <c r="DT104" s="37"/>
      <c r="DU104" s="37"/>
      <c r="DV104" s="37">
        <v>9</v>
      </c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>
        <v>6</v>
      </c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>
        <v>6</v>
      </c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>
        <v>9</v>
      </c>
      <c r="GA104" s="37"/>
      <c r="GB104" s="37"/>
      <c r="GC104" s="37"/>
      <c r="GD104" s="37"/>
      <c r="GE104" s="37"/>
      <c r="GF104" s="37"/>
      <c r="GG104" s="37"/>
      <c r="GH104" s="37"/>
      <c r="GI104" s="37"/>
      <c r="GJ104" s="37">
        <v>8</v>
      </c>
      <c r="GK104" s="37">
        <v>8</v>
      </c>
      <c r="GL104" s="37">
        <v>7</v>
      </c>
      <c r="GM104" s="37"/>
      <c r="GN104" s="37">
        <v>6</v>
      </c>
      <c r="GO104" s="37"/>
      <c r="GP104" s="37"/>
      <c r="GQ104" s="37">
        <v>6</v>
      </c>
      <c r="GR104" s="37"/>
      <c r="GS104" s="37"/>
      <c r="GT104" s="37"/>
      <c r="GU104" s="37"/>
      <c r="GV104" s="37"/>
      <c r="GW104" s="37">
        <v>9</v>
      </c>
      <c r="GX104" s="37"/>
      <c r="GY104" s="37"/>
      <c r="GZ104" s="37"/>
      <c r="HA104" s="37"/>
      <c r="HB104" s="37"/>
      <c r="HC104" s="37"/>
      <c r="HD104" s="37"/>
      <c r="HE104" s="37">
        <v>8</v>
      </c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>
        <v>8</v>
      </c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>
        <v>6</v>
      </c>
      <c r="IV104" s="37">
        <v>7</v>
      </c>
      <c r="IW104" s="37"/>
      <c r="IX104" s="37"/>
      <c r="IY104" s="37">
        <v>7</v>
      </c>
      <c r="IZ104" s="37"/>
      <c r="JA104" s="37"/>
      <c r="JB104" s="37"/>
      <c r="JC104" s="37">
        <v>9</v>
      </c>
      <c r="JD104" s="37"/>
      <c r="JE104" s="37"/>
      <c r="JF104" s="37"/>
      <c r="JG104" s="37"/>
      <c r="JH104" s="37"/>
      <c r="JI104" s="37"/>
      <c r="JJ104" s="37"/>
      <c r="JK104" s="37">
        <v>7</v>
      </c>
      <c r="JL104" s="37"/>
      <c r="JM104" s="37"/>
      <c r="JN104" s="37"/>
      <c r="JO104" s="37"/>
      <c r="JP104" s="37"/>
      <c r="JQ104" s="37"/>
      <c r="JR104" s="37"/>
      <c r="JS104" s="37"/>
      <c r="JT104" s="37"/>
      <c r="JU104" s="37">
        <v>7</v>
      </c>
      <c r="JV104" s="37"/>
      <c r="JW104" s="37"/>
      <c r="JX104" s="37"/>
      <c r="JY104" s="37"/>
      <c r="JZ104" s="37"/>
      <c r="KA104" s="37"/>
      <c r="KB104" s="37"/>
      <c r="KC104" s="37"/>
      <c r="KD104" s="37"/>
      <c r="KE104" s="37"/>
      <c r="KF104" s="37">
        <v>8</v>
      </c>
      <c r="KG104" s="37"/>
      <c r="KH104" s="37">
        <v>7</v>
      </c>
      <c r="KI104" s="37"/>
      <c r="KJ104" s="37"/>
      <c r="KK104" s="37"/>
      <c r="KL104" s="37"/>
      <c r="KM104" s="37"/>
      <c r="KN104" s="37"/>
      <c r="KO104" s="37">
        <v>6</v>
      </c>
      <c r="KP104" s="37"/>
      <c r="KQ104" s="37"/>
      <c r="KR104" s="37"/>
      <c r="KS104" s="37"/>
      <c r="KT104" s="37"/>
      <c r="KU104" s="37"/>
      <c r="KV104" s="37"/>
      <c r="KW104" s="37"/>
      <c r="KX104" s="37"/>
      <c r="KY104" s="37"/>
      <c r="KZ104" s="37"/>
      <c r="LA104" s="37"/>
      <c r="LB104" s="37"/>
      <c r="LC104" s="37"/>
      <c r="LD104" s="37"/>
      <c r="LE104" s="37"/>
      <c r="LF104" s="37"/>
      <c r="LG104" s="37"/>
      <c r="LH104" s="37"/>
      <c r="LI104" s="37"/>
      <c r="LJ104" s="37"/>
      <c r="LK104" s="37"/>
      <c r="LL104" s="37"/>
      <c r="LM104" s="37"/>
      <c r="LN104" s="37"/>
      <c r="LO104" s="37"/>
      <c r="LP104" s="37"/>
      <c r="LQ104" s="37"/>
      <c r="LR104" s="37"/>
      <c r="LS104" s="37"/>
      <c r="LT104" s="37"/>
      <c r="LU104" s="37"/>
      <c r="LV104" s="37"/>
      <c r="LW104" s="37"/>
      <c r="LX104" s="37"/>
      <c r="LY104" s="37"/>
      <c r="LZ104" s="37"/>
      <c r="MA104" s="37"/>
      <c r="MB104" s="37"/>
      <c r="MC104" s="37"/>
      <c r="MD104" s="37"/>
      <c r="ME104" s="37"/>
      <c r="MF104" s="37"/>
      <c r="MG104" s="37"/>
      <c r="MH104" s="37"/>
      <c r="MI104" s="37"/>
      <c r="MJ104" s="37"/>
      <c r="MK104" s="37"/>
      <c r="ML104" s="37"/>
      <c r="MM104" s="37"/>
      <c r="MN104" s="37"/>
      <c r="MO104" s="37"/>
      <c r="MP104" s="37"/>
      <c r="MQ104" s="37"/>
      <c r="MR104" s="37"/>
      <c r="MS104" s="37"/>
      <c r="MT104" s="37"/>
      <c r="MU104" s="37"/>
      <c r="MV104" s="37"/>
      <c r="MW104" s="37"/>
      <c r="MX104" s="37"/>
      <c r="MY104" s="37"/>
      <c r="MZ104" s="37"/>
      <c r="NA104" s="37"/>
      <c r="NB104" s="37"/>
      <c r="NC104" s="37"/>
      <c r="ND104" s="37"/>
      <c r="NE104" s="37"/>
      <c r="NF104" s="37"/>
      <c r="NG104" s="37"/>
      <c r="NH104" s="37"/>
      <c r="NI104" s="37"/>
      <c r="NJ104" s="37"/>
      <c r="NK104" s="37"/>
      <c r="NL104" s="37"/>
      <c r="NM104" s="37"/>
      <c r="NN104" s="37"/>
      <c r="NO104" s="37"/>
      <c r="NP104" s="37"/>
      <c r="NQ104" s="37"/>
      <c r="NR104" s="37"/>
      <c r="NS104" s="37"/>
      <c r="NT104" s="37"/>
      <c r="NU104" s="37"/>
      <c r="NV104" s="37"/>
      <c r="NW104" s="37"/>
      <c r="NX104" s="37"/>
      <c r="NY104" s="37"/>
      <c r="NZ104" s="37"/>
      <c r="OA104" s="37"/>
      <c r="OB104" s="37"/>
      <c r="OC104" s="37"/>
      <c r="OD104" s="37"/>
      <c r="OE104" s="37"/>
      <c r="OF104" s="37"/>
      <c r="OG104" s="37"/>
      <c r="OH104" s="37"/>
      <c r="OI104" s="37"/>
      <c r="OJ104" s="37"/>
      <c r="OK104" s="37"/>
      <c r="OL104" s="37"/>
      <c r="OM104" s="37"/>
      <c r="ON104" s="37"/>
      <c r="OO104" s="37"/>
      <c r="OP104" s="37"/>
      <c r="OQ104" s="37"/>
      <c r="OR104" s="37"/>
      <c r="OS104" s="37"/>
      <c r="OT104" s="37"/>
      <c r="OU104" s="37"/>
      <c r="OV104" s="37"/>
      <c r="OW104" s="37"/>
      <c r="OX104" s="37"/>
      <c r="OY104" s="37"/>
      <c r="OZ104" s="37"/>
      <c r="PA104" s="37"/>
      <c r="PB104" s="37"/>
      <c r="PC104" s="37"/>
      <c r="PD104" s="37"/>
      <c r="PE104" s="37"/>
      <c r="PF104" s="37"/>
      <c r="PG104" s="37"/>
      <c r="PH104" s="37"/>
      <c r="PI104" s="37"/>
      <c r="PJ104" s="37"/>
    </row>
    <row r="105" spans="1:426" x14ac:dyDescent="0.2">
      <c r="A105" s="34">
        <v>92</v>
      </c>
      <c r="B105" s="35" t="s">
        <v>116</v>
      </c>
      <c r="C105" s="35">
        <v>1164841817</v>
      </c>
      <c r="D105" s="38">
        <v>795</v>
      </c>
      <c r="E105" s="38">
        <f>IF(G105 &gt; 0,F105/G105,0)</f>
        <v>7.4347826086956523</v>
      </c>
      <c r="F105" s="38">
        <v>171</v>
      </c>
      <c r="G105" s="38">
        <v>23</v>
      </c>
      <c r="H105" s="36">
        <f ca="1">MIN(D105:$J105)</f>
        <v>5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>
        <v>7</v>
      </c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>
        <v>5</v>
      </c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>
        <v>6</v>
      </c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>
        <v>7</v>
      </c>
      <c r="EG105" s="37">
        <v>6</v>
      </c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>
        <v>5</v>
      </c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>
        <v>8</v>
      </c>
      <c r="GK105" s="37"/>
      <c r="GL105" s="37">
        <v>8</v>
      </c>
      <c r="GM105" s="37"/>
      <c r="GN105" s="37"/>
      <c r="GO105" s="37">
        <v>9</v>
      </c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>
        <v>7</v>
      </c>
      <c r="HD105" s="37"/>
      <c r="HE105" s="37">
        <v>8</v>
      </c>
      <c r="HF105" s="37"/>
      <c r="HG105" s="37"/>
      <c r="HH105" s="37"/>
      <c r="HI105" s="37"/>
      <c r="HJ105" s="37"/>
      <c r="HK105" s="37"/>
      <c r="HL105" s="37"/>
      <c r="HM105" s="37"/>
      <c r="HN105" s="37">
        <v>9</v>
      </c>
      <c r="HO105" s="37"/>
      <c r="HP105" s="37"/>
      <c r="HQ105" s="37">
        <v>9</v>
      </c>
      <c r="HR105" s="37"/>
      <c r="HS105" s="37"/>
      <c r="HT105" s="37"/>
      <c r="HU105" s="37"/>
      <c r="HV105" s="37"/>
      <c r="HW105" s="37"/>
      <c r="HX105" s="37"/>
      <c r="HY105" s="37">
        <v>5</v>
      </c>
      <c r="HZ105" s="37"/>
      <c r="IA105" s="37"/>
      <c r="IB105" s="37"/>
      <c r="IC105" s="37">
        <v>8</v>
      </c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  <c r="IT105" s="37"/>
      <c r="IU105" s="37"/>
      <c r="IV105" s="37"/>
      <c r="IW105" s="37"/>
      <c r="IX105" s="37"/>
      <c r="IY105" s="37"/>
      <c r="IZ105" s="37"/>
      <c r="JA105" s="37"/>
      <c r="JB105" s="37"/>
      <c r="JC105" s="37"/>
      <c r="JD105" s="37"/>
      <c r="JE105" s="37"/>
      <c r="JF105" s="37"/>
      <c r="JG105" s="37">
        <v>9</v>
      </c>
      <c r="JH105" s="37"/>
      <c r="JI105" s="37">
        <v>7</v>
      </c>
      <c r="JJ105" s="37"/>
      <c r="JK105" s="37"/>
      <c r="JL105" s="37">
        <v>8</v>
      </c>
      <c r="JM105" s="37"/>
      <c r="JN105" s="37"/>
      <c r="JO105" s="37"/>
      <c r="JP105" s="37"/>
      <c r="JQ105" s="37"/>
      <c r="JR105" s="37"/>
      <c r="JS105" s="37"/>
      <c r="JT105" s="37"/>
      <c r="JU105" s="37"/>
      <c r="JV105" s="37">
        <v>6</v>
      </c>
      <c r="JW105" s="37"/>
      <c r="JX105" s="37"/>
      <c r="JY105" s="37">
        <v>7</v>
      </c>
      <c r="JZ105" s="37"/>
      <c r="KA105" s="37"/>
      <c r="KB105" s="37"/>
      <c r="KC105" s="37"/>
      <c r="KD105" s="37"/>
      <c r="KE105" s="37"/>
      <c r="KF105" s="37"/>
      <c r="KG105" s="37">
        <v>9</v>
      </c>
      <c r="KH105" s="37"/>
      <c r="KI105" s="37"/>
      <c r="KJ105" s="37"/>
      <c r="KK105" s="37"/>
      <c r="KL105" s="37">
        <v>8</v>
      </c>
      <c r="KM105" s="37"/>
      <c r="KN105" s="37"/>
      <c r="KO105" s="37">
        <v>10</v>
      </c>
      <c r="KP105" s="37"/>
      <c r="KQ105" s="37"/>
      <c r="KR105" s="37"/>
      <c r="KS105" s="37"/>
      <c r="KT105" s="37"/>
      <c r="KU105" s="37"/>
      <c r="KV105" s="37"/>
      <c r="KW105" s="37"/>
      <c r="KX105" s="37"/>
      <c r="KY105" s="37"/>
      <c r="KZ105" s="37"/>
      <c r="LA105" s="37"/>
      <c r="LB105" s="37"/>
      <c r="LC105" s="37"/>
      <c r="LD105" s="37"/>
      <c r="LE105" s="37"/>
      <c r="LF105" s="37"/>
      <c r="LG105" s="37"/>
      <c r="LH105" s="37"/>
      <c r="LI105" s="37"/>
      <c r="LJ105" s="37"/>
      <c r="LK105" s="37"/>
      <c r="LL105" s="37"/>
      <c r="LM105" s="37"/>
      <c r="LN105" s="37"/>
      <c r="LO105" s="37"/>
      <c r="LP105" s="37"/>
      <c r="LQ105" s="37"/>
      <c r="LR105" s="37"/>
      <c r="LS105" s="37"/>
      <c r="LT105" s="37"/>
      <c r="LU105" s="37"/>
      <c r="LV105" s="37"/>
      <c r="LW105" s="37"/>
      <c r="LX105" s="37"/>
      <c r="LY105" s="37"/>
      <c r="LZ105" s="37"/>
      <c r="MA105" s="37"/>
      <c r="MB105" s="37"/>
      <c r="MC105" s="37"/>
      <c r="MD105" s="37"/>
      <c r="ME105" s="37"/>
      <c r="MF105" s="37"/>
      <c r="MG105" s="37"/>
      <c r="MH105" s="37"/>
      <c r="MI105" s="37"/>
      <c r="MJ105" s="37"/>
      <c r="MK105" s="37"/>
      <c r="ML105" s="37"/>
      <c r="MM105" s="37"/>
      <c r="MN105" s="37"/>
      <c r="MO105" s="37"/>
      <c r="MP105" s="37"/>
      <c r="MQ105" s="37"/>
      <c r="MR105" s="37"/>
      <c r="MS105" s="37"/>
      <c r="MT105" s="37"/>
      <c r="MU105" s="37"/>
      <c r="MV105" s="37"/>
      <c r="MW105" s="37"/>
      <c r="MX105" s="37"/>
      <c r="MY105" s="37"/>
      <c r="MZ105" s="37"/>
      <c r="NA105" s="37"/>
      <c r="NB105" s="37"/>
      <c r="NC105" s="37"/>
      <c r="ND105" s="37"/>
      <c r="NE105" s="37"/>
      <c r="NF105" s="37"/>
      <c r="NG105" s="37"/>
      <c r="NH105" s="37"/>
      <c r="NI105" s="37"/>
      <c r="NJ105" s="37"/>
      <c r="NK105" s="37"/>
      <c r="NL105" s="37"/>
      <c r="NM105" s="37"/>
      <c r="NN105" s="37"/>
      <c r="NO105" s="37"/>
      <c r="NP105" s="37"/>
      <c r="NQ105" s="37"/>
      <c r="NR105" s="37"/>
      <c r="NS105" s="37"/>
      <c r="NT105" s="37"/>
      <c r="NU105" s="37"/>
      <c r="NV105" s="37"/>
      <c r="NW105" s="37"/>
      <c r="NX105" s="37"/>
      <c r="NY105" s="37"/>
      <c r="NZ105" s="37"/>
      <c r="OA105" s="37"/>
      <c r="OB105" s="37"/>
      <c r="OC105" s="37"/>
      <c r="OD105" s="37"/>
      <c r="OE105" s="37"/>
      <c r="OF105" s="37"/>
      <c r="OG105" s="37"/>
      <c r="OH105" s="37"/>
      <c r="OI105" s="37"/>
      <c r="OJ105" s="37"/>
      <c r="OK105" s="37"/>
      <c r="OL105" s="37"/>
      <c r="OM105" s="37"/>
      <c r="ON105" s="37"/>
      <c r="OO105" s="37"/>
      <c r="OP105" s="37"/>
      <c r="OQ105" s="37"/>
      <c r="OR105" s="37"/>
      <c r="OS105" s="37"/>
      <c r="OT105" s="37"/>
      <c r="OU105" s="37"/>
      <c r="OV105" s="37"/>
      <c r="OW105" s="37"/>
      <c r="OX105" s="37"/>
      <c r="OY105" s="37"/>
      <c r="OZ105" s="37"/>
      <c r="PA105" s="37"/>
      <c r="PB105" s="37"/>
      <c r="PC105" s="37"/>
      <c r="PD105" s="37"/>
      <c r="PE105" s="37"/>
      <c r="PF105" s="37"/>
      <c r="PG105" s="37"/>
      <c r="PH105" s="37"/>
      <c r="PI105" s="37"/>
      <c r="PJ105" s="37"/>
    </row>
    <row r="106" spans="1:426" x14ac:dyDescent="0.2">
      <c r="A106" s="34">
        <v>93</v>
      </c>
      <c r="B106" s="35" t="s">
        <v>19</v>
      </c>
      <c r="C106" s="35">
        <v>1164833863</v>
      </c>
      <c r="D106" s="38">
        <v>790</v>
      </c>
      <c r="E106" s="38">
        <f>IF(G106 &gt; 0,F106/G106,0)</f>
        <v>7.4444444444444446</v>
      </c>
      <c r="F106" s="38">
        <v>201</v>
      </c>
      <c r="G106" s="38">
        <v>27</v>
      </c>
      <c r="H106" s="36">
        <f ca="1">MIN(D106:$J106)</f>
        <v>5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>
        <v>8</v>
      </c>
      <c r="CS106" s="37"/>
      <c r="CT106" s="37"/>
      <c r="CU106" s="37"/>
      <c r="CV106" s="37">
        <v>7</v>
      </c>
      <c r="CW106" s="37"/>
      <c r="CX106" s="37"/>
      <c r="CY106" s="37"/>
      <c r="CZ106" s="37">
        <v>7</v>
      </c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>
        <v>7</v>
      </c>
      <c r="DP106" s="37"/>
      <c r="DQ106" s="37"/>
      <c r="DR106" s="37"/>
      <c r="DS106" s="37">
        <v>7</v>
      </c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>
        <v>6</v>
      </c>
      <c r="EH106" s="37"/>
      <c r="EI106" s="37">
        <v>8</v>
      </c>
      <c r="EJ106" s="37"/>
      <c r="EK106" s="37"/>
      <c r="EL106" s="37"/>
      <c r="EM106" s="37"/>
      <c r="EN106" s="37">
        <v>5</v>
      </c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>
        <v>7</v>
      </c>
      <c r="FA106" s="37"/>
      <c r="FB106" s="37"/>
      <c r="FC106" s="37"/>
      <c r="FD106" s="37"/>
      <c r="FE106" s="37">
        <v>8</v>
      </c>
      <c r="FF106" s="37"/>
      <c r="FG106" s="37"/>
      <c r="FH106" s="37"/>
      <c r="FI106" s="37"/>
      <c r="FJ106" s="37"/>
      <c r="FK106" s="37">
        <v>7</v>
      </c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>
        <v>8</v>
      </c>
      <c r="GK106" s="37"/>
      <c r="GL106" s="37">
        <v>7</v>
      </c>
      <c r="GM106" s="37"/>
      <c r="GN106" s="37">
        <v>6</v>
      </c>
      <c r="GO106" s="37">
        <v>8</v>
      </c>
      <c r="GP106" s="37"/>
      <c r="GQ106" s="37"/>
      <c r="GR106" s="37"/>
      <c r="GS106" s="37"/>
      <c r="GT106" s="37"/>
      <c r="GU106" s="37">
        <v>9</v>
      </c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>
        <v>7</v>
      </c>
      <c r="IQ106" s="37"/>
      <c r="IR106" s="37"/>
      <c r="IS106" s="37"/>
      <c r="IT106" s="37"/>
      <c r="IU106" s="37">
        <v>6</v>
      </c>
      <c r="IV106" s="37"/>
      <c r="IW106" s="37">
        <v>7</v>
      </c>
      <c r="IX106" s="37"/>
      <c r="IY106" s="37">
        <v>8</v>
      </c>
      <c r="IZ106" s="37"/>
      <c r="JA106" s="37">
        <v>8</v>
      </c>
      <c r="JB106" s="37">
        <v>10</v>
      </c>
      <c r="JC106" s="37"/>
      <c r="JD106" s="37"/>
      <c r="JE106" s="37"/>
      <c r="JF106" s="37">
        <v>7</v>
      </c>
      <c r="JG106" s="37"/>
      <c r="JH106" s="37"/>
      <c r="JI106" s="37"/>
      <c r="JJ106" s="37"/>
      <c r="JK106" s="37"/>
      <c r="JL106" s="37"/>
      <c r="JM106" s="37"/>
      <c r="JN106" s="37"/>
      <c r="JO106" s="37"/>
      <c r="JP106" s="37"/>
      <c r="JQ106" s="37">
        <v>8</v>
      </c>
      <c r="JR106" s="37"/>
      <c r="JS106" s="37"/>
      <c r="JT106" s="37"/>
      <c r="JU106" s="37"/>
      <c r="JV106" s="37"/>
      <c r="JW106" s="37"/>
      <c r="JX106" s="37"/>
      <c r="JY106" s="37"/>
      <c r="JZ106" s="37"/>
      <c r="KA106" s="37"/>
      <c r="KB106" s="37"/>
      <c r="KC106" s="37"/>
      <c r="KD106" s="37">
        <v>9</v>
      </c>
      <c r="KE106" s="37"/>
      <c r="KF106" s="37"/>
      <c r="KG106" s="37"/>
      <c r="KH106" s="37"/>
      <c r="KI106" s="37"/>
      <c r="KJ106" s="37"/>
      <c r="KK106" s="37">
        <v>9</v>
      </c>
      <c r="KL106" s="37"/>
      <c r="KM106" s="37"/>
      <c r="KN106" s="37"/>
      <c r="KO106" s="37">
        <v>7</v>
      </c>
      <c r="KP106" s="37"/>
      <c r="KQ106" s="37"/>
      <c r="KR106" s="37"/>
      <c r="KS106" s="37"/>
      <c r="KT106" s="37"/>
      <c r="KU106" s="37"/>
      <c r="KV106" s="37"/>
      <c r="KW106" s="37"/>
      <c r="KX106" s="37"/>
      <c r="KY106" s="37"/>
      <c r="KZ106" s="37"/>
      <c r="LA106" s="37"/>
      <c r="LB106" s="37"/>
      <c r="LC106" s="37"/>
      <c r="LD106" s="37"/>
      <c r="LE106" s="37"/>
      <c r="LF106" s="37"/>
      <c r="LG106" s="37"/>
      <c r="LH106" s="37"/>
      <c r="LI106" s="37"/>
      <c r="LJ106" s="37"/>
      <c r="LK106" s="37"/>
      <c r="LL106" s="37"/>
      <c r="LM106" s="37"/>
      <c r="LN106" s="37"/>
      <c r="LO106" s="37"/>
      <c r="LP106" s="37"/>
      <c r="LQ106" s="37"/>
      <c r="LR106" s="37"/>
      <c r="LS106" s="37"/>
      <c r="LT106" s="37"/>
      <c r="LU106" s="37"/>
      <c r="LV106" s="37"/>
      <c r="LW106" s="37"/>
      <c r="LX106" s="37"/>
      <c r="LY106" s="37"/>
      <c r="LZ106" s="37"/>
      <c r="MA106" s="37"/>
      <c r="MB106" s="37"/>
      <c r="MC106" s="37"/>
      <c r="MD106" s="37"/>
      <c r="ME106" s="37"/>
      <c r="MF106" s="37"/>
      <c r="MG106" s="37"/>
      <c r="MH106" s="37"/>
      <c r="MI106" s="37"/>
      <c r="MJ106" s="37"/>
      <c r="MK106" s="37"/>
      <c r="ML106" s="37"/>
      <c r="MM106" s="37"/>
      <c r="MN106" s="37"/>
      <c r="MO106" s="37"/>
      <c r="MP106" s="37"/>
      <c r="MQ106" s="37"/>
      <c r="MR106" s="37"/>
      <c r="MS106" s="37"/>
      <c r="MT106" s="37"/>
      <c r="MU106" s="37"/>
      <c r="MV106" s="37"/>
      <c r="MW106" s="37"/>
      <c r="MX106" s="37"/>
      <c r="MY106" s="37"/>
      <c r="MZ106" s="37"/>
      <c r="NA106" s="37"/>
      <c r="NB106" s="37"/>
      <c r="NC106" s="37"/>
      <c r="ND106" s="37"/>
      <c r="NE106" s="37"/>
      <c r="NF106" s="37"/>
      <c r="NG106" s="37"/>
      <c r="NH106" s="37"/>
      <c r="NI106" s="37"/>
      <c r="NJ106" s="37"/>
      <c r="NK106" s="37"/>
      <c r="NL106" s="37"/>
      <c r="NM106" s="37"/>
      <c r="NN106" s="37"/>
      <c r="NO106" s="37"/>
      <c r="NP106" s="37"/>
      <c r="NQ106" s="37"/>
      <c r="NR106" s="37"/>
      <c r="NS106" s="37"/>
      <c r="NT106" s="37"/>
      <c r="NU106" s="37"/>
      <c r="NV106" s="37"/>
      <c r="NW106" s="37"/>
      <c r="NX106" s="37"/>
      <c r="NY106" s="37"/>
      <c r="NZ106" s="37"/>
      <c r="OA106" s="37"/>
      <c r="OB106" s="37"/>
      <c r="OC106" s="37"/>
      <c r="OD106" s="37"/>
      <c r="OE106" s="37"/>
      <c r="OF106" s="37"/>
      <c r="OG106" s="37"/>
      <c r="OH106" s="37"/>
      <c r="OI106" s="37"/>
      <c r="OJ106" s="37"/>
      <c r="OK106" s="37"/>
      <c r="OL106" s="37"/>
      <c r="OM106" s="37"/>
      <c r="ON106" s="37"/>
      <c r="OO106" s="37"/>
      <c r="OP106" s="37"/>
      <c r="OQ106" s="37"/>
      <c r="OR106" s="37"/>
      <c r="OS106" s="37"/>
      <c r="OT106" s="37"/>
      <c r="OU106" s="37"/>
      <c r="OV106" s="37"/>
      <c r="OW106" s="37"/>
      <c r="OX106" s="37"/>
      <c r="OY106" s="37"/>
      <c r="OZ106" s="37"/>
      <c r="PA106" s="37"/>
      <c r="PB106" s="37"/>
      <c r="PC106" s="37"/>
      <c r="PD106" s="37"/>
      <c r="PE106" s="37"/>
      <c r="PF106" s="37"/>
      <c r="PG106" s="37"/>
      <c r="PH106" s="37"/>
      <c r="PI106" s="37"/>
      <c r="PJ106" s="37"/>
    </row>
    <row r="107" spans="1:426" x14ac:dyDescent="0.2">
      <c r="A107" s="34">
        <v>94</v>
      </c>
      <c r="B107" s="35" t="s">
        <v>194</v>
      </c>
      <c r="C107" s="35">
        <v>1178850180</v>
      </c>
      <c r="D107" s="38">
        <v>788</v>
      </c>
      <c r="E107" s="38">
        <f>IF(G107 &gt; 0,F107/G107,0)</f>
        <v>7.7307692307692308</v>
      </c>
      <c r="F107" s="38">
        <v>201</v>
      </c>
      <c r="G107" s="38">
        <v>26</v>
      </c>
      <c r="H107" s="36">
        <f ca="1">MIN(D107:$J107)</f>
        <v>6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>
        <v>9</v>
      </c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>
        <v>10</v>
      </c>
      <c r="CX107" s="37"/>
      <c r="CY107" s="37"/>
      <c r="CZ107" s="37"/>
      <c r="DA107" s="37"/>
      <c r="DB107" s="37"/>
      <c r="DC107" s="37"/>
      <c r="DD107" s="37"/>
      <c r="DE107" s="37">
        <v>7</v>
      </c>
      <c r="DF107" s="37">
        <v>10</v>
      </c>
      <c r="DG107" s="37">
        <v>8</v>
      </c>
      <c r="DH107" s="37"/>
      <c r="DI107" s="37"/>
      <c r="DJ107" s="37"/>
      <c r="DK107" s="37"/>
      <c r="DL107" s="37">
        <v>8</v>
      </c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>
        <v>7</v>
      </c>
      <c r="EI107" s="37"/>
      <c r="EJ107" s="37"/>
      <c r="EK107" s="37"/>
      <c r="EL107" s="37"/>
      <c r="EM107" s="37"/>
      <c r="EN107" s="37"/>
      <c r="EO107" s="37">
        <v>7</v>
      </c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>
        <v>8</v>
      </c>
      <c r="FD107" s="37">
        <v>8</v>
      </c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>
        <v>7</v>
      </c>
      <c r="GI107" s="37"/>
      <c r="GJ107" s="37">
        <v>7</v>
      </c>
      <c r="GK107" s="37">
        <v>7</v>
      </c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>
        <v>9</v>
      </c>
      <c r="HA107" s="37"/>
      <c r="HB107" s="37"/>
      <c r="HC107" s="37"/>
      <c r="HD107" s="37">
        <v>9</v>
      </c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>
        <v>8</v>
      </c>
      <c r="HR107" s="37"/>
      <c r="HS107" s="37"/>
      <c r="HT107" s="37"/>
      <c r="HU107" s="37"/>
      <c r="HV107" s="37"/>
      <c r="HW107" s="37">
        <v>6</v>
      </c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>
        <v>8</v>
      </c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>
        <v>8</v>
      </c>
      <c r="IT107" s="37"/>
      <c r="IU107" s="37"/>
      <c r="IV107" s="37"/>
      <c r="IW107" s="37"/>
      <c r="IX107" s="37"/>
      <c r="IY107" s="37"/>
      <c r="IZ107" s="37"/>
      <c r="JA107" s="37"/>
      <c r="JB107" s="37"/>
      <c r="JC107" s="37"/>
      <c r="JD107" s="37"/>
      <c r="JE107" s="37"/>
      <c r="JF107" s="37"/>
      <c r="JG107" s="37"/>
      <c r="JH107" s="37">
        <v>7</v>
      </c>
      <c r="JI107" s="37">
        <v>9</v>
      </c>
      <c r="JJ107" s="37"/>
      <c r="JK107" s="37"/>
      <c r="JL107" s="37"/>
      <c r="JM107" s="37"/>
      <c r="JN107" s="37"/>
      <c r="JO107" s="37"/>
      <c r="JP107" s="37"/>
      <c r="JQ107" s="37"/>
      <c r="JR107" s="37">
        <v>7</v>
      </c>
      <c r="JS107" s="37">
        <v>7</v>
      </c>
      <c r="JT107" s="37"/>
      <c r="JU107" s="37"/>
      <c r="JV107" s="37"/>
      <c r="JW107" s="37"/>
      <c r="JX107" s="37"/>
      <c r="JY107" s="37"/>
      <c r="JZ107" s="37"/>
      <c r="KA107" s="37"/>
      <c r="KB107" s="37"/>
      <c r="KC107" s="37"/>
      <c r="KD107" s="37"/>
      <c r="KE107" s="37"/>
      <c r="KF107" s="37"/>
      <c r="KG107" s="37">
        <v>7</v>
      </c>
      <c r="KH107" s="37"/>
      <c r="KI107" s="37"/>
      <c r="KJ107" s="37"/>
      <c r="KK107" s="37"/>
      <c r="KL107" s="37"/>
      <c r="KM107" s="37"/>
      <c r="KN107" s="37">
        <v>6</v>
      </c>
      <c r="KO107" s="37">
        <v>7</v>
      </c>
      <c r="KP107" s="37"/>
      <c r="KQ107" s="37"/>
      <c r="KR107" s="37"/>
      <c r="KS107" s="37"/>
      <c r="KT107" s="37"/>
      <c r="KU107" s="37"/>
      <c r="KV107" s="37"/>
      <c r="KW107" s="37"/>
      <c r="KX107" s="37"/>
      <c r="KY107" s="37"/>
      <c r="KZ107" s="37"/>
      <c r="LA107" s="37"/>
      <c r="LB107" s="37"/>
      <c r="LC107" s="37"/>
      <c r="LD107" s="37"/>
      <c r="LE107" s="37"/>
      <c r="LF107" s="37"/>
      <c r="LG107" s="37"/>
      <c r="LH107" s="37"/>
      <c r="LI107" s="37"/>
      <c r="LJ107" s="37"/>
      <c r="LK107" s="37"/>
      <c r="LL107" s="37"/>
      <c r="LM107" s="37"/>
      <c r="LN107" s="37"/>
      <c r="LO107" s="37"/>
      <c r="LP107" s="37"/>
      <c r="LQ107" s="37"/>
      <c r="LR107" s="37"/>
      <c r="LS107" s="37"/>
      <c r="LT107" s="37"/>
      <c r="LU107" s="37"/>
      <c r="LV107" s="37"/>
      <c r="LW107" s="37"/>
      <c r="LX107" s="37"/>
      <c r="LY107" s="37"/>
      <c r="LZ107" s="37"/>
      <c r="MA107" s="37"/>
      <c r="MB107" s="37"/>
      <c r="MC107" s="37"/>
      <c r="MD107" s="37"/>
      <c r="ME107" s="37"/>
      <c r="MF107" s="37"/>
      <c r="MG107" s="37"/>
      <c r="MH107" s="37"/>
      <c r="MI107" s="37"/>
      <c r="MJ107" s="37"/>
      <c r="MK107" s="37"/>
      <c r="ML107" s="37"/>
      <c r="MM107" s="37"/>
      <c r="MN107" s="37"/>
      <c r="MO107" s="37"/>
      <c r="MP107" s="37"/>
      <c r="MQ107" s="37"/>
      <c r="MR107" s="37"/>
      <c r="MS107" s="37"/>
      <c r="MT107" s="37"/>
      <c r="MU107" s="37"/>
      <c r="MV107" s="37"/>
      <c r="MW107" s="37"/>
      <c r="MX107" s="37"/>
      <c r="MY107" s="37"/>
      <c r="MZ107" s="37"/>
      <c r="NA107" s="37"/>
      <c r="NB107" s="37"/>
      <c r="NC107" s="37"/>
      <c r="ND107" s="37"/>
      <c r="NE107" s="37"/>
      <c r="NF107" s="37"/>
      <c r="NG107" s="37"/>
      <c r="NH107" s="37"/>
      <c r="NI107" s="37"/>
      <c r="NJ107" s="37"/>
      <c r="NK107" s="37"/>
      <c r="NL107" s="37"/>
      <c r="NM107" s="37"/>
      <c r="NN107" s="37"/>
      <c r="NO107" s="37"/>
      <c r="NP107" s="37"/>
      <c r="NQ107" s="37"/>
      <c r="NR107" s="37"/>
      <c r="NS107" s="37"/>
      <c r="NT107" s="37"/>
      <c r="NU107" s="37"/>
      <c r="NV107" s="37"/>
      <c r="NW107" s="37"/>
      <c r="NX107" s="37"/>
      <c r="NY107" s="37"/>
      <c r="NZ107" s="37"/>
      <c r="OA107" s="37"/>
      <c r="OB107" s="37"/>
      <c r="OC107" s="37"/>
      <c r="OD107" s="37"/>
      <c r="OE107" s="37"/>
      <c r="OF107" s="37"/>
      <c r="OG107" s="37"/>
      <c r="OH107" s="37"/>
      <c r="OI107" s="37"/>
      <c r="OJ107" s="37"/>
      <c r="OK107" s="37"/>
      <c r="OL107" s="37"/>
      <c r="OM107" s="37"/>
      <c r="ON107" s="37"/>
      <c r="OO107" s="37"/>
      <c r="OP107" s="37"/>
      <c r="OQ107" s="37"/>
      <c r="OR107" s="37"/>
      <c r="OS107" s="37"/>
      <c r="OT107" s="37"/>
      <c r="OU107" s="37"/>
      <c r="OV107" s="37"/>
      <c r="OW107" s="37"/>
      <c r="OX107" s="37"/>
      <c r="OY107" s="37"/>
      <c r="OZ107" s="37"/>
      <c r="PA107" s="37"/>
      <c r="PB107" s="37"/>
      <c r="PC107" s="37"/>
      <c r="PD107" s="37"/>
      <c r="PE107" s="37"/>
      <c r="PF107" s="37"/>
      <c r="PG107" s="37"/>
      <c r="PH107" s="37"/>
      <c r="PI107" s="37"/>
      <c r="PJ107" s="37"/>
    </row>
    <row r="108" spans="1:426" x14ac:dyDescent="0.2">
      <c r="A108" s="34">
        <v>95</v>
      </c>
      <c r="B108" s="35" t="s">
        <v>47</v>
      </c>
      <c r="C108" s="35">
        <v>1164835615</v>
      </c>
      <c r="D108" s="38">
        <v>787</v>
      </c>
      <c r="E108" s="38">
        <f>IF(G108 &gt; 0,F108/G108,0)</f>
        <v>7.5</v>
      </c>
      <c r="F108" s="38">
        <v>165</v>
      </c>
      <c r="G108" s="38">
        <v>22</v>
      </c>
      <c r="H108" s="36">
        <f ca="1">MIN(D108:$J108)</f>
        <v>4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>
        <v>8</v>
      </c>
      <c r="CS108" s="37"/>
      <c r="CT108" s="37"/>
      <c r="CU108" s="37"/>
      <c r="CV108" s="37">
        <v>10</v>
      </c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>
        <v>8</v>
      </c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>
        <v>6</v>
      </c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>
        <v>7</v>
      </c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>
        <v>9</v>
      </c>
      <c r="GA108" s="37"/>
      <c r="GB108" s="37">
        <v>9</v>
      </c>
      <c r="GC108" s="37"/>
      <c r="GD108" s="37"/>
      <c r="GE108" s="37"/>
      <c r="GF108" s="37"/>
      <c r="GG108" s="37"/>
      <c r="GH108" s="37"/>
      <c r="GI108" s="37"/>
      <c r="GJ108" s="37">
        <v>8</v>
      </c>
      <c r="GK108" s="37">
        <v>7</v>
      </c>
      <c r="GL108" s="37"/>
      <c r="GM108" s="37"/>
      <c r="GN108" s="37">
        <v>6</v>
      </c>
      <c r="GO108" s="37">
        <v>10</v>
      </c>
      <c r="GP108" s="37"/>
      <c r="GQ108" s="37">
        <v>8</v>
      </c>
      <c r="GR108" s="37"/>
      <c r="GS108" s="37"/>
      <c r="GT108" s="37"/>
      <c r="GU108" s="37"/>
      <c r="GV108" s="37"/>
      <c r="GW108" s="37">
        <v>9</v>
      </c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>
        <v>7</v>
      </c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>
        <v>6</v>
      </c>
      <c r="IV108" s="37"/>
      <c r="IW108" s="37"/>
      <c r="IX108" s="37"/>
      <c r="IY108" s="37">
        <v>8</v>
      </c>
      <c r="IZ108" s="37"/>
      <c r="JA108" s="37"/>
      <c r="JB108" s="37"/>
      <c r="JC108" s="37">
        <v>4</v>
      </c>
      <c r="JD108" s="37"/>
      <c r="JE108" s="37"/>
      <c r="JF108" s="37"/>
      <c r="JG108" s="37"/>
      <c r="JH108" s="37"/>
      <c r="JI108" s="37"/>
      <c r="JJ108" s="37"/>
      <c r="JK108" s="37"/>
      <c r="JL108" s="37"/>
      <c r="JM108" s="37"/>
      <c r="JN108" s="37"/>
      <c r="JO108" s="37"/>
      <c r="JP108" s="37"/>
      <c r="JQ108" s="37"/>
      <c r="JR108" s="37"/>
      <c r="JS108" s="37"/>
      <c r="JT108" s="37"/>
      <c r="JU108" s="37"/>
      <c r="JV108" s="37"/>
      <c r="JW108" s="37"/>
      <c r="JX108" s="37"/>
      <c r="JY108" s="37"/>
      <c r="JZ108" s="37"/>
      <c r="KA108" s="37"/>
      <c r="KB108" s="37"/>
      <c r="KC108" s="37"/>
      <c r="KD108" s="37"/>
      <c r="KE108" s="37"/>
      <c r="KF108" s="37">
        <v>8</v>
      </c>
      <c r="KG108" s="37"/>
      <c r="KH108" s="37">
        <v>7</v>
      </c>
      <c r="KI108" s="37"/>
      <c r="KJ108" s="37"/>
      <c r="KK108" s="37"/>
      <c r="KL108" s="37"/>
      <c r="KM108" s="37"/>
      <c r="KN108" s="37"/>
      <c r="KO108" s="37">
        <v>9</v>
      </c>
      <c r="KP108" s="37"/>
      <c r="KQ108" s="37"/>
      <c r="KR108" s="37"/>
      <c r="KS108" s="37"/>
      <c r="KT108" s="37"/>
      <c r="KU108" s="37"/>
      <c r="KV108" s="37"/>
      <c r="KW108" s="37"/>
      <c r="KX108" s="37"/>
      <c r="KY108" s="37"/>
      <c r="KZ108" s="37"/>
      <c r="LA108" s="37"/>
      <c r="LB108" s="37"/>
      <c r="LC108" s="37"/>
      <c r="LD108" s="37"/>
      <c r="LE108" s="37"/>
      <c r="LF108" s="37"/>
      <c r="LG108" s="37"/>
      <c r="LH108" s="37"/>
      <c r="LI108" s="37"/>
      <c r="LJ108" s="37"/>
      <c r="LK108" s="37"/>
      <c r="LL108" s="37"/>
      <c r="LM108" s="37"/>
      <c r="LN108" s="37"/>
      <c r="LO108" s="37"/>
      <c r="LP108" s="37"/>
      <c r="LQ108" s="37"/>
      <c r="LR108" s="37"/>
      <c r="LS108" s="37"/>
      <c r="LT108" s="37"/>
      <c r="LU108" s="37"/>
      <c r="LV108" s="37"/>
      <c r="LW108" s="37"/>
      <c r="LX108" s="37"/>
      <c r="LY108" s="37"/>
      <c r="LZ108" s="37"/>
      <c r="MA108" s="37"/>
      <c r="MB108" s="37"/>
      <c r="MC108" s="37"/>
      <c r="MD108" s="37"/>
      <c r="ME108" s="37"/>
      <c r="MF108" s="37"/>
      <c r="MG108" s="37"/>
      <c r="MH108" s="37"/>
      <c r="MI108" s="37"/>
      <c r="MJ108" s="37"/>
      <c r="MK108" s="37"/>
      <c r="ML108" s="37"/>
      <c r="MM108" s="37"/>
      <c r="MN108" s="37"/>
      <c r="MO108" s="37"/>
      <c r="MP108" s="37"/>
      <c r="MQ108" s="37"/>
      <c r="MR108" s="37"/>
      <c r="MS108" s="37"/>
      <c r="MT108" s="37"/>
      <c r="MU108" s="37"/>
      <c r="MV108" s="37"/>
      <c r="MW108" s="37"/>
      <c r="MX108" s="37"/>
      <c r="MY108" s="37"/>
      <c r="MZ108" s="37"/>
      <c r="NA108" s="37"/>
      <c r="NB108" s="37"/>
      <c r="NC108" s="37"/>
      <c r="ND108" s="37"/>
      <c r="NE108" s="37"/>
      <c r="NF108" s="37"/>
      <c r="NG108" s="37"/>
      <c r="NH108" s="37"/>
      <c r="NI108" s="37"/>
      <c r="NJ108" s="37"/>
      <c r="NK108" s="37"/>
      <c r="NL108" s="37"/>
      <c r="NM108" s="37"/>
      <c r="NN108" s="37"/>
      <c r="NO108" s="37"/>
      <c r="NP108" s="37"/>
      <c r="NQ108" s="37"/>
      <c r="NR108" s="37"/>
      <c r="NS108" s="37"/>
      <c r="NT108" s="37"/>
      <c r="NU108" s="37"/>
      <c r="NV108" s="37"/>
      <c r="NW108" s="37"/>
      <c r="NX108" s="37"/>
      <c r="NY108" s="37"/>
      <c r="NZ108" s="37"/>
      <c r="OA108" s="37"/>
      <c r="OB108" s="37"/>
      <c r="OC108" s="37"/>
      <c r="OD108" s="37"/>
      <c r="OE108" s="37"/>
      <c r="OF108" s="37"/>
      <c r="OG108" s="37"/>
      <c r="OH108" s="37"/>
      <c r="OI108" s="37"/>
      <c r="OJ108" s="37"/>
      <c r="OK108" s="37"/>
      <c r="OL108" s="37"/>
      <c r="OM108" s="37"/>
      <c r="ON108" s="37"/>
      <c r="OO108" s="37"/>
      <c r="OP108" s="37"/>
      <c r="OQ108" s="37"/>
      <c r="OR108" s="37"/>
      <c r="OS108" s="37">
        <v>6</v>
      </c>
      <c r="OT108" s="37">
        <v>5</v>
      </c>
      <c r="OU108" s="37"/>
      <c r="OV108" s="37"/>
      <c r="OW108" s="37"/>
      <c r="OX108" s="37"/>
      <c r="OY108" s="37"/>
      <c r="OZ108" s="37"/>
      <c r="PA108" s="37"/>
      <c r="PB108" s="37"/>
      <c r="PC108" s="37"/>
      <c r="PD108" s="37"/>
      <c r="PE108" s="37"/>
      <c r="PF108" s="37"/>
      <c r="PG108" s="37"/>
      <c r="PH108" s="37"/>
      <c r="PI108" s="37"/>
      <c r="PJ108" s="37"/>
    </row>
    <row r="109" spans="1:426" x14ac:dyDescent="0.2">
      <c r="A109" s="34">
        <v>96</v>
      </c>
      <c r="B109" s="35" t="s">
        <v>175</v>
      </c>
      <c r="C109" s="35">
        <v>1171451326</v>
      </c>
      <c r="D109" s="38">
        <v>786</v>
      </c>
      <c r="E109" s="38">
        <f>IF(G109 &gt; 0,F109/G109,0)</f>
        <v>7.48</v>
      </c>
      <c r="F109" s="38">
        <v>187</v>
      </c>
      <c r="G109" s="38">
        <v>25</v>
      </c>
      <c r="H109" s="36">
        <f ca="1">MIN(D109:$J109)</f>
        <v>4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>
        <v>8</v>
      </c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>
        <v>7</v>
      </c>
      <c r="CY109" s="37"/>
      <c r="CZ109" s="37"/>
      <c r="DA109" s="37"/>
      <c r="DB109" s="37"/>
      <c r="DC109" s="37"/>
      <c r="DD109" s="37"/>
      <c r="DE109" s="37"/>
      <c r="DF109" s="37"/>
      <c r="DG109" s="37">
        <v>8</v>
      </c>
      <c r="DH109" s="37"/>
      <c r="DI109" s="37"/>
      <c r="DJ109" s="37"/>
      <c r="DK109" s="37">
        <v>8</v>
      </c>
      <c r="DL109" s="37"/>
      <c r="DM109" s="37"/>
      <c r="DN109" s="37"/>
      <c r="DO109" s="37"/>
      <c r="DP109" s="37"/>
      <c r="DQ109" s="37">
        <v>6</v>
      </c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>
        <v>8</v>
      </c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>
        <v>8</v>
      </c>
      <c r="FV109" s="37"/>
      <c r="FW109" s="37"/>
      <c r="FX109" s="37"/>
      <c r="FY109" s="37"/>
      <c r="FZ109" s="37"/>
      <c r="GA109" s="37"/>
      <c r="GB109" s="37"/>
      <c r="GC109" s="37"/>
      <c r="GD109" s="37">
        <v>10</v>
      </c>
      <c r="GE109" s="37"/>
      <c r="GF109" s="37"/>
      <c r="GG109" s="37"/>
      <c r="GH109" s="37"/>
      <c r="GI109" s="37"/>
      <c r="GJ109" s="37">
        <v>8</v>
      </c>
      <c r="GK109" s="37"/>
      <c r="GL109" s="37">
        <v>7</v>
      </c>
      <c r="GM109" s="37"/>
      <c r="GN109" s="37"/>
      <c r="GO109" s="37">
        <v>7</v>
      </c>
      <c r="GP109" s="37"/>
      <c r="GQ109" s="37"/>
      <c r="GR109" s="37"/>
      <c r="GS109" s="37"/>
      <c r="GT109" s="37"/>
      <c r="GU109" s="37"/>
      <c r="GV109" s="37"/>
      <c r="GW109" s="37"/>
      <c r="GX109" s="37">
        <v>7</v>
      </c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>
        <v>7</v>
      </c>
      <c r="HQ109" s="37">
        <v>7</v>
      </c>
      <c r="HR109" s="37"/>
      <c r="HS109" s="37">
        <v>9</v>
      </c>
      <c r="HT109" s="37"/>
      <c r="HU109" s="37"/>
      <c r="HV109" s="37"/>
      <c r="HW109" s="37"/>
      <c r="HX109" s="37"/>
      <c r="HY109" s="37"/>
      <c r="HZ109" s="37"/>
      <c r="IA109" s="37"/>
      <c r="IB109" s="37">
        <v>7</v>
      </c>
      <c r="IC109" s="37"/>
      <c r="ID109" s="37"/>
      <c r="IE109" s="37"/>
      <c r="IF109" s="37">
        <v>9</v>
      </c>
      <c r="IG109" s="37"/>
      <c r="IH109" s="37"/>
      <c r="II109" s="37"/>
      <c r="IJ109" s="37"/>
      <c r="IK109" s="37"/>
      <c r="IL109" s="37"/>
      <c r="IM109" s="37"/>
      <c r="IN109" s="37">
        <v>7</v>
      </c>
      <c r="IO109" s="37"/>
      <c r="IP109" s="37"/>
      <c r="IQ109" s="37"/>
      <c r="IR109" s="37"/>
      <c r="IS109" s="37"/>
      <c r="IT109" s="37"/>
      <c r="IU109" s="37"/>
      <c r="IV109" s="37"/>
      <c r="IW109" s="37"/>
      <c r="IX109" s="37">
        <v>10</v>
      </c>
      <c r="IY109" s="37"/>
      <c r="IZ109" s="37"/>
      <c r="JA109" s="37"/>
      <c r="JB109" s="37"/>
      <c r="JC109" s="37"/>
      <c r="JD109" s="37">
        <v>7</v>
      </c>
      <c r="JE109" s="37"/>
      <c r="JF109" s="37"/>
      <c r="JG109" s="37"/>
      <c r="JH109" s="37"/>
      <c r="JI109" s="37"/>
      <c r="JJ109" s="37">
        <v>4</v>
      </c>
      <c r="JK109" s="37"/>
      <c r="JL109" s="37"/>
      <c r="JM109" s="37"/>
      <c r="JN109" s="37"/>
      <c r="JO109" s="37"/>
      <c r="JP109" s="37"/>
      <c r="JQ109" s="37"/>
      <c r="JR109" s="37"/>
      <c r="JS109" s="37"/>
      <c r="JT109" s="37"/>
      <c r="JU109" s="37"/>
      <c r="JV109" s="37"/>
      <c r="JW109" s="37"/>
      <c r="JX109" s="37"/>
      <c r="JY109" s="37"/>
      <c r="JZ109" s="37"/>
      <c r="KA109" s="37"/>
      <c r="KB109" s="37">
        <v>7</v>
      </c>
      <c r="KC109" s="37"/>
      <c r="KD109" s="37"/>
      <c r="KE109" s="37">
        <v>8</v>
      </c>
      <c r="KF109" s="37"/>
      <c r="KG109" s="37"/>
      <c r="KH109" s="37"/>
      <c r="KI109" s="37"/>
      <c r="KJ109" s="37"/>
      <c r="KK109" s="37"/>
      <c r="KL109" s="37"/>
      <c r="KM109" s="37"/>
      <c r="KN109" s="37"/>
      <c r="KO109" s="37">
        <v>5</v>
      </c>
      <c r="KP109" s="37"/>
      <c r="KQ109" s="37">
        <v>8</v>
      </c>
      <c r="KR109" s="37"/>
      <c r="KS109" s="37"/>
      <c r="KT109" s="37"/>
      <c r="KU109" s="37"/>
      <c r="KV109" s="37"/>
      <c r="KW109" s="37"/>
      <c r="KX109" s="37"/>
      <c r="KY109" s="37"/>
      <c r="KZ109" s="37"/>
      <c r="LA109" s="37"/>
      <c r="LB109" s="37"/>
      <c r="LC109" s="37"/>
      <c r="LD109" s="37"/>
      <c r="LE109" s="37"/>
      <c r="LF109" s="37"/>
      <c r="LG109" s="37"/>
      <c r="LH109" s="37"/>
      <c r="LI109" s="37"/>
      <c r="LJ109" s="37"/>
      <c r="LK109" s="37"/>
      <c r="LL109" s="37"/>
      <c r="LM109" s="37"/>
      <c r="LN109" s="37"/>
      <c r="LO109" s="37"/>
      <c r="LP109" s="37"/>
      <c r="LQ109" s="37"/>
      <c r="LR109" s="37"/>
      <c r="LS109" s="37"/>
      <c r="LT109" s="37"/>
      <c r="LU109" s="37"/>
      <c r="LV109" s="37"/>
      <c r="LW109" s="37"/>
      <c r="LX109" s="37"/>
      <c r="LY109" s="37"/>
      <c r="LZ109" s="37"/>
      <c r="MA109" s="37"/>
      <c r="MB109" s="37"/>
      <c r="MC109" s="37"/>
      <c r="MD109" s="37"/>
      <c r="ME109" s="37"/>
      <c r="MF109" s="37"/>
      <c r="MG109" s="37"/>
      <c r="MH109" s="37"/>
      <c r="MI109" s="37"/>
      <c r="MJ109" s="37"/>
      <c r="MK109" s="37"/>
      <c r="ML109" s="37"/>
      <c r="MM109" s="37"/>
      <c r="MN109" s="37"/>
      <c r="MO109" s="37"/>
      <c r="MP109" s="37"/>
      <c r="MQ109" s="37"/>
      <c r="MR109" s="37"/>
      <c r="MS109" s="37"/>
      <c r="MT109" s="37"/>
      <c r="MU109" s="37"/>
      <c r="MV109" s="37"/>
      <c r="MW109" s="37"/>
      <c r="MX109" s="37"/>
      <c r="MY109" s="37"/>
      <c r="MZ109" s="37"/>
      <c r="NA109" s="37"/>
      <c r="NB109" s="37"/>
      <c r="NC109" s="37"/>
      <c r="ND109" s="37"/>
      <c r="NE109" s="37"/>
      <c r="NF109" s="37"/>
      <c r="NG109" s="37"/>
      <c r="NH109" s="37"/>
      <c r="NI109" s="37"/>
      <c r="NJ109" s="37"/>
      <c r="NK109" s="37"/>
      <c r="NL109" s="37"/>
      <c r="NM109" s="37"/>
      <c r="NN109" s="37"/>
      <c r="NO109" s="37"/>
      <c r="NP109" s="37"/>
      <c r="NQ109" s="37"/>
      <c r="NR109" s="37"/>
      <c r="NS109" s="37"/>
      <c r="NT109" s="37"/>
      <c r="NU109" s="37"/>
      <c r="NV109" s="37"/>
      <c r="NW109" s="37"/>
      <c r="NX109" s="37"/>
      <c r="NY109" s="37"/>
      <c r="NZ109" s="37"/>
      <c r="OA109" s="37"/>
      <c r="OB109" s="37"/>
      <c r="OC109" s="37"/>
      <c r="OD109" s="37"/>
      <c r="OE109" s="37"/>
      <c r="OF109" s="37"/>
      <c r="OG109" s="37"/>
      <c r="OH109" s="37"/>
      <c r="OI109" s="37"/>
      <c r="OJ109" s="37"/>
      <c r="OK109" s="37"/>
      <c r="OL109" s="37"/>
      <c r="OM109" s="37"/>
      <c r="ON109" s="37"/>
      <c r="OO109" s="37"/>
      <c r="OP109" s="37"/>
      <c r="OQ109" s="37"/>
      <c r="OR109" s="37"/>
      <c r="OS109" s="37"/>
      <c r="OT109" s="37"/>
      <c r="OU109" s="37"/>
      <c r="OV109" s="37"/>
      <c r="OW109" s="37"/>
      <c r="OX109" s="37"/>
      <c r="OY109" s="37"/>
      <c r="OZ109" s="37"/>
      <c r="PA109" s="37"/>
      <c r="PB109" s="37"/>
      <c r="PC109" s="37"/>
      <c r="PD109" s="37"/>
      <c r="PE109" s="37"/>
      <c r="PF109" s="37"/>
      <c r="PG109" s="37"/>
      <c r="PH109" s="37"/>
      <c r="PI109" s="37"/>
      <c r="PJ109" s="37"/>
    </row>
    <row r="110" spans="1:426" x14ac:dyDescent="0.2">
      <c r="A110" s="34">
        <v>97</v>
      </c>
      <c r="B110" s="35" t="s">
        <v>149</v>
      </c>
      <c r="C110" s="35">
        <v>1164842672</v>
      </c>
      <c r="D110" s="38">
        <v>783</v>
      </c>
      <c r="E110" s="38">
        <f>IF(G110 &gt; 0,F110/G110,0)</f>
        <v>7.28</v>
      </c>
      <c r="F110" s="38">
        <v>182</v>
      </c>
      <c r="G110" s="38">
        <v>25</v>
      </c>
      <c r="H110" s="36">
        <f ca="1">MIN(D110:$J110)</f>
        <v>4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>
        <v>8</v>
      </c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>
        <v>7</v>
      </c>
      <c r="CY110" s="37"/>
      <c r="CZ110" s="37"/>
      <c r="DA110" s="37"/>
      <c r="DB110" s="37"/>
      <c r="DC110" s="37"/>
      <c r="DD110" s="37"/>
      <c r="DE110" s="37"/>
      <c r="DF110" s="37"/>
      <c r="DG110" s="37">
        <v>8</v>
      </c>
      <c r="DH110" s="37"/>
      <c r="DI110" s="37"/>
      <c r="DJ110" s="37"/>
      <c r="DK110" s="37">
        <v>6</v>
      </c>
      <c r="DL110" s="37"/>
      <c r="DM110" s="37"/>
      <c r="DN110" s="37"/>
      <c r="DO110" s="37"/>
      <c r="DP110" s="37"/>
      <c r="DQ110" s="37">
        <v>5</v>
      </c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>
        <v>4</v>
      </c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>
        <v>8</v>
      </c>
      <c r="FO110" s="37"/>
      <c r="FP110" s="37"/>
      <c r="FQ110" s="37"/>
      <c r="FR110" s="37"/>
      <c r="FS110" s="37"/>
      <c r="FT110" s="37"/>
      <c r="FU110" s="37">
        <v>8</v>
      </c>
      <c r="FV110" s="37"/>
      <c r="FW110" s="37"/>
      <c r="FX110" s="37"/>
      <c r="FY110" s="37"/>
      <c r="FZ110" s="37"/>
      <c r="GA110" s="37"/>
      <c r="GB110" s="37"/>
      <c r="GC110" s="37">
        <v>7</v>
      </c>
      <c r="GD110" s="37">
        <v>9</v>
      </c>
      <c r="GE110" s="37"/>
      <c r="GF110" s="37"/>
      <c r="GG110" s="37"/>
      <c r="GH110" s="37"/>
      <c r="GI110" s="37"/>
      <c r="GJ110" s="37">
        <v>8</v>
      </c>
      <c r="GK110" s="37"/>
      <c r="GL110" s="37">
        <v>8</v>
      </c>
      <c r="GM110" s="37">
        <v>7</v>
      </c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>
        <v>6</v>
      </c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>
        <v>8</v>
      </c>
      <c r="HT110" s="37"/>
      <c r="HU110" s="37"/>
      <c r="HV110" s="37"/>
      <c r="HW110" s="37"/>
      <c r="HX110" s="37"/>
      <c r="HY110" s="37"/>
      <c r="HZ110" s="37"/>
      <c r="IA110" s="37"/>
      <c r="IB110" s="37">
        <v>8</v>
      </c>
      <c r="IC110" s="37"/>
      <c r="ID110" s="37"/>
      <c r="IE110" s="37"/>
      <c r="IF110" s="37">
        <v>8</v>
      </c>
      <c r="IG110" s="37"/>
      <c r="IH110" s="37"/>
      <c r="II110" s="37"/>
      <c r="IJ110" s="37"/>
      <c r="IK110" s="37"/>
      <c r="IL110" s="37"/>
      <c r="IM110" s="37"/>
      <c r="IN110" s="37">
        <v>7</v>
      </c>
      <c r="IO110" s="37"/>
      <c r="IP110" s="37"/>
      <c r="IQ110" s="37"/>
      <c r="IR110" s="37"/>
      <c r="IS110" s="37"/>
      <c r="IT110" s="37"/>
      <c r="IU110" s="37"/>
      <c r="IV110" s="37"/>
      <c r="IW110" s="37"/>
      <c r="IX110" s="37">
        <v>7</v>
      </c>
      <c r="IY110" s="37"/>
      <c r="IZ110" s="37"/>
      <c r="JA110" s="37"/>
      <c r="JB110" s="37"/>
      <c r="JC110" s="37"/>
      <c r="JD110" s="37">
        <v>7</v>
      </c>
      <c r="JE110" s="37"/>
      <c r="JF110" s="37"/>
      <c r="JG110" s="37"/>
      <c r="JH110" s="37"/>
      <c r="JI110" s="37"/>
      <c r="JJ110" s="37">
        <v>7</v>
      </c>
      <c r="JK110" s="37"/>
      <c r="JL110" s="37"/>
      <c r="JM110" s="37"/>
      <c r="JN110" s="37"/>
      <c r="JO110" s="37"/>
      <c r="JP110" s="37"/>
      <c r="JQ110" s="37"/>
      <c r="JR110" s="37"/>
      <c r="JS110" s="37"/>
      <c r="JT110" s="37"/>
      <c r="JU110" s="37"/>
      <c r="JV110" s="37"/>
      <c r="JW110" s="37"/>
      <c r="JX110" s="37"/>
      <c r="JY110" s="37"/>
      <c r="JZ110" s="37"/>
      <c r="KA110" s="37"/>
      <c r="KB110" s="37">
        <v>8</v>
      </c>
      <c r="KC110" s="37"/>
      <c r="KD110" s="37"/>
      <c r="KE110" s="37">
        <v>9</v>
      </c>
      <c r="KF110" s="37"/>
      <c r="KG110" s="37"/>
      <c r="KH110" s="37"/>
      <c r="KI110" s="37"/>
      <c r="KJ110" s="37"/>
      <c r="KK110" s="37"/>
      <c r="KL110" s="37"/>
      <c r="KM110" s="37"/>
      <c r="KN110" s="37"/>
      <c r="KO110" s="37">
        <v>7</v>
      </c>
      <c r="KP110" s="37"/>
      <c r="KQ110" s="37">
        <v>7</v>
      </c>
      <c r="KR110" s="37"/>
      <c r="KS110" s="37"/>
      <c r="KT110" s="37"/>
      <c r="KU110" s="37"/>
      <c r="KV110" s="37"/>
      <c r="KW110" s="37"/>
      <c r="KX110" s="37"/>
      <c r="KY110" s="37"/>
      <c r="KZ110" s="37"/>
      <c r="LA110" s="37"/>
      <c r="LB110" s="37"/>
      <c r="LC110" s="37"/>
      <c r="LD110" s="37"/>
      <c r="LE110" s="37"/>
      <c r="LF110" s="37"/>
      <c r="LG110" s="37"/>
      <c r="LH110" s="37"/>
      <c r="LI110" s="37"/>
      <c r="LJ110" s="37"/>
      <c r="LK110" s="37"/>
      <c r="LL110" s="37"/>
      <c r="LM110" s="37"/>
      <c r="LN110" s="37"/>
      <c r="LO110" s="37"/>
      <c r="LP110" s="37"/>
      <c r="LQ110" s="37"/>
      <c r="LR110" s="37"/>
      <c r="LS110" s="37"/>
      <c r="LT110" s="37"/>
      <c r="LU110" s="37"/>
      <c r="LV110" s="37"/>
      <c r="LW110" s="37"/>
      <c r="LX110" s="37"/>
      <c r="LY110" s="37"/>
      <c r="LZ110" s="37"/>
      <c r="MA110" s="37"/>
      <c r="MB110" s="37"/>
      <c r="MC110" s="37"/>
      <c r="MD110" s="37"/>
      <c r="ME110" s="37"/>
      <c r="MF110" s="37"/>
      <c r="MG110" s="37"/>
      <c r="MH110" s="37"/>
      <c r="MI110" s="37"/>
      <c r="MJ110" s="37"/>
      <c r="MK110" s="37"/>
      <c r="ML110" s="37"/>
      <c r="MM110" s="37"/>
      <c r="MN110" s="37"/>
      <c r="MO110" s="37"/>
      <c r="MP110" s="37"/>
      <c r="MQ110" s="37"/>
      <c r="MR110" s="37"/>
      <c r="MS110" s="37"/>
      <c r="MT110" s="37"/>
      <c r="MU110" s="37"/>
      <c r="MV110" s="37"/>
      <c r="MW110" s="37"/>
      <c r="MX110" s="37"/>
      <c r="MY110" s="37"/>
      <c r="MZ110" s="37"/>
      <c r="NA110" s="37"/>
      <c r="NB110" s="37"/>
      <c r="NC110" s="37"/>
      <c r="ND110" s="37"/>
      <c r="NE110" s="37"/>
      <c r="NF110" s="37"/>
      <c r="NG110" s="37"/>
      <c r="NH110" s="37"/>
      <c r="NI110" s="37"/>
      <c r="NJ110" s="37"/>
      <c r="NK110" s="37"/>
      <c r="NL110" s="37"/>
      <c r="NM110" s="37"/>
      <c r="NN110" s="37"/>
      <c r="NO110" s="37"/>
      <c r="NP110" s="37"/>
      <c r="NQ110" s="37"/>
      <c r="NR110" s="37"/>
      <c r="NS110" s="37"/>
      <c r="NT110" s="37"/>
      <c r="NU110" s="37"/>
      <c r="NV110" s="37"/>
      <c r="NW110" s="37"/>
      <c r="NX110" s="37"/>
      <c r="NY110" s="37"/>
      <c r="NZ110" s="37"/>
      <c r="OA110" s="37"/>
      <c r="OB110" s="37"/>
      <c r="OC110" s="37"/>
      <c r="OD110" s="37"/>
      <c r="OE110" s="37"/>
      <c r="OF110" s="37"/>
      <c r="OG110" s="37"/>
      <c r="OH110" s="37"/>
      <c r="OI110" s="37"/>
      <c r="OJ110" s="37"/>
      <c r="OK110" s="37"/>
      <c r="OL110" s="37"/>
      <c r="OM110" s="37"/>
      <c r="ON110" s="37"/>
      <c r="OO110" s="37"/>
      <c r="OP110" s="37"/>
      <c r="OQ110" s="37"/>
      <c r="OR110" s="37"/>
      <c r="OS110" s="37"/>
      <c r="OT110" s="37"/>
      <c r="OU110" s="37"/>
      <c r="OV110" s="37"/>
      <c r="OW110" s="37"/>
      <c r="OX110" s="37"/>
      <c r="OY110" s="37"/>
      <c r="OZ110" s="37"/>
      <c r="PA110" s="37"/>
      <c r="PB110" s="37"/>
      <c r="PC110" s="37"/>
      <c r="PD110" s="37"/>
      <c r="PE110" s="37"/>
      <c r="PF110" s="37"/>
      <c r="PG110" s="37"/>
      <c r="PH110" s="37"/>
      <c r="PI110" s="37"/>
      <c r="PJ110" s="37"/>
    </row>
    <row r="111" spans="1:426" x14ac:dyDescent="0.2">
      <c r="A111" s="34">
        <v>98</v>
      </c>
      <c r="B111" s="35" t="s">
        <v>57</v>
      </c>
      <c r="C111" s="35">
        <v>1164835807</v>
      </c>
      <c r="D111" s="38">
        <v>782</v>
      </c>
      <c r="E111" s="38">
        <f>IF(G111 &gt; 0,F111/G111,0)</f>
        <v>7.4347826086956523</v>
      </c>
      <c r="F111" s="38">
        <v>171</v>
      </c>
      <c r="G111" s="38">
        <v>23</v>
      </c>
      <c r="H111" s="36">
        <f ca="1">MIN(D111:$J111)</f>
        <v>5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>
        <v>7</v>
      </c>
      <c r="CS111" s="37"/>
      <c r="CT111" s="37"/>
      <c r="CU111" s="37"/>
      <c r="CV111" s="37">
        <v>8</v>
      </c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>
        <v>7</v>
      </c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>
        <v>5</v>
      </c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>
        <v>7</v>
      </c>
      <c r="ES111" s="37"/>
      <c r="ET111" s="37"/>
      <c r="EU111" s="37"/>
      <c r="EV111" s="37"/>
      <c r="EW111" s="37"/>
      <c r="EX111" s="37"/>
      <c r="EY111" s="37"/>
      <c r="EZ111" s="37">
        <v>8</v>
      </c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>
        <v>7</v>
      </c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>
        <v>10</v>
      </c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>
        <v>9</v>
      </c>
      <c r="GK111" s="37"/>
      <c r="GL111" s="37">
        <v>7</v>
      </c>
      <c r="GM111" s="37"/>
      <c r="GN111" s="37">
        <v>7</v>
      </c>
      <c r="GO111" s="37"/>
      <c r="GP111" s="37"/>
      <c r="GQ111" s="37">
        <v>8</v>
      </c>
      <c r="GR111" s="37"/>
      <c r="GS111" s="37"/>
      <c r="GT111" s="37"/>
      <c r="GU111" s="37"/>
      <c r="GV111" s="37"/>
      <c r="GW111" s="37">
        <v>8</v>
      </c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>
        <v>8</v>
      </c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>
        <v>6</v>
      </c>
      <c r="IV111" s="37">
        <v>10</v>
      </c>
      <c r="IW111" s="37"/>
      <c r="IX111" s="37"/>
      <c r="IY111" s="37">
        <v>8</v>
      </c>
      <c r="IZ111" s="37"/>
      <c r="JA111" s="37"/>
      <c r="JB111" s="37"/>
      <c r="JC111" s="37">
        <v>7</v>
      </c>
      <c r="JD111" s="37"/>
      <c r="JE111" s="37"/>
      <c r="JF111" s="37"/>
      <c r="JG111" s="37"/>
      <c r="JH111" s="37"/>
      <c r="JI111" s="37"/>
      <c r="JJ111" s="37"/>
      <c r="JK111" s="37">
        <v>6</v>
      </c>
      <c r="JL111" s="37"/>
      <c r="JM111" s="37"/>
      <c r="JN111" s="37"/>
      <c r="JO111" s="37"/>
      <c r="JP111" s="37"/>
      <c r="JQ111" s="37"/>
      <c r="JR111" s="37"/>
      <c r="JS111" s="37"/>
      <c r="JT111" s="37"/>
      <c r="JU111" s="37">
        <v>8</v>
      </c>
      <c r="JV111" s="37"/>
      <c r="JW111" s="37"/>
      <c r="JX111" s="37"/>
      <c r="JY111" s="37"/>
      <c r="JZ111" s="37"/>
      <c r="KA111" s="37"/>
      <c r="KB111" s="37"/>
      <c r="KC111" s="37"/>
      <c r="KD111" s="37"/>
      <c r="KE111" s="37"/>
      <c r="KF111" s="37">
        <v>7</v>
      </c>
      <c r="KG111" s="37"/>
      <c r="KH111" s="37">
        <v>6</v>
      </c>
      <c r="KI111" s="37"/>
      <c r="KJ111" s="37"/>
      <c r="KK111" s="37"/>
      <c r="KL111" s="37"/>
      <c r="KM111" s="37"/>
      <c r="KN111" s="37"/>
      <c r="KO111" s="37">
        <v>7</v>
      </c>
      <c r="KP111" s="37"/>
      <c r="KQ111" s="37"/>
      <c r="KR111" s="37"/>
      <c r="KS111" s="37"/>
      <c r="KT111" s="37"/>
      <c r="KU111" s="37"/>
      <c r="KV111" s="37"/>
      <c r="KW111" s="37"/>
      <c r="KX111" s="37"/>
      <c r="KY111" s="37"/>
      <c r="KZ111" s="37"/>
      <c r="LA111" s="37"/>
      <c r="LB111" s="37"/>
      <c r="LC111" s="37"/>
      <c r="LD111" s="37"/>
      <c r="LE111" s="37"/>
      <c r="LF111" s="37"/>
      <c r="LG111" s="37"/>
      <c r="LH111" s="37"/>
      <c r="LI111" s="37"/>
      <c r="LJ111" s="37"/>
      <c r="LK111" s="37"/>
      <c r="LL111" s="37"/>
      <c r="LM111" s="37"/>
      <c r="LN111" s="37"/>
      <c r="LO111" s="37"/>
      <c r="LP111" s="37"/>
      <c r="LQ111" s="37"/>
      <c r="LR111" s="37"/>
      <c r="LS111" s="37"/>
      <c r="LT111" s="37"/>
      <c r="LU111" s="37"/>
      <c r="LV111" s="37"/>
      <c r="LW111" s="37"/>
      <c r="LX111" s="37"/>
      <c r="LY111" s="37"/>
      <c r="LZ111" s="37"/>
      <c r="MA111" s="37"/>
      <c r="MB111" s="37"/>
      <c r="MC111" s="37"/>
      <c r="MD111" s="37"/>
      <c r="ME111" s="37"/>
      <c r="MF111" s="37"/>
      <c r="MG111" s="37"/>
      <c r="MH111" s="37"/>
      <c r="MI111" s="37"/>
      <c r="MJ111" s="37"/>
      <c r="MK111" s="37"/>
      <c r="ML111" s="37"/>
      <c r="MM111" s="37"/>
      <c r="MN111" s="37"/>
      <c r="MO111" s="37"/>
      <c r="MP111" s="37"/>
      <c r="MQ111" s="37"/>
      <c r="MR111" s="37"/>
      <c r="MS111" s="37"/>
      <c r="MT111" s="37"/>
      <c r="MU111" s="37"/>
      <c r="MV111" s="37"/>
      <c r="MW111" s="37"/>
      <c r="MX111" s="37"/>
      <c r="MY111" s="37"/>
      <c r="MZ111" s="37"/>
      <c r="NA111" s="37"/>
      <c r="NB111" s="37"/>
      <c r="NC111" s="37"/>
      <c r="ND111" s="37"/>
      <c r="NE111" s="37"/>
      <c r="NF111" s="37"/>
      <c r="NG111" s="37"/>
      <c r="NH111" s="37"/>
      <c r="NI111" s="37"/>
      <c r="NJ111" s="37"/>
      <c r="NK111" s="37"/>
      <c r="NL111" s="37"/>
      <c r="NM111" s="37"/>
      <c r="NN111" s="37"/>
      <c r="NO111" s="37"/>
      <c r="NP111" s="37"/>
      <c r="NQ111" s="37"/>
      <c r="NR111" s="37"/>
      <c r="NS111" s="37"/>
      <c r="NT111" s="37"/>
      <c r="NU111" s="37"/>
      <c r="NV111" s="37"/>
      <c r="NW111" s="37"/>
      <c r="NX111" s="37"/>
      <c r="NY111" s="37"/>
      <c r="NZ111" s="37"/>
      <c r="OA111" s="37"/>
      <c r="OB111" s="37"/>
      <c r="OC111" s="37"/>
      <c r="OD111" s="37"/>
      <c r="OE111" s="37"/>
      <c r="OF111" s="37"/>
      <c r="OG111" s="37"/>
      <c r="OH111" s="37"/>
      <c r="OI111" s="37"/>
      <c r="OJ111" s="37"/>
      <c r="OK111" s="37"/>
      <c r="OL111" s="37"/>
      <c r="OM111" s="37"/>
      <c r="ON111" s="37"/>
      <c r="OO111" s="37"/>
      <c r="OP111" s="37"/>
      <c r="OQ111" s="37"/>
      <c r="OR111" s="37"/>
      <c r="OS111" s="37"/>
      <c r="OT111" s="37"/>
      <c r="OU111" s="37"/>
      <c r="OV111" s="37"/>
      <c r="OW111" s="37"/>
      <c r="OX111" s="37"/>
      <c r="OY111" s="37"/>
      <c r="OZ111" s="37"/>
      <c r="PA111" s="37"/>
      <c r="PB111" s="37"/>
      <c r="PC111" s="37"/>
      <c r="PD111" s="37"/>
      <c r="PE111" s="37"/>
      <c r="PF111" s="37"/>
      <c r="PG111" s="37"/>
      <c r="PH111" s="37"/>
      <c r="PI111" s="37"/>
      <c r="PJ111" s="37"/>
    </row>
    <row r="112" spans="1:426" x14ac:dyDescent="0.2">
      <c r="A112" s="34">
        <v>99</v>
      </c>
      <c r="B112" s="35" t="s">
        <v>164</v>
      </c>
      <c r="C112" s="35">
        <v>1171443018</v>
      </c>
      <c r="D112" s="38">
        <v>782</v>
      </c>
      <c r="E112" s="38">
        <f>IF(G112 &gt; 0,F112/G112,0)</f>
        <v>7.2608695652173916</v>
      </c>
      <c r="F112" s="38">
        <v>167</v>
      </c>
      <c r="G112" s="38">
        <v>23</v>
      </c>
      <c r="H112" s="36">
        <f ca="1">MIN(D112:$J112)</f>
        <v>5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>
        <v>9</v>
      </c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>
        <v>8</v>
      </c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>
        <v>6</v>
      </c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>
        <v>8</v>
      </c>
      <c r="EG112" s="37">
        <v>5</v>
      </c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>
        <v>6</v>
      </c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>
        <v>10</v>
      </c>
      <c r="GK112" s="37"/>
      <c r="GL112" s="37"/>
      <c r="GM112" s="37"/>
      <c r="GN112" s="37"/>
      <c r="GO112" s="37">
        <v>8</v>
      </c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>
        <v>8</v>
      </c>
      <c r="HD112" s="37"/>
      <c r="HE112" s="37"/>
      <c r="HF112" s="37"/>
      <c r="HG112" s="37"/>
      <c r="HH112" s="37"/>
      <c r="HI112" s="37"/>
      <c r="HJ112" s="37"/>
      <c r="HK112" s="37">
        <v>8</v>
      </c>
      <c r="HL112" s="37">
        <v>6</v>
      </c>
      <c r="HM112" s="37"/>
      <c r="HN112" s="37">
        <v>9</v>
      </c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>
        <v>6</v>
      </c>
      <c r="HZ112" s="37"/>
      <c r="IA112" s="37"/>
      <c r="IB112" s="37"/>
      <c r="IC112" s="37">
        <v>6</v>
      </c>
      <c r="ID112" s="37"/>
      <c r="IE112" s="37">
        <v>9</v>
      </c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>
        <v>8</v>
      </c>
      <c r="IS112" s="37"/>
      <c r="IT112" s="37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>
        <v>7</v>
      </c>
      <c r="JH112" s="37"/>
      <c r="JI112" s="37"/>
      <c r="JJ112" s="37"/>
      <c r="JK112" s="37"/>
      <c r="JL112" s="37">
        <v>7</v>
      </c>
      <c r="JM112" s="37"/>
      <c r="JN112" s="37"/>
      <c r="JO112" s="37"/>
      <c r="JP112" s="37"/>
      <c r="JQ112" s="37"/>
      <c r="JR112" s="37"/>
      <c r="JS112" s="37"/>
      <c r="JT112" s="37"/>
      <c r="JU112" s="37"/>
      <c r="JV112" s="37">
        <v>6</v>
      </c>
      <c r="JW112" s="37"/>
      <c r="JX112" s="37"/>
      <c r="JY112" s="37"/>
      <c r="JZ112" s="37"/>
      <c r="KA112" s="37">
        <v>5</v>
      </c>
      <c r="KB112" s="37"/>
      <c r="KC112" s="37"/>
      <c r="KD112" s="37"/>
      <c r="KE112" s="37"/>
      <c r="KF112" s="37"/>
      <c r="KG112" s="37">
        <v>9</v>
      </c>
      <c r="KH112" s="37"/>
      <c r="KI112" s="37"/>
      <c r="KJ112" s="37"/>
      <c r="KK112" s="37"/>
      <c r="KL112" s="37">
        <v>5</v>
      </c>
      <c r="KM112" s="37"/>
      <c r="KN112" s="37"/>
      <c r="KO112" s="37">
        <v>8</v>
      </c>
      <c r="KP112" s="37"/>
      <c r="KQ112" s="37"/>
      <c r="KR112" s="37"/>
      <c r="KS112" s="37"/>
      <c r="KT112" s="37"/>
      <c r="KU112" s="37"/>
      <c r="KV112" s="37"/>
      <c r="KW112" s="37"/>
      <c r="KX112" s="37"/>
      <c r="KY112" s="37"/>
      <c r="KZ112" s="37"/>
      <c r="LA112" s="37"/>
      <c r="LB112" s="37"/>
      <c r="LC112" s="37"/>
      <c r="LD112" s="37"/>
      <c r="LE112" s="37"/>
      <c r="LF112" s="37"/>
      <c r="LG112" s="37"/>
      <c r="LH112" s="37"/>
      <c r="LI112" s="37"/>
      <c r="LJ112" s="37"/>
      <c r="LK112" s="37"/>
      <c r="LL112" s="37"/>
      <c r="LM112" s="37"/>
      <c r="LN112" s="37"/>
      <c r="LO112" s="37"/>
      <c r="LP112" s="37"/>
      <c r="LQ112" s="37"/>
      <c r="LR112" s="37"/>
      <c r="LS112" s="37"/>
      <c r="LT112" s="37"/>
      <c r="LU112" s="37"/>
      <c r="LV112" s="37"/>
      <c r="LW112" s="37"/>
      <c r="LX112" s="37"/>
      <c r="LY112" s="37"/>
      <c r="LZ112" s="37"/>
      <c r="MA112" s="37"/>
      <c r="MB112" s="37"/>
      <c r="MC112" s="37"/>
      <c r="MD112" s="37"/>
      <c r="ME112" s="37"/>
      <c r="MF112" s="37"/>
      <c r="MG112" s="37"/>
      <c r="MH112" s="37"/>
      <c r="MI112" s="37"/>
      <c r="MJ112" s="37"/>
      <c r="MK112" s="37"/>
      <c r="ML112" s="37"/>
      <c r="MM112" s="37"/>
      <c r="MN112" s="37"/>
      <c r="MO112" s="37"/>
      <c r="MP112" s="37"/>
      <c r="MQ112" s="37"/>
      <c r="MR112" s="37"/>
      <c r="MS112" s="37"/>
      <c r="MT112" s="37"/>
      <c r="MU112" s="37"/>
      <c r="MV112" s="37"/>
      <c r="MW112" s="37"/>
      <c r="MX112" s="37"/>
      <c r="MY112" s="37"/>
      <c r="MZ112" s="37"/>
      <c r="NA112" s="37"/>
      <c r="NB112" s="37"/>
      <c r="NC112" s="37"/>
      <c r="ND112" s="37"/>
      <c r="NE112" s="37"/>
      <c r="NF112" s="37"/>
      <c r="NG112" s="37"/>
      <c r="NH112" s="37"/>
      <c r="NI112" s="37"/>
      <c r="NJ112" s="37"/>
      <c r="NK112" s="37"/>
      <c r="NL112" s="37"/>
      <c r="NM112" s="37"/>
      <c r="NN112" s="37"/>
      <c r="NO112" s="37"/>
      <c r="NP112" s="37"/>
      <c r="NQ112" s="37"/>
      <c r="NR112" s="37"/>
      <c r="NS112" s="37"/>
      <c r="NT112" s="37"/>
      <c r="NU112" s="37"/>
      <c r="NV112" s="37"/>
      <c r="NW112" s="37"/>
      <c r="NX112" s="37"/>
      <c r="NY112" s="37"/>
      <c r="NZ112" s="37"/>
      <c r="OA112" s="37"/>
      <c r="OB112" s="37"/>
      <c r="OC112" s="37"/>
      <c r="OD112" s="37"/>
      <c r="OE112" s="37"/>
      <c r="OF112" s="37"/>
      <c r="OG112" s="37"/>
      <c r="OH112" s="37"/>
      <c r="OI112" s="37"/>
      <c r="OJ112" s="37"/>
      <c r="OK112" s="37"/>
      <c r="OL112" s="37"/>
      <c r="OM112" s="37"/>
      <c r="ON112" s="37"/>
      <c r="OO112" s="37"/>
      <c r="OP112" s="37"/>
      <c r="OQ112" s="37"/>
      <c r="OR112" s="37"/>
      <c r="OS112" s="37"/>
      <c r="OT112" s="37"/>
      <c r="OU112" s="37"/>
      <c r="OV112" s="37"/>
      <c r="OW112" s="37"/>
      <c r="OX112" s="37"/>
      <c r="OY112" s="37"/>
      <c r="OZ112" s="37"/>
      <c r="PA112" s="37"/>
      <c r="PB112" s="37"/>
      <c r="PC112" s="37"/>
      <c r="PD112" s="37"/>
      <c r="PE112" s="37"/>
      <c r="PF112" s="37"/>
      <c r="PG112" s="37"/>
      <c r="PH112" s="37"/>
      <c r="PI112" s="37"/>
      <c r="PJ112" s="37"/>
    </row>
    <row r="113" spans="1:426" x14ac:dyDescent="0.2">
      <c r="A113" s="34">
        <v>100</v>
      </c>
      <c r="B113" s="35" t="s">
        <v>84</v>
      </c>
      <c r="C113" s="35">
        <v>1164838787</v>
      </c>
      <c r="D113" s="38">
        <v>782</v>
      </c>
      <c r="E113" s="38">
        <f>IF(G113 &gt; 0,F113/G113,0)</f>
        <v>7.0357142857142856</v>
      </c>
      <c r="F113" s="38">
        <v>197</v>
      </c>
      <c r="G113" s="38">
        <v>28</v>
      </c>
      <c r="H113" s="36">
        <f ca="1">MIN(D113:$J113)</f>
        <v>4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>
        <v>7</v>
      </c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>
        <v>10</v>
      </c>
      <c r="CX113" s="37"/>
      <c r="CY113" s="37"/>
      <c r="CZ113" s="37"/>
      <c r="DA113" s="37"/>
      <c r="DB113" s="37"/>
      <c r="DC113" s="37"/>
      <c r="DD113" s="37"/>
      <c r="DE113" s="37">
        <v>8</v>
      </c>
      <c r="DF113" s="37">
        <v>10</v>
      </c>
      <c r="DG113" s="37"/>
      <c r="DH113" s="37"/>
      <c r="DI113" s="37">
        <v>8</v>
      </c>
      <c r="DJ113" s="37"/>
      <c r="DK113" s="37"/>
      <c r="DL113" s="37">
        <v>7</v>
      </c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>
        <v>6</v>
      </c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>
        <v>6</v>
      </c>
      <c r="FD113" s="37">
        <v>5</v>
      </c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>
        <v>7</v>
      </c>
      <c r="GI113" s="37"/>
      <c r="GJ113" s="37">
        <v>6</v>
      </c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>
        <v>9</v>
      </c>
      <c r="HA113" s="37"/>
      <c r="HB113" s="37"/>
      <c r="HC113" s="37"/>
      <c r="HD113" s="37">
        <v>10</v>
      </c>
      <c r="HE113" s="37"/>
      <c r="HF113" s="37"/>
      <c r="HG113" s="37"/>
      <c r="HH113" s="37"/>
      <c r="HI113" s="37">
        <v>9</v>
      </c>
      <c r="HJ113" s="37"/>
      <c r="HK113" s="37"/>
      <c r="HL113" s="37"/>
      <c r="HM113" s="37">
        <v>4</v>
      </c>
      <c r="HN113" s="37"/>
      <c r="HO113" s="37"/>
      <c r="HP113" s="37"/>
      <c r="HQ113" s="37"/>
      <c r="HR113" s="37"/>
      <c r="HS113" s="37"/>
      <c r="HT113" s="37">
        <v>6</v>
      </c>
      <c r="HU113" s="37"/>
      <c r="HV113" s="37"/>
      <c r="HW113" s="37">
        <v>8</v>
      </c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>
        <v>6</v>
      </c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>
        <v>8</v>
      </c>
      <c r="IT113" s="37"/>
      <c r="IU113" s="37"/>
      <c r="IV113" s="37"/>
      <c r="IW113" s="37"/>
      <c r="IX113" s="37"/>
      <c r="IY113" s="37"/>
      <c r="IZ113" s="37"/>
      <c r="JA113" s="37"/>
      <c r="JB113" s="37"/>
      <c r="JC113" s="37"/>
      <c r="JD113" s="37"/>
      <c r="JE113" s="37"/>
      <c r="JF113" s="37"/>
      <c r="JG113" s="37"/>
      <c r="JH113" s="37">
        <v>6</v>
      </c>
      <c r="JI113" s="37">
        <v>7</v>
      </c>
      <c r="JJ113" s="37"/>
      <c r="JK113" s="37"/>
      <c r="JL113" s="37"/>
      <c r="JM113" s="37"/>
      <c r="JN113" s="37"/>
      <c r="JO113" s="37"/>
      <c r="JP113" s="37"/>
      <c r="JQ113" s="37"/>
      <c r="JR113" s="37">
        <v>4</v>
      </c>
      <c r="JS113" s="37">
        <v>8</v>
      </c>
      <c r="JT113" s="37"/>
      <c r="JU113" s="37"/>
      <c r="JV113" s="37"/>
      <c r="JW113" s="37"/>
      <c r="JX113" s="37"/>
      <c r="JY113" s="37"/>
      <c r="JZ113" s="37"/>
      <c r="KA113" s="37"/>
      <c r="KB113" s="37"/>
      <c r="KC113" s="37"/>
      <c r="KD113" s="37"/>
      <c r="KE113" s="37"/>
      <c r="KF113" s="37"/>
      <c r="KG113" s="37">
        <v>5</v>
      </c>
      <c r="KH113" s="37"/>
      <c r="KI113" s="37"/>
      <c r="KJ113" s="37"/>
      <c r="KK113" s="37"/>
      <c r="KL113" s="37"/>
      <c r="KM113" s="37"/>
      <c r="KN113" s="37">
        <v>7</v>
      </c>
      <c r="KO113" s="37">
        <v>6</v>
      </c>
      <c r="KP113" s="37"/>
      <c r="KQ113" s="37"/>
      <c r="KR113" s="37"/>
      <c r="KS113" s="37"/>
      <c r="KT113" s="37"/>
      <c r="KU113" s="37"/>
      <c r="KV113" s="37"/>
      <c r="KW113" s="37"/>
      <c r="KX113" s="37"/>
      <c r="KY113" s="37"/>
      <c r="KZ113" s="37"/>
      <c r="LA113" s="37"/>
      <c r="LB113" s="37"/>
      <c r="LC113" s="37"/>
      <c r="LD113" s="37"/>
      <c r="LE113" s="37"/>
      <c r="LF113" s="37"/>
      <c r="LG113" s="37"/>
      <c r="LH113" s="37"/>
      <c r="LI113" s="37"/>
      <c r="LJ113" s="37"/>
      <c r="LK113" s="37"/>
      <c r="LL113" s="37"/>
      <c r="LM113" s="37"/>
      <c r="LN113" s="37"/>
      <c r="LO113" s="37"/>
      <c r="LP113" s="37"/>
      <c r="LQ113" s="37"/>
      <c r="LR113" s="37"/>
      <c r="LS113" s="37"/>
      <c r="LT113" s="37"/>
      <c r="LU113" s="37"/>
      <c r="LV113" s="37"/>
      <c r="LW113" s="37"/>
      <c r="LX113" s="37"/>
      <c r="LY113" s="37"/>
      <c r="LZ113" s="37"/>
      <c r="MA113" s="37"/>
      <c r="MB113" s="37"/>
      <c r="MC113" s="37"/>
      <c r="MD113" s="37"/>
      <c r="ME113" s="37"/>
      <c r="MF113" s="37"/>
      <c r="MG113" s="37"/>
      <c r="MH113" s="37"/>
      <c r="MI113" s="37"/>
      <c r="MJ113" s="37"/>
      <c r="MK113" s="37"/>
      <c r="ML113" s="37"/>
      <c r="MM113" s="37"/>
      <c r="MN113" s="37"/>
      <c r="MO113" s="37"/>
      <c r="MP113" s="37"/>
      <c r="MQ113" s="37"/>
      <c r="MR113" s="37"/>
      <c r="MS113" s="37"/>
      <c r="MT113" s="37"/>
      <c r="MU113" s="37"/>
      <c r="MV113" s="37"/>
      <c r="MW113" s="37"/>
      <c r="MX113" s="37"/>
      <c r="MY113" s="37"/>
      <c r="MZ113" s="37"/>
      <c r="NA113" s="37"/>
      <c r="NB113" s="37"/>
      <c r="NC113" s="37"/>
      <c r="ND113" s="37"/>
      <c r="NE113" s="37"/>
      <c r="NF113" s="37"/>
      <c r="NG113" s="37"/>
      <c r="NH113" s="37"/>
      <c r="NI113" s="37"/>
      <c r="NJ113" s="37"/>
      <c r="NK113" s="37"/>
      <c r="NL113" s="37"/>
      <c r="NM113" s="37"/>
      <c r="NN113" s="37"/>
      <c r="NO113" s="37"/>
      <c r="NP113" s="37"/>
      <c r="NQ113" s="37"/>
      <c r="NR113" s="37"/>
      <c r="NS113" s="37"/>
      <c r="NT113" s="37"/>
      <c r="NU113" s="37"/>
      <c r="NV113" s="37"/>
      <c r="NW113" s="37">
        <v>8</v>
      </c>
      <c r="NX113" s="37">
        <v>6</v>
      </c>
      <c r="NY113" s="37"/>
      <c r="NZ113" s="37"/>
      <c r="OA113" s="37"/>
      <c r="OB113" s="37"/>
      <c r="OC113" s="37"/>
      <c r="OD113" s="37"/>
      <c r="OE113" s="37"/>
      <c r="OF113" s="37"/>
      <c r="OG113" s="37"/>
      <c r="OH113" s="37"/>
      <c r="OI113" s="37"/>
      <c r="OJ113" s="37"/>
      <c r="OK113" s="37"/>
      <c r="OL113" s="37"/>
      <c r="OM113" s="37"/>
      <c r="ON113" s="37"/>
      <c r="OO113" s="37"/>
      <c r="OP113" s="37"/>
      <c r="OQ113" s="37"/>
      <c r="OR113" s="37"/>
      <c r="OS113" s="37"/>
      <c r="OT113" s="37"/>
      <c r="OU113" s="37"/>
      <c r="OV113" s="37"/>
      <c r="OW113" s="37"/>
      <c r="OX113" s="37"/>
      <c r="OY113" s="37"/>
      <c r="OZ113" s="37"/>
      <c r="PA113" s="37"/>
      <c r="PB113" s="37"/>
      <c r="PC113" s="37"/>
      <c r="PD113" s="37"/>
      <c r="PE113" s="37"/>
      <c r="PF113" s="37"/>
      <c r="PG113" s="37"/>
      <c r="PH113" s="37"/>
      <c r="PI113" s="37"/>
      <c r="PJ113" s="37"/>
    </row>
    <row r="114" spans="1:426" x14ac:dyDescent="0.2">
      <c r="A114" s="34">
        <v>101</v>
      </c>
      <c r="B114" s="35" t="s">
        <v>162</v>
      </c>
      <c r="C114" s="35">
        <v>1171442992</v>
      </c>
      <c r="D114" s="38">
        <v>781</v>
      </c>
      <c r="E114" s="38">
        <f>IF(G114 &gt; 0,F114/G114,0)</f>
        <v>7.4347826086956523</v>
      </c>
      <c r="F114" s="38">
        <v>171</v>
      </c>
      <c r="G114" s="38">
        <v>23</v>
      </c>
      <c r="H114" s="36">
        <f ca="1">MIN(D114:$J114)</f>
        <v>5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>
        <v>9</v>
      </c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>
        <v>7</v>
      </c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>
        <v>7</v>
      </c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>
        <v>6</v>
      </c>
      <c r="EG114" s="37">
        <v>8</v>
      </c>
      <c r="EH114" s="37"/>
      <c r="EI114" s="37"/>
      <c r="EJ114" s="37">
        <v>6</v>
      </c>
      <c r="EK114" s="37"/>
      <c r="EL114" s="37"/>
      <c r="EM114" s="37"/>
      <c r="EN114" s="37"/>
      <c r="EO114" s="37"/>
      <c r="EP114" s="37"/>
      <c r="EQ114" s="37"/>
      <c r="ER114" s="37"/>
      <c r="ES114" s="37"/>
      <c r="ET114" s="37">
        <v>5</v>
      </c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>
        <v>9</v>
      </c>
      <c r="GK114" s="37">
        <v>8</v>
      </c>
      <c r="GL114" s="37"/>
      <c r="GM114" s="37"/>
      <c r="GN114" s="37"/>
      <c r="GO114" s="37">
        <v>9</v>
      </c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>
        <v>8</v>
      </c>
      <c r="HD114" s="37"/>
      <c r="HE114" s="37"/>
      <c r="HF114" s="37"/>
      <c r="HG114" s="37"/>
      <c r="HH114" s="37"/>
      <c r="HI114" s="37"/>
      <c r="HJ114" s="37"/>
      <c r="HK114" s="37"/>
      <c r="HL114" s="37">
        <v>9</v>
      </c>
      <c r="HM114" s="37"/>
      <c r="HN114" s="37">
        <v>8</v>
      </c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>
        <v>6</v>
      </c>
      <c r="HZ114" s="37"/>
      <c r="IA114" s="37"/>
      <c r="IB114" s="37"/>
      <c r="IC114" s="37">
        <v>8</v>
      </c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>
        <v>7</v>
      </c>
      <c r="IS114" s="37"/>
      <c r="IT114" s="37"/>
      <c r="IU114" s="37"/>
      <c r="IV114" s="37"/>
      <c r="IW114" s="37"/>
      <c r="IX114" s="37"/>
      <c r="IY114" s="37"/>
      <c r="IZ114" s="37"/>
      <c r="JA114" s="37"/>
      <c r="JB114" s="37"/>
      <c r="JC114" s="37"/>
      <c r="JD114" s="37"/>
      <c r="JE114" s="37"/>
      <c r="JF114" s="37"/>
      <c r="JG114" s="37">
        <v>7</v>
      </c>
      <c r="JH114" s="37"/>
      <c r="JI114" s="37">
        <v>8</v>
      </c>
      <c r="JJ114" s="37"/>
      <c r="JK114" s="37"/>
      <c r="JL114" s="37">
        <v>7</v>
      </c>
      <c r="JM114" s="37"/>
      <c r="JN114" s="37"/>
      <c r="JO114" s="37"/>
      <c r="JP114" s="37"/>
      <c r="JQ114" s="37"/>
      <c r="JR114" s="37"/>
      <c r="JS114" s="37"/>
      <c r="JT114" s="37"/>
      <c r="JU114" s="37"/>
      <c r="JV114" s="37">
        <v>6</v>
      </c>
      <c r="JW114" s="37"/>
      <c r="JX114" s="37"/>
      <c r="JY114" s="37"/>
      <c r="JZ114" s="37"/>
      <c r="KA114" s="37"/>
      <c r="KB114" s="37"/>
      <c r="KC114" s="37"/>
      <c r="KD114" s="37"/>
      <c r="KE114" s="37"/>
      <c r="KF114" s="37"/>
      <c r="KG114" s="37">
        <v>8</v>
      </c>
      <c r="KH114" s="37"/>
      <c r="KI114" s="37"/>
      <c r="KJ114" s="37"/>
      <c r="KK114" s="37"/>
      <c r="KL114" s="37">
        <v>7</v>
      </c>
      <c r="KM114" s="37"/>
      <c r="KN114" s="37"/>
      <c r="KO114" s="37">
        <v>8</v>
      </c>
      <c r="KP114" s="37"/>
      <c r="KQ114" s="37"/>
      <c r="KR114" s="37"/>
      <c r="KS114" s="37"/>
      <c r="KT114" s="37"/>
      <c r="KU114" s="37"/>
      <c r="KV114" s="37"/>
      <c r="KW114" s="37"/>
      <c r="KX114" s="37"/>
      <c r="KY114" s="37"/>
      <c r="KZ114" s="37"/>
      <c r="LA114" s="37"/>
      <c r="LB114" s="37"/>
      <c r="LC114" s="37"/>
      <c r="LD114" s="37"/>
      <c r="LE114" s="37"/>
      <c r="LF114" s="37"/>
      <c r="LG114" s="37"/>
      <c r="LH114" s="37"/>
      <c r="LI114" s="37"/>
      <c r="LJ114" s="37"/>
      <c r="LK114" s="37"/>
      <c r="LL114" s="37"/>
      <c r="LM114" s="37"/>
      <c r="LN114" s="37"/>
      <c r="LO114" s="37"/>
      <c r="LP114" s="37"/>
      <c r="LQ114" s="37"/>
      <c r="LR114" s="37"/>
      <c r="LS114" s="37"/>
      <c r="LT114" s="37"/>
      <c r="LU114" s="37"/>
      <c r="LV114" s="37"/>
      <c r="LW114" s="37"/>
      <c r="LX114" s="37"/>
      <c r="LY114" s="37"/>
      <c r="LZ114" s="37"/>
      <c r="MA114" s="37"/>
      <c r="MB114" s="37"/>
      <c r="MC114" s="37"/>
      <c r="MD114" s="37"/>
      <c r="ME114" s="37"/>
      <c r="MF114" s="37"/>
      <c r="MG114" s="37"/>
      <c r="MH114" s="37"/>
      <c r="MI114" s="37"/>
      <c r="MJ114" s="37"/>
      <c r="MK114" s="37"/>
      <c r="ML114" s="37"/>
      <c r="MM114" s="37"/>
      <c r="MN114" s="37"/>
      <c r="MO114" s="37"/>
      <c r="MP114" s="37"/>
      <c r="MQ114" s="37"/>
      <c r="MR114" s="37"/>
      <c r="MS114" s="37"/>
      <c r="MT114" s="37"/>
      <c r="MU114" s="37"/>
      <c r="MV114" s="37"/>
      <c r="MW114" s="37"/>
      <c r="MX114" s="37"/>
      <c r="MY114" s="37"/>
      <c r="MZ114" s="37"/>
      <c r="NA114" s="37"/>
      <c r="NB114" s="37"/>
      <c r="NC114" s="37"/>
      <c r="ND114" s="37"/>
      <c r="NE114" s="37"/>
      <c r="NF114" s="37"/>
      <c r="NG114" s="37"/>
      <c r="NH114" s="37"/>
      <c r="NI114" s="37"/>
      <c r="NJ114" s="37"/>
      <c r="NK114" s="37"/>
      <c r="NL114" s="37"/>
      <c r="NM114" s="37"/>
      <c r="NN114" s="37"/>
      <c r="NO114" s="37"/>
      <c r="NP114" s="37"/>
      <c r="NQ114" s="37"/>
      <c r="NR114" s="37"/>
      <c r="NS114" s="37"/>
      <c r="NT114" s="37"/>
      <c r="NU114" s="37"/>
      <c r="NV114" s="37"/>
      <c r="NW114" s="37"/>
      <c r="NX114" s="37"/>
      <c r="NY114" s="37"/>
      <c r="NZ114" s="37"/>
      <c r="OA114" s="37"/>
      <c r="OB114" s="37"/>
      <c r="OC114" s="37"/>
      <c r="OD114" s="37"/>
      <c r="OE114" s="37"/>
      <c r="OF114" s="37"/>
      <c r="OG114" s="37"/>
      <c r="OH114" s="37"/>
      <c r="OI114" s="37"/>
      <c r="OJ114" s="37"/>
      <c r="OK114" s="37"/>
      <c r="OL114" s="37"/>
      <c r="OM114" s="37"/>
      <c r="ON114" s="37"/>
      <c r="OO114" s="37"/>
      <c r="OP114" s="37"/>
      <c r="OQ114" s="37"/>
      <c r="OR114" s="37"/>
      <c r="OS114" s="37"/>
      <c r="OT114" s="37"/>
      <c r="OU114" s="37"/>
      <c r="OV114" s="37"/>
      <c r="OW114" s="37"/>
      <c r="OX114" s="37"/>
      <c r="OY114" s="37"/>
      <c r="OZ114" s="37"/>
      <c r="PA114" s="37"/>
      <c r="PB114" s="37"/>
      <c r="PC114" s="37"/>
      <c r="PD114" s="37"/>
      <c r="PE114" s="37"/>
      <c r="PF114" s="37"/>
      <c r="PG114" s="37"/>
      <c r="PH114" s="37"/>
      <c r="PI114" s="37"/>
      <c r="PJ114" s="37"/>
    </row>
    <row r="115" spans="1:426" x14ac:dyDescent="0.2">
      <c r="A115" s="34">
        <v>102</v>
      </c>
      <c r="B115" s="35" t="s">
        <v>96</v>
      </c>
      <c r="C115" s="35">
        <v>1164838985</v>
      </c>
      <c r="D115" s="38">
        <v>780</v>
      </c>
      <c r="E115" s="38">
        <f>IF(G115 &gt; 0,F115/G115,0)</f>
        <v>7.5769230769230766</v>
      </c>
      <c r="F115" s="38">
        <v>197</v>
      </c>
      <c r="G115" s="38">
        <v>26</v>
      </c>
      <c r="H115" s="36">
        <f ca="1">MIN(D115:$J115)</f>
        <v>5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>
        <v>9</v>
      </c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>
        <v>8</v>
      </c>
      <c r="CX115" s="37"/>
      <c r="CY115" s="37"/>
      <c r="CZ115" s="37"/>
      <c r="DA115" s="37"/>
      <c r="DB115" s="37"/>
      <c r="DC115" s="37"/>
      <c r="DD115" s="37"/>
      <c r="DE115" s="37">
        <v>7</v>
      </c>
      <c r="DF115" s="37">
        <v>10</v>
      </c>
      <c r="DG115" s="37"/>
      <c r="DH115" s="37"/>
      <c r="DI115" s="37"/>
      <c r="DJ115" s="37"/>
      <c r="DK115" s="37"/>
      <c r="DL115" s="37">
        <v>6</v>
      </c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>
        <v>5</v>
      </c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>
        <v>6</v>
      </c>
      <c r="FD115" s="37">
        <v>7</v>
      </c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>
        <v>6</v>
      </c>
      <c r="GC115" s="37"/>
      <c r="GD115" s="37"/>
      <c r="GE115" s="37"/>
      <c r="GF115" s="37"/>
      <c r="GG115" s="37"/>
      <c r="GH115" s="37">
        <v>7</v>
      </c>
      <c r="GI115" s="37"/>
      <c r="GJ115" s="37">
        <v>7</v>
      </c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>
        <v>8</v>
      </c>
      <c r="HA115" s="37"/>
      <c r="HB115" s="37"/>
      <c r="HC115" s="37"/>
      <c r="HD115" s="37">
        <v>9</v>
      </c>
      <c r="HE115" s="37"/>
      <c r="HF115" s="37">
        <v>10</v>
      </c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>
        <v>8</v>
      </c>
      <c r="HR115" s="37"/>
      <c r="HS115" s="37"/>
      <c r="HT115" s="37">
        <v>9</v>
      </c>
      <c r="HU115" s="37"/>
      <c r="HV115" s="37"/>
      <c r="HW115" s="37"/>
      <c r="HX115" s="37"/>
      <c r="HY115" s="37"/>
      <c r="HZ115" s="37"/>
      <c r="IA115" s="37"/>
      <c r="IB115" s="37"/>
      <c r="IC115" s="37"/>
      <c r="ID115" s="37">
        <v>6</v>
      </c>
      <c r="IE115" s="37"/>
      <c r="IF115" s="37"/>
      <c r="IG115" s="37"/>
      <c r="IH115" s="37">
        <v>8</v>
      </c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  <c r="IW115" s="37"/>
      <c r="IX115" s="37"/>
      <c r="IY115" s="37"/>
      <c r="IZ115" s="37"/>
      <c r="JA115" s="37"/>
      <c r="JB115" s="37"/>
      <c r="JC115" s="37"/>
      <c r="JD115" s="37"/>
      <c r="JE115" s="37"/>
      <c r="JF115" s="37"/>
      <c r="JG115" s="37"/>
      <c r="JH115" s="37">
        <v>6</v>
      </c>
      <c r="JI115" s="37">
        <v>7</v>
      </c>
      <c r="JJ115" s="37"/>
      <c r="JK115" s="37"/>
      <c r="JL115" s="37"/>
      <c r="JM115" s="37"/>
      <c r="JN115" s="37"/>
      <c r="JO115" s="37"/>
      <c r="JP115" s="37">
        <v>10</v>
      </c>
      <c r="JQ115" s="37"/>
      <c r="JR115" s="37">
        <v>6</v>
      </c>
      <c r="JS115" s="37">
        <v>8</v>
      </c>
      <c r="JT115" s="37"/>
      <c r="JU115" s="37"/>
      <c r="JV115" s="37"/>
      <c r="JW115" s="37"/>
      <c r="JX115" s="37"/>
      <c r="JY115" s="37"/>
      <c r="JZ115" s="37"/>
      <c r="KA115" s="37"/>
      <c r="KB115" s="37"/>
      <c r="KC115" s="37"/>
      <c r="KD115" s="37"/>
      <c r="KE115" s="37"/>
      <c r="KF115" s="37"/>
      <c r="KG115" s="37">
        <v>8</v>
      </c>
      <c r="KH115" s="37"/>
      <c r="KI115" s="37"/>
      <c r="KJ115" s="37"/>
      <c r="KK115" s="37"/>
      <c r="KL115" s="37"/>
      <c r="KM115" s="37"/>
      <c r="KN115" s="37">
        <v>8</v>
      </c>
      <c r="KO115" s="37">
        <v>8</v>
      </c>
      <c r="KP115" s="37"/>
      <c r="KQ115" s="37"/>
      <c r="KR115" s="37"/>
      <c r="KS115" s="37"/>
      <c r="KT115" s="37"/>
      <c r="KU115" s="37"/>
      <c r="KV115" s="37"/>
      <c r="KW115" s="37"/>
      <c r="KX115" s="37"/>
      <c r="KY115" s="37"/>
      <c r="KZ115" s="37"/>
      <c r="LA115" s="37"/>
      <c r="LB115" s="37"/>
      <c r="LC115" s="37"/>
      <c r="LD115" s="37"/>
      <c r="LE115" s="37"/>
      <c r="LF115" s="37"/>
      <c r="LG115" s="37"/>
      <c r="LH115" s="37"/>
      <c r="LI115" s="37"/>
      <c r="LJ115" s="37"/>
      <c r="LK115" s="37"/>
      <c r="LL115" s="37"/>
      <c r="LM115" s="37"/>
      <c r="LN115" s="37"/>
      <c r="LO115" s="37"/>
      <c r="LP115" s="37"/>
      <c r="LQ115" s="37"/>
      <c r="LR115" s="37"/>
      <c r="LS115" s="37"/>
      <c r="LT115" s="37"/>
      <c r="LU115" s="37"/>
      <c r="LV115" s="37"/>
      <c r="LW115" s="37"/>
      <c r="LX115" s="37"/>
      <c r="LY115" s="37"/>
      <c r="LZ115" s="37"/>
      <c r="MA115" s="37"/>
      <c r="MB115" s="37"/>
      <c r="MC115" s="37"/>
      <c r="MD115" s="37"/>
      <c r="ME115" s="37"/>
      <c r="MF115" s="37"/>
      <c r="MG115" s="37"/>
      <c r="MH115" s="37"/>
      <c r="MI115" s="37"/>
      <c r="MJ115" s="37"/>
      <c r="MK115" s="37"/>
      <c r="ML115" s="37"/>
      <c r="MM115" s="37"/>
      <c r="MN115" s="37"/>
      <c r="MO115" s="37"/>
      <c r="MP115" s="37"/>
      <c r="MQ115" s="37"/>
      <c r="MR115" s="37"/>
      <c r="MS115" s="37"/>
      <c r="MT115" s="37"/>
      <c r="MU115" s="37"/>
      <c r="MV115" s="37"/>
      <c r="MW115" s="37"/>
      <c r="MX115" s="37"/>
      <c r="MY115" s="37"/>
      <c r="MZ115" s="37"/>
      <c r="NA115" s="37"/>
      <c r="NB115" s="37"/>
      <c r="NC115" s="37"/>
      <c r="ND115" s="37"/>
      <c r="NE115" s="37"/>
      <c r="NF115" s="37"/>
      <c r="NG115" s="37"/>
      <c r="NH115" s="37"/>
      <c r="NI115" s="37"/>
      <c r="NJ115" s="37"/>
      <c r="NK115" s="37"/>
      <c r="NL115" s="37"/>
      <c r="NM115" s="37"/>
      <c r="NN115" s="37"/>
      <c r="NO115" s="37"/>
      <c r="NP115" s="37"/>
      <c r="NQ115" s="37"/>
      <c r="NR115" s="37"/>
      <c r="NS115" s="37"/>
      <c r="NT115" s="37"/>
      <c r="NU115" s="37"/>
      <c r="NV115" s="37"/>
      <c r="NW115" s="37"/>
      <c r="NX115" s="37"/>
      <c r="NY115" s="37"/>
      <c r="NZ115" s="37"/>
      <c r="OA115" s="37"/>
      <c r="OB115" s="37"/>
      <c r="OC115" s="37"/>
      <c r="OD115" s="37"/>
      <c r="OE115" s="37"/>
      <c r="OF115" s="37"/>
      <c r="OG115" s="37"/>
      <c r="OH115" s="37"/>
      <c r="OI115" s="37"/>
      <c r="OJ115" s="37"/>
      <c r="OK115" s="37"/>
      <c r="OL115" s="37"/>
      <c r="OM115" s="37"/>
      <c r="ON115" s="37"/>
      <c r="OO115" s="37"/>
      <c r="OP115" s="37"/>
      <c r="OQ115" s="37"/>
      <c r="OR115" s="37"/>
      <c r="OS115" s="37"/>
      <c r="OT115" s="37"/>
      <c r="OU115" s="37"/>
      <c r="OV115" s="37"/>
      <c r="OW115" s="37"/>
      <c r="OX115" s="37"/>
      <c r="OY115" s="37"/>
      <c r="OZ115" s="37"/>
      <c r="PA115" s="37"/>
      <c r="PB115" s="37"/>
      <c r="PC115" s="37"/>
      <c r="PD115" s="37"/>
      <c r="PE115" s="37"/>
      <c r="PF115" s="37"/>
      <c r="PG115" s="37"/>
      <c r="PH115" s="37"/>
      <c r="PI115" s="37"/>
      <c r="PJ115" s="37"/>
    </row>
    <row r="116" spans="1:426" x14ac:dyDescent="0.2">
      <c r="A116" s="34">
        <v>103</v>
      </c>
      <c r="B116" s="35" t="s">
        <v>92</v>
      </c>
      <c r="C116" s="35">
        <v>1164838920</v>
      </c>
      <c r="D116" s="38">
        <v>778</v>
      </c>
      <c r="E116" s="38">
        <f>IF(G116 &gt; 0,F116/G116,0)</f>
        <v>7.4444444444444446</v>
      </c>
      <c r="F116" s="38">
        <v>201</v>
      </c>
      <c r="G116" s="38">
        <v>27</v>
      </c>
      <c r="H116" s="36">
        <f ca="1">MIN(D116:$J116)</f>
        <v>4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>
        <v>9</v>
      </c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>
        <v>7</v>
      </c>
      <c r="CX116" s="37"/>
      <c r="CY116" s="37"/>
      <c r="CZ116" s="37"/>
      <c r="DA116" s="37"/>
      <c r="DB116" s="37"/>
      <c r="DC116" s="37"/>
      <c r="DD116" s="37"/>
      <c r="DE116" s="37">
        <v>7</v>
      </c>
      <c r="DF116" s="37">
        <v>9</v>
      </c>
      <c r="DG116" s="37">
        <v>10</v>
      </c>
      <c r="DH116" s="37"/>
      <c r="DI116" s="37"/>
      <c r="DJ116" s="37"/>
      <c r="DK116" s="37"/>
      <c r="DL116" s="37">
        <v>7</v>
      </c>
      <c r="DM116" s="37"/>
      <c r="DN116" s="37"/>
      <c r="DO116" s="37"/>
      <c r="DP116" s="37"/>
      <c r="DQ116" s="37"/>
      <c r="DR116" s="37"/>
      <c r="DS116" s="37"/>
      <c r="DT116" s="37"/>
      <c r="DU116" s="37"/>
      <c r="DV116" s="37">
        <v>10</v>
      </c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>
        <v>8</v>
      </c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>
        <v>7</v>
      </c>
      <c r="FD116" s="37">
        <v>8</v>
      </c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>
        <v>6</v>
      </c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>
        <v>6</v>
      </c>
      <c r="GI116" s="37"/>
      <c r="GJ116" s="37">
        <v>6</v>
      </c>
      <c r="GK116" s="37">
        <v>8</v>
      </c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>
        <v>9</v>
      </c>
      <c r="HA116" s="37"/>
      <c r="HB116" s="37"/>
      <c r="HC116" s="37"/>
      <c r="HD116" s="37">
        <v>9</v>
      </c>
      <c r="HE116" s="37"/>
      <c r="HF116" s="37"/>
      <c r="HG116" s="37"/>
      <c r="HH116" s="37"/>
      <c r="HI116" s="37"/>
      <c r="HJ116" s="37"/>
      <c r="HK116" s="37"/>
      <c r="HL116" s="37"/>
      <c r="HM116" s="37">
        <v>6</v>
      </c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>
        <v>4</v>
      </c>
      <c r="IE116" s="37"/>
      <c r="IF116" s="37"/>
      <c r="IG116" s="37"/>
      <c r="IH116" s="37">
        <v>7</v>
      </c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>
        <v>6</v>
      </c>
      <c r="JI116" s="37"/>
      <c r="JJ116" s="37"/>
      <c r="JK116" s="37"/>
      <c r="JL116" s="37"/>
      <c r="JM116" s="37"/>
      <c r="JN116" s="37">
        <v>8</v>
      </c>
      <c r="JO116" s="37"/>
      <c r="JP116" s="37"/>
      <c r="JQ116" s="37"/>
      <c r="JR116" s="37">
        <v>8</v>
      </c>
      <c r="JS116" s="37">
        <v>8</v>
      </c>
      <c r="JT116" s="37"/>
      <c r="JU116" s="37"/>
      <c r="JV116" s="37"/>
      <c r="JW116" s="37"/>
      <c r="JX116" s="37"/>
      <c r="JY116" s="37"/>
      <c r="JZ116" s="37"/>
      <c r="KA116" s="37">
        <v>6</v>
      </c>
      <c r="KB116" s="37"/>
      <c r="KC116" s="37"/>
      <c r="KD116" s="37"/>
      <c r="KE116" s="37"/>
      <c r="KF116" s="37"/>
      <c r="KG116" s="37">
        <v>9</v>
      </c>
      <c r="KH116" s="37"/>
      <c r="KI116" s="37"/>
      <c r="KJ116" s="37"/>
      <c r="KK116" s="37"/>
      <c r="KL116" s="37"/>
      <c r="KM116" s="37"/>
      <c r="KN116" s="37">
        <v>7</v>
      </c>
      <c r="KO116" s="37">
        <v>6</v>
      </c>
      <c r="KP116" s="37"/>
      <c r="KQ116" s="37"/>
      <c r="KR116" s="37"/>
      <c r="KS116" s="37"/>
      <c r="KT116" s="37"/>
      <c r="KU116" s="37"/>
      <c r="KV116" s="37"/>
      <c r="KW116" s="37"/>
      <c r="KX116" s="37"/>
      <c r="KY116" s="37"/>
      <c r="KZ116" s="37"/>
      <c r="LA116" s="37"/>
      <c r="LB116" s="37"/>
      <c r="LC116" s="37"/>
      <c r="LD116" s="37"/>
      <c r="LE116" s="37"/>
      <c r="LF116" s="37"/>
      <c r="LG116" s="37"/>
      <c r="LH116" s="37"/>
      <c r="LI116" s="37"/>
      <c r="LJ116" s="37"/>
      <c r="LK116" s="37"/>
      <c r="LL116" s="37"/>
      <c r="LM116" s="37"/>
      <c r="LN116" s="37"/>
      <c r="LO116" s="37"/>
      <c r="LP116" s="37"/>
      <c r="LQ116" s="37"/>
      <c r="LR116" s="37"/>
      <c r="LS116" s="37"/>
      <c r="LT116" s="37"/>
      <c r="LU116" s="37"/>
      <c r="LV116" s="37"/>
      <c r="LW116" s="37"/>
      <c r="LX116" s="37"/>
      <c r="LY116" s="37"/>
      <c r="LZ116" s="37"/>
      <c r="MA116" s="37"/>
      <c r="MB116" s="37"/>
      <c r="MC116" s="37"/>
      <c r="MD116" s="37"/>
      <c r="ME116" s="37"/>
      <c r="MF116" s="37"/>
      <c r="MG116" s="37"/>
      <c r="MH116" s="37"/>
      <c r="MI116" s="37"/>
      <c r="MJ116" s="37"/>
      <c r="MK116" s="37"/>
      <c r="ML116" s="37"/>
      <c r="MM116" s="37"/>
      <c r="MN116" s="37"/>
      <c r="MO116" s="37"/>
      <c r="MP116" s="37"/>
      <c r="MQ116" s="37"/>
      <c r="MR116" s="37"/>
      <c r="MS116" s="37"/>
      <c r="MT116" s="37"/>
      <c r="MU116" s="37"/>
      <c r="MV116" s="37"/>
      <c r="MW116" s="37"/>
      <c r="MX116" s="37"/>
      <c r="MY116" s="37"/>
      <c r="MZ116" s="37"/>
      <c r="NA116" s="37"/>
      <c r="NB116" s="37"/>
      <c r="NC116" s="37"/>
      <c r="ND116" s="37"/>
      <c r="NE116" s="37"/>
      <c r="NF116" s="37"/>
      <c r="NG116" s="37"/>
      <c r="NH116" s="37"/>
      <c r="NI116" s="37"/>
      <c r="NJ116" s="37"/>
      <c r="NK116" s="37"/>
      <c r="NL116" s="37"/>
      <c r="NM116" s="37"/>
      <c r="NN116" s="37"/>
      <c r="NO116" s="37"/>
      <c r="NP116" s="37"/>
      <c r="NQ116" s="37"/>
      <c r="NR116" s="37"/>
      <c r="NS116" s="37"/>
      <c r="NT116" s="37"/>
      <c r="NU116" s="37"/>
      <c r="NV116" s="37"/>
      <c r="NW116" s="37"/>
      <c r="NX116" s="37"/>
      <c r="NY116" s="37"/>
      <c r="NZ116" s="37"/>
      <c r="OA116" s="37"/>
      <c r="OB116" s="37"/>
      <c r="OC116" s="37"/>
      <c r="OD116" s="37"/>
      <c r="OE116" s="37"/>
      <c r="OF116" s="37"/>
      <c r="OG116" s="37"/>
      <c r="OH116" s="37"/>
      <c r="OI116" s="37"/>
      <c r="OJ116" s="37"/>
      <c r="OK116" s="37"/>
      <c r="OL116" s="37"/>
      <c r="OM116" s="37"/>
      <c r="ON116" s="37"/>
      <c r="OO116" s="37"/>
      <c r="OP116" s="37"/>
      <c r="OQ116" s="37"/>
      <c r="OR116" s="37"/>
      <c r="OS116" s="37"/>
      <c r="OT116" s="37"/>
      <c r="OU116" s="37"/>
      <c r="OV116" s="37"/>
      <c r="OW116" s="37"/>
      <c r="OX116" s="37"/>
      <c r="OY116" s="37"/>
      <c r="OZ116" s="37"/>
      <c r="PA116" s="37"/>
      <c r="PB116" s="37"/>
      <c r="PC116" s="37"/>
      <c r="PD116" s="37"/>
      <c r="PE116" s="37"/>
      <c r="PF116" s="37"/>
      <c r="PG116" s="37"/>
      <c r="PH116" s="37"/>
      <c r="PI116" s="37"/>
      <c r="PJ116" s="37"/>
    </row>
    <row r="117" spans="1:426" x14ac:dyDescent="0.2">
      <c r="A117" s="34">
        <v>104</v>
      </c>
      <c r="B117" s="35" t="s">
        <v>192</v>
      </c>
      <c r="C117" s="35">
        <v>1178850150</v>
      </c>
      <c r="D117" s="38">
        <v>776</v>
      </c>
      <c r="E117" s="38">
        <f>IF(G117 &gt; 0,F117/G117,0)</f>
        <v>7.1428571428571432</v>
      </c>
      <c r="F117" s="38">
        <v>200</v>
      </c>
      <c r="G117" s="38">
        <v>28</v>
      </c>
      <c r="H117" s="36">
        <f ca="1">MIN(D117:$J117)</f>
        <v>5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>
        <v>8</v>
      </c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>
        <v>8</v>
      </c>
      <c r="CX117" s="37"/>
      <c r="CY117" s="37"/>
      <c r="CZ117" s="37"/>
      <c r="DA117" s="37"/>
      <c r="DB117" s="37"/>
      <c r="DC117" s="37"/>
      <c r="DD117" s="37"/>
      <c r="DE117" s="37">
        <v>9</v>
      </c>
      <c r="DF117" s="37">
        <v>9</v>
      </c>
      <c r="DG117" s="37">
        <v>8</v>
      </c>
      <c r="DH117" s="37"/>
      <c r="DI117" s="37"/>
      <c r="DJ117" s="37"/>
      <c r="DK117" s="37"/>
      <c r="DL117" s="37">
        <v>6</v>
      </c>
      <c r="DM117" s="37"/>
      <c r="DN117" s="37"/>
      <c r="DO117" s="37"/>
      <c r="DP117" s="37"/>
      <c r="DQ117" s="37"/>
      <c r="DR117" s="37"/>
      <c r="DS117" s="37"/>
      <c r="DT117" s="37"/>
      <c r="DU117" s="37"/>
      <c r="DV117" s="37">
        <v>8</v>
      </c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>
        <v>6</v>
      </c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>
        <v>5</v>
      </c>
      <c r="FD117" s="37">
        <v>8</v>
      </c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>
        <v>7</v>
      </c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>
        <v>7</v>
      </c>
      <c r="GI117" s="37"/>
      <c r="GJ117" s="37">
        <v>8</v>
      </c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>
        <v>10</v>
      </c>
      <c r="HA117" s="37"/>
      <c r="HB117" s="37"/>
      <c r="HC117" s="37"/>
      <c r="HD117" s="37">
        <v>9</v>
      </c>
      <c r="HE117" s="37"/>
      <c r="HF117" s="37"/>
      <c r="HG117" s="37"/>
      <c r="HH117" s="37"/>
      <c r="HI117" s="37"/>
      <c r="HJ117" s="37"/>
      <c r="HK117" s="37"/>
      <c r="HL117" s="37"/>
      <c r="HM117" s="37">
        <v>5</v>
      </c>
      <c r="HN117" s="37"/>
      <c r="HO117" s="37"/>
      <c r="HP117" s="37"/>
      <c r="HQ117" s="37">
        <v>5</v>
      </c>
      <c r="HR117" s="37"/>
      <c r="HS117" s="37"/>
      <c r="HT117" s="37"/>
      <c r="HU117" s="37"/>
      <c r="HV117" s="37"/>
      <c r="HW117" s="37">
        <v>6</v>
      </c>
      <c r="HX117" s="37"/>
      <c r="HY117" s="37"/>
      <c r="HZ117" s="37"/>
      <c r="IA117" s="37"/>
      <c r="IB117" s="37"/>
      <c r="IC117" s="37"/>
      <c r="ID117" s="37">
        <v>6</v>
      </c>
      <c r="IE117" s="37"/>
      <c r="IF117" s="37"/>
      <c r="IG117" s="37"/>
      <c r="IH117" s="37">
        <v>7</v>
      </c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  <c r="IW117" s="37"/>
      <c r="IX117" s="37"/>
      <c r="IY117" s="37"/>
      <c r="IZ117" s="37"/>
      <c r="JA117" s="37"/>
      <c r="JB117" s="37"/>
      <c r="JC117" s="37"/>
      <c r="JD117" s="37"/>
      <c r="JE117" s="37"/>
      <c r="JF117" s="37"/>
      <c r="JG117" s="37"/>
      <c r="JH117" s="37">
        <v>6</v>
      </c>
      <c r="JI117" s="37"/>
      <c r="JJ117" s="37"/>
      <c r="JK117" s="37"/>
      <c r="JL117" s="37"/>
      <c r="JM117" s="37"/>
      <c r="JN117" s="37">
        <v>5</v>
      </c>
      <c r="JO117" s="37"/>
      <c r="JP117" s="37"/>
      <c r="JQ117" s="37"/>
      <c r="JR117" s="37">
        <v>6</v>
      </c>
      <c r="JS117" s="37">
        <v>7</v>
      </c>
      <c r="JT117" s="37"/>
      <c r="JU117" s="37"/>
      <c r="JV117" s="37"/>
      <c r="JW117" s="37"/>
      <c r="JX117" s="37"/>
      <c r="JY117" s="37"/>
      <c r="JZ117" s="37"/>
      <c r="KA117" s="37"/>
      <c r="KB117" s="37"/>
      <c r="KC117" s="37">
        <v>8</v>
      </c>
      <c r="KD117" s="37"/>
      <c r="KE117" s="37"/>
      <c r="KF117" s="37"/>
      <c r="KG117" s="37">
        <v>8</v>
      </c>
      <c r="KH117" s="37"/>
      <c r="KI117" s="37"/>
      <c r="KJ117" s="37"/>
      <c r="KK117" s="37"/>
      <c r="KL117" s="37"/>
      <c r="KM117" s="37"/>
      <c r="KN117" s="37">
        <v>8</v>
      </c>
      <c r="KO117" s="37">
        <v>7</v>
      </c>
      <c r="KP117" s="37"/>
      <c r="KQ117" s="37"/>
      <c r="KR117" s="37"/>
      <c r="KS117" s="37"/>
      <c r="KT117" s="37"/>
      <c r="KU117" s="37"/>
      <c r="KV117" s="37"/>
      <c r="KW117" s="37"/>
      <c r="KX117" s="37"/>
      <c r="KY117" s="37"/>
      <c r="KZ117" s="37"/>
      <c r="LA117" s="37"/>
      <c r="LB117" s="37"/>
      <c r="LC117" s="37"/>
      <c r="LD117" s="37"/>
      <c r="LE117" s="37"/>
      <c r="LF117" s="37"/>
      <c r="LG117" s="37"/>
      <c r="LH117" s="37"/>
      <c r="LI117" s="37"/>
      <c r="LJ117" s="37"/>
      <c r="LK117" s="37"/>
      <c r="LL117" s="37"/>
      <c r="LM117" s="37"/>
      <c r="LN117" s="37"/>
      <c r="LO117" s="37"/>
      <c r="LP117" s="37"/>
      <c r="LQ117" s="37"/>
      <c r="LR117" s="37"/>
      <c r="LS117" s="37"/>
      <c r="LT117" s="37"/>
      <c r="LU117" s="37"/>
      <c r="LV117" s="37"/>
      <c r="LW117" s="37"/>
      <c r="LX117" s="37"/>
      <c r="LY117" s="37"/>
      <c r="LZ117" s="37"/>
      <c r="MA117" s="37"/>
      <c r="MB117" s="37"/>
      <c r="MC117" s="37"/>
      <c r="MD117" s="37"/>
      <c r="ME117" s="37"/>
      <c r="MF117" s="37"/>
      <c r="MG117" s="37"/>
      <c r="MH117" s="37"/>
      <c r="MI117" s="37"/>
      <c r="MJ117" s="37"/>
      <c r="MK117" s="37"/>
      <c r="ML117" s="37"/>
      <c r="MM117" s="37"/>
      <c r="MN117" s="37"/>
      <c r="MO117" s="37"/>
      <c r="MP117" s="37"/>
      <c r="MQ117" s="37"/>
      <c r="MR117" s="37"/>
      <c r="MS117" s="37"/>
      <c r="MT117" s="37"/>
      <c r="MU117" s="37"/>
      <c r="MV117" s="37"/>
      <c r="MW117" s="37"/>
      <c r="MX117" s="37"/>
      <c r="MY117" s="37"/>
      <c r="MZ117" s="37"/>
      <c r="NA117" s="37"/>
      <c r="NB117" s="37"/>
      <c r="NC117" s="37"/>
      <c r="ND117" s="37"/>
      <c r="NE117" s="37"/>
      <c r="NF117" s="37"/>
      <c r="NG117" s="37"/>
      <c r="NH117" s="37"/>
      <c r="NI117" s="37"/>
      <c r="NJ117" s="37"/>
      <c r="NK117" s="37"/>
      <c r="NL117" s="37"/>
      <c r="NM117" s="37"/>
      <c r="NN117" s="37"/>
      <c r="NO117" s="37"/>
      <c r="NP117" s="37"/>
      <c r="NQ117" s="37"/>
      <c r="NR117" s="37"/>
      <c r="NS117" s="37"/>
      <c r="NT117" s="37"/>
      <c r="NU117" s="37"/>
      <c r="NV117" s="37"/>
      <c r="NW117" s="37"/>
      <c r="NX117" s="37"/>
      <c r="NY117" s="37"/>
      <c r="NZ117" s="37"/>
      <c r="OA117" s="37"/>
      <c r="OB117" s="37"/>
      <c r="OC117" s="37"/>
      <c r="OD117" s="37"/>
      <c r="OE117" s="37"/>
      <c r="OF117" s="37"/>
      <c r="OG117" s="37"/>
      <c r="OH117" s="37"/>
      <c r="OI117" s="37"/>
      <c r="OJ117" s="37"/>
      <c r="OK117" s="37"/>
      <c r="OL117" s="37"/>
      <c r="OM117" s="37"/>
      <c r="ON117" s="37"/>
      <c r="OO117" s="37"/>
      <c r="OP117" s="37"/>
      <c r="OQ117" s="37"/>
      <c r="OR117" s="37"/>
      <c r="OS117" s="37"/>
      <c r="OT117" s="37"/>
      <c r="OU117" s="37"/>
      <c r="OV117" s="37"/>
      <c r="OW117" s="37"/>
      <c r="OX117" s="37"/>
      <c r="OY117" s="37"/>
      <c r="OZ117" s="37"/>
      <c r="PA117" s="37"/>
      <c r="PB117" s="37"/>
      <c r="PC117" s="37"/>
      <c r="PD117" s="37"/>
      <c r="PE117" s="37"/>
      <c r="PF117" s="37"/>
      <c r="PG117" s="37"/>
      <c r="PH117" s="37"/>
      <c r="PI117" s="37"/>
      <c r="PJ117" s="37"/>
    </row>
    <row r="118" spans="1:426" x14ac:dyDescent="0.2">
      <c r="A118" s="34">
        <v>105</v>
      </c>
      <c r="B118" s="35" t="s">
        <v>176</v>
      </c>
      <c r="C118" s="35">
        <v>1178709223</v>
      </c>
      <c r="D118" s="38">
        <v>775</v>
      </c>
      <c r="E118" s="38">
        <f>IF(G118 &gt; 0,F118/G118,0)</f>
        <v>7.3571428571428568</v>
      </c>
      <c r="F118" s="38">
        <v>206</v>
      </c>
      <c r="G118" s="38">
        <v>28</v>
      </c>
      <c r="H118" s="36">
        <f ca="1">MIN(D118:$J118)</f>
        <v>5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>
        <v>6</v>
      </c>
      <c r="CS118" s="37"/>
      <c r="CT118" s="37"/>
      <c r="CU118" s="37"/>
      <c r="CV118" s="37">
        <v>10</v>
      </c>
      <c r="CW118" s="37"/>
      <c r="CX118" s="37"/>
      <c r="CY118" s="37"/>
      <c r="CZ118" s="37">
        <v>6</v>
      </c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>
        <v>7</v>
      </c>
      <c r="DP118" s="37"/>
      <c r="DQ118" s="37"/>
      <c r="DR118" s="37"/>
      <c r="DS118" s="37">
        <v>6</v>
      </c>
      <c r="DT118" s="37"/>
      <c r="DU118" s="37"/>
      <c r="DV118" s="37">
        <v>10</v>
      </c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>
        <v>5</v>
      </c>
      <c r="EH118" s="37"/>
      <c r="EI118" s="37">
        <v>7</v>
      </c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>
        <v>8</v>
      </c>
      <c r="FA118" s="37"/>
      <c r="FB118" s="37"/>
      <c r="FC118" s="37"/>
      <c r="FD118" s="37"/>
      <c r="FE118" s="37">
        <v>6</v>
      </c>
      <c r="FF118" s="37"/>
      <c r="FG118" s="37"/>
      <c r="FH118" s="37"/>
      <c r="FI118" s="37"/>
      <c r="FJ118" s="37"/>
      <c r="FK118" s="37">
        <v>7</v>
      </c>
      <c r="FL118" s="37"/>
      <c r="FM118" s="37"/>
      <c r="FN118" s="37"/>
      <c r="FO118" s="37"/>
      <c r="FP118" s="37"/>
      <c r="FQ118" s="37"/>
      <c r="FR118" s="37">
        <v>8</v>
      </c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>
        <v>5</v>
      </c>
      <c r="GK118" s="37"/>
      <c r="GL118" s="37">
        <v>7</v>
      </c>
      <c r="GM118" s="37">
        <v>8</v>
      </c>
      <c r="GN118" s="37">
        <v>5</v>
      </c>
      <c r="GO118" s="37"/>
      <c r="GP118" s="37"/>
      <c r="GQ118" s="37"/>
      <c r="GR118" s="37"/>
      <c r="GS118" s="37"/>
      <c r="GT118" s="37"/>
      <c r="GU118" s="37">
        <v>7</v>
      </c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>
        <v>8</v>
      </c>
      <c r="IQ118" s="37"/>
      <c r="IR118" s="37"/>
      <c r="IS118" s="37"/>
      <c r="IT118" s="37"/>
      <c r="IU118" s="37">
        <v>7</v>
      </c>
      <c r="IV118" s="37"/>
      <c r="IW118" s="37">
        <v>7</v>
      </c>
      <c r="IX118" s="37"/>
      <c r="IY118" s="37">
        <v>8</v>
      </c>
      <c r="IZ118" s="37"/>
      <c r="JA118" s="37">
        <v>8</v>
      </c>
      <c r="JB118" s="37">
        <v>10</v>
      </c>
      <c r="JC118" s="37"/>
      <c r="JD118" s="37"/>
      <c r="JE118" s="37"/>
      <c r="JF118" s="37">
        <v>8</v>
      </c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>
        <v>8</v>
      </c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>
        <v>8</v>
      </c>
      <c r="KE118" s="37"/>
      <c r="KF118" s="37"/>
      <c r="KG118" s="37"/>
      <c r="KH118" s="37"/>
      <c r="KI118" s="37"/>
      <c r="KJ118" s="37"/>
      <c r="KK118" s="37">
        <v>8</v>
      </c>
      <c r="KL118" s="37"/>
      <c r="KM118" s="37"/>
      <c r="KN118" s="37"/>
      <c r="KO118" s="37">
        <v>8</v>
      </c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  <c r="ME118" s="37"/>
      <c r="MF118" s="37"/>
      <c r="MG118" s="37"/>
      <c r="MH118" s="37"/>
      <c r="MI118" s="37"/>
      <c r="MJ118" s="37"/>
      <c r="MK118" s="37"/>
      <c r="ML118" s="37"/>
      <c r="MM118" s="37"/>
      <c r="MN118" s="37"/>
      <c r="MO118" s="37"/>
      <c r="MP118" s="37"/>
      <c r="MQ118" s="37"/>
      <c r="MR118" s="37"/>
      <c r="MS118" s="37"/>
      <c r="MT118" s="37"/>
      <c r="MU118" s="37"/>
      <c r="MV118" s="37"/>
      <c r="MW118" s="37"/>
      <c r="MX118" s="37"/>
      <c r="MY118" s="37"/>
      <c r="MZ118" s="37"/>
      <c r="NA118" s="37"/>
      <c r="NB118" s="37"/>
      <c r="NC118" s="37"/>
      <c r="ND118" s="37"/>
      <c r="NE118" s="37"/>
      <c r="NF118" s="37"/>
      <c r="NG118" s="37"/>
      <c r="NH118" s="37"/>
      <c r="NI118" s="37"/>
      <c r="NJ118" s="37"/>
      <c r="NK118" s="37"/>
      <c r="NL118" s="37"/>
      <c r="NM118" s="37"/>
      <c r="NN118" s="37"/>
      <c r="NO118" s="37"/>
      <c r="NP118" s="37"/>
      <c r="NQ118" s="37"/>
      <c r="NR118" s="37"/>
      <c r="NS118" s="37"/>
      <c r="NT118" s="37"/>
      <c r="NU118" s="37"/>
      <c r="NV118" s="37"/>
      <c r="NW118" s="37"/>
      <c r="NX118" s="37"/>
      <c r="NY118" s="37"/>
      <c r="NZ118" s="37"/>
      <c r="OA118" s="37"/>
      <c r="OB118" s="37"/>
      <c r="OC118" s="37"/>
      <c r="OD118" s="37"/>
      <c r="OE118" s="37"/>
      <c r="OF118" s="37"/>
      <c r="OG118" s="37"/>
      <c r="OH118" s="37"/>
      <c r="OI118" s="37"/>
      <c r="OJ118" s="37"/>
      <c r="OK118" s="37"/>
      <c r="OL118" s="37"/>
      <c r="OM118" s="37"/>
      <c r="ON118" s="37"/>
      <c r="OO118" s="37"/>
      <c r="OP118" s="37"/>
      <c r="OQ118" s="37"/>
      <c r="OR118" s="37"/>
      <c r="OS118" s="37"/>
      <c r="OT118" s="37"/>
      <c r="OU118" s="37"/>
      <c r="OV118" s="37"/>
      <c r="OW118" s="37"/>
      <c r="OX118" s="37"/>
      <c r="OY118" s="37"/>
      <c r="OZ118" s="37"/>
      <c r="PA118" s="37"/>
      <c r="PB118" s="37"/>
      <c r="PC118" s="37"/>
      <c r="PD118" s="37"/>
      <c r="PE118" s="37"/>
      <c r="PF118" s="37"/>
      <c r="PG118" s="37"/>
      <c r="PH118" s="37"/>
      <c r="PI118" s="37"/>
      <c r="PJ118" s="37"/>
    </row>
    <row r="119" spans="1:426" x14ac:dyDescent="0.2">
      <c r="A119" s="34">
        <v>106</v>
      </c>
      <c r="B119" s="35" t="s">
        <v>105</v>
      </c>
      <c r="C119" s="35">
        <v>1164841658</v>
      </c>
      <c r="D119" s="38">
        <v>774</v>
      </c>
      <c r="E119" s="38">
        <f>IF(G119 &gt; 0,F119/G119,0)</f>
        <v>7.4545454545454541</v>
      </c>
      <c r="F119" s="38">
        <v>164</v>
      </c>
      <c r="G119" s="38">
        <v>22</v>
      </c>
      <c r="H119" s="36">
        <f ca="1">MIN(D119:$J119)</f>
        <v>6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>
        <v>7</v>
      </c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>
        <v>8</v>
      </c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>
        <v>6</v>
      </c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>
        <v>7</v>
      </c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>
        <v>6</v>
      </c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>
        <v>7</v>
      </c>
      <c r="GD119" s="37"/>
      <c r="GE119" s="37"/>
      <c r="GF119" s="37"/>
      <c r="GG119" s="37"/>
      <c r="GH119" s="37"/>
      <c r="GI119" s="37"/>
      <c r="GJ119" s="37">
        <v>8</v>
      </c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>
        <v>6</v>
      </c>
      <c r="HC119" s="37"/>
      <c r="HD119" s="37"/>
      <c r="HE119" s="37"/>
      <c r="HF119" s="37"/>
      <c r="HG119" s="37"/>
      <c r="HH119" s="37"/>
      <c r="HI119" s="37"/>
      <c r="HJ119" s="37"/>
      <c r="HK119" s="37"/>
      <c r="HL119" s="37">
        <v>9</v>
      </c>
      <c r="HM119" s="37"/>
      <c r="HN119" s="37">
        <v>9</v>
      </c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>
        <v>8</v>
      </c>
      <c r="HZ119" s="37"/>
      <c r="IA119" s="37"/>
      <c r="IB119" s="37"/>
      <c r="IC119" s="37">
        <v>7</v>
      </c>
      <c r="ID119" s="37">
        <v>6</v>
      </c>
      <c r="IE119" s="37">
        <v>9</v>
      </c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>
        <v>8</v>
      </c>
      <c r="IS119" s="37"/>
      <c r="IT119" s="37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/>
      <c r="JE119" s="37"/>
      <c r="JF119" s="37"/>
      <c r="JG119" s="37">
        <v>7</v>
      </c>
      <c r="JH119" s="37"/>
      <c r="JI119" s="37">
        <v>8</v>
      </c>
      <c r="JJ119" s="37"/>
      <c r="JK119" s="37"/>
      <c r="JL119" s="37">
        <v>7</v>
      </c>
      <c r="JM119" s="37"/>
      <c r="JN119" s="37"/>
      <c r="JO119" s="37"/>
      <c r="JP119" s="37"/>
      <c r="JQ119" s="37"/>
      <c r="JR119" s="37"/>
      <c r="JS119" s="37"/>
      <c r="JT119" s="37"/>
      <c r="JU119" s="37"/>
      <c r="JV119" s="37">
        <v>8</v>
      </c>
      <c r="JW119" s="37"/>
      <c r="JX119" s="37"/>
      <c r="JY119" s="37"/>
      <c r="JZ119" s="37"/>
      <c r="KA119" s="37"/>
      <c r="KB119" s="37"/>
      <c r="KC119" s="37"/>
      <c r="KD119" s="37"/>
      <c r="KE119" s="37"/>
      <c r="KF119" s="37"/>
      <c r="KG119" s="37">
        <v>9</v>
      </c>
      <c r="KH119" s="37"/>
      <c r="KI119" s="37"/>
      <c r="KJ119" s="37"/>
      <c r="KK119" s="37"/>
      <c r="KL119" s="37">
        <v>6</v>
      </c>
      <c r="KM119" s="37"/>
      <c r="KN119" s="37"/>
      <c r="KO119" s="37">
        <v>8</v>
      </c>
      <c r="KP119" s="37"/>
      <c r="KQ119" s="37"/>
      <c r="KR119" s="37"/>
      <c r="KS119" s="37"/>
      <c r="KT119" s="37"/>
      <c r="KU119" s="37"/>
      <c r="KV119" s="37"/>
      <c r="KW119" s="37"/>
      <c r="KX119" s="37"/>
      <c r="KY119" s="37"/>
      <c r="KZ119" s="37"/>
      <c r="LA119" s="37"/>
      <c r="LB119" s="37"/>
      <c r="LC119" s="37"/>
      <c r="LD119" s="37"/>
      <c r="LE119" s="37"/>
      <c r="LF119" s="37"/>
      <c r="LG119" s="37"/>
      <c r="LH119" s="37"/>
      <c r="LI119" s="37"/>
      <c r="LJ119" s="37"/>
      <c r="LK119" s="37"/>
      <c r="LL119" s="37"/>
      <c r="LM119" s="37"/>
      <c r="LN119" s="37"/>
      <c r="LO119" s="37"/>
      <c r="LP119" s="37"/>
      <c r="LQ119" s="37"/>
      <c r="LR119" s="37"/>
      <c r="LS119" s="37"/>
      <c r="LT119" s="37"/>
      <c r="LU119" s="37"/>
      <c r="LV119" s="37"/>
      <c r="LW119" s="37"/>
      <c r="LX119" s="37"/>
      <c r="LY119" s="37"/>
      <c r="LZ119" s="37"/>
      <c r="MA119" s="37"/>
      <c r="MB119" s="37"/>
      <c r="MC119" s="37"/>
      <c r="MD119" s="37"/>
      <c r="ME119" s="37"/>
      <c r="MF119" s="37"/>
      <c r="MG119" s="37"/>
      <c r="MH119" s="37"/>
      <c r="MI119" s="37"/>
      <c r="MJ119" s="37"/>
      <c r="MK119" s="37"/>
      <c r="ML119" s="37"/>
      <c r="MM119" s="37"/>
      <c r="MN119" s="37"/>
      <c r="MO119" s="37"/>
      <c r="MP119" s="37"/>
      <c r="MQ119" s="37"/>
      <c r="MR119" s="37"/>
      <c r="MS119" s="37"/>
      <c r="MT119" s="37"/>
      <c r="MU119" s="37"/>
      <c r="MV119" s="37"/>
      <c r="MW119" s="37"/>
      <c r="MX119" s="37"/>
      <c r="MY119" s="37"/>
      <c r="MZ119" s="37"/>
      <c r="NA119" s="37"/>
      <c r="NB119" s="37"/>
      <c r="NC119" s="37"/>
      <c r="ND119" s="37"/>
      <c r="NE119" s="37"/>
      <c r="NF119" s="37"/>
      <c r="NG119" s="37"/>
      <c r="NH119" s="37"/>
      <c r="NI119" s="37"/>
      <c r="NJ119" s="37"/>
      <c r="NK119" s="37"/>
      <c r="NL119" s="37"/>
      <c r="NM119" s="37"/>
      <c r="NN119" s="37"/>
      <c r="NO119" s="37"/>
      <c r="NP119" s="37"/>
      <c r="NQ119" s="37"/>
      <c r="NR119" s="37"/>
      <c r="NS119" s="37"/>
      <c r="NT119" s="37"/>
      <c r="NU119" s="37"/>
      <c r="NV119" s="37"/>
      <c r="NW119" s="37"/>
      <c r="NX119" s="37"/>
      <c r="NY119" s="37"/>
      <c r="NZ119" s="37"/>
      <c r="OA119" s="37"/>
      <c r="OB119" s="37"/>
      <c r="OC119" s="37"/>
      <c r="OD119" s="37"/>
      <c r="OE119" s="37"/>
      <c r="OF119" s="37"/>
      <c r="OG119" s="37"/>
      <c r="OH119" s="37"/>
      <c r="OI119" s="37"/>
      <c r="OJ119" s="37"/>
      <c r="OK119" s="37"/>
      <c r="OL119" s="37"/>
      <c r="OM119" s="37"/>
      <c r="ON119" s="37"/>
      <c r="OO119" s="37"/>
      <c r="OP119" s="37"/>
      <c r="OQ119" s="37"/>
      <c r="OR119" s="37"/>
      <c r="OS119" s="37"/>
      <c r="OT119" s="37"/>
      <c r="OU119" s="37"/>
      <c r="OV119" s="37"/>
      <c r="OW119" s="37"/>
      <c r="OX119" s="37"/>
      <c r="OY119" s="37"/>
      <c r="OZ119" s="37"/>
      <c r="PA119" s="37"/>
      <c r="PB119" s="37"/>
      <c r="PC119" s="37"/>
      <c r="PD119" s="37"/>
      <c r="PE119" s="37"/>
      <c r="PF119" s="37"/>
      <c r="PG119" s="37"/>
      <c r="PH119" s="37"/>
      <c r="PI119" s="37"/>
      <c r="PJ119" s="37"/>
    </row>
    <row r="120" spans="1:426" x14ac:dyDescent="0.2">
      <c r="A120" s="34">
        <v>107</v>
      </c>
      <c r="B120" s="35" t="s">
        <v>53</v>
      </c>
      <c r="C120" s="35">
        <v>1164835737</v>
      </c>
      <c r="D120" s="38">
        <v>774</v>
      </c>
      <c r="E120" s="38">
        <f>IF(G120 &gt; 0,F120/G120,0)</f>
        <v>7.208333333333333</v>
      </c>
      <c r="F120" s="38">
        <v>173</v>
      </c>
      <c r="G120" s="38">
        <v>24</v>
      </c>
      <c r="H120" s="36">
        <f ca="1">MIN(D120:$J120)</f>
        <v>6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>
        <v>6</v>
      </c>
      <c r="CS120" s="37"/>
      <c r="CT120" s="37"/>
      <c r="CU120" s="37"/>
      <c r="CV120" s="37">
        <v>10</v>
      </c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>
        <v>6</v>
      </c>
      <c r="DP120" s="37"/>
      <c r="DQ120" s="37"/>
      <c r="DR120" s="37"/>
      <c r="DS120" s="37"/>
      <c r="DT120" s="37"/>
      <c r="DU120" s="37"/>
      <c r="DV120" s="37">
        <v>8</v>
      </c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>
        <v>6</v>
      </c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>
        <v>8</v>
      </c>
      <c r="ES120" s="37"/>
      <c r="ET120" s="37"/>
      <c r="EU120" s="37"/>
      <c r="EV120" s="37"/>
      <c r="EW120" s="37"/>
      <c r="EX120" s="37"/>
      <c r="EY120" s="37"/>
      <c r="EZ120" s="37">
        <v>7</v>
      </c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>
        <v>7</v>
      </c>
      <c r="GK120" s="37">
        <v>7</v>
      </c>
      <c r="GL120" s="37"/>
      <c r="GM120" s="37"/>
      <c r="GN120" s="37">
        <v>6</v>
      </c>
      <c r="GO120" s="37">
        <v>8</v>
      </c>
      <c r="GP120" s="37"/>
      <c r="GQ120" s="37">
        <v>8</v>
      </c>
      <c r="GR120" s="37"/>
      <c r="GS120" s="37"/>
      <c r="GT120" s="37"/>
      <c r="GU120" s="37"/>
      <c r="GV120" s="37"/>
      <c r="GW120" s="37">
        <v>7</v>
      </c>
      <c r="GX120" s="37"/>
      <c r="GY120" s="37"/>
      <c r="GZ120" s="37"/>
      <c r="HA120" s="37"/>
      <c r="HB120" s="37"/>
      <c r="HC120" s="37"/>
      <c r="HD120" s="37"/>
      <c r="HE120" s="37"/>
      <c r="HF120" s="37"/>
      <c r="HG120" s="37">
        <v>6</v>
      </c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>
        <v>8</v>
      </c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  <c r="IU120" s="37">
        <v>7</v>
      </c>
      <c r="IV120" s="37">
        <v>8</v>
      </c>
      <c r="IW120" s="37"/>
      <c r="IX120" s="37"/>
      <c r="IY120" s="37">
        <v>7</v>
      </c>
      <c r="IZ120" s="37"/>
      <c r="JA120" s="37"/>
      <c r="JB120" s="37"/>
      <c r="JC120" s="37">
        <v>8</v>
      </c>
      <c r="JD120" s="37"/>
      <c r="JE120" s="37"/>
      <c r="JF120" s="37"/>
      <c r="JG120" s="37"/>
      <c r="JH120" s="37"/>
      <c r="JI120" s="37"/>
      <c r="JJ120" s="37"/>
      <c r="JK120" s="37">
        <v>6</v>
      </c>
      <c r="JL120" s="37"/>
      <c r="JM120" s="37"/>
      <c r="JN120" s="37"/>
      <c r="JO120" s="37"/>
      <c r="JP120" s="37"/>
      <c r="JQ120" s="37"/>
      <c r="JR120" s="37"/>
      <c r="JS120" s="37"/>
      <c r="JT120" s="37"/>
      <c r="JU120" s="37">
        <v>7</v>
      </c>
      <c r="JV120" s="37"/>
      <c r="JW120" s="37"/>
      <c r="JX120" s="37"/>
      <c r="JY120" s="37"/>
      <c r="JZ120" s="37"/>
      <c r="KA120" s="37"/>
      <c r="KB120" s="37"/>
      <c r="KC120" s="37"/>
      <c r="KD120" s="37"/>
      <c r="KE120" s="37"/>
      <c r="KF120" s="37">
        <v>8</v>
      </c>
      <c r="KG120" s="37"/>
      <c r="KH120" s="37">
        <v>6</v>
      </c>
      <c r="KI120" s="37"/>
      <c r="KJ120" s="37"/>
      <c r="KK120" s="37"/>
      <c r="KL120" s="37"/>
      <c r="KM120" s="37"/>
      <c r="KN120" s="37"/>
      <c r="KO120" s="37">
        <v>8</v>
      </c>
      <c r="KP120" s="37"/>
      <c r="KQ120" s="37"/>
      <c r="KR120" s="37"/>
      <c r="KS120" s="37"/>
      <c r="KT120" s="37"/>
      <c r="KU120" s="37"/>
      <c r="KV120" s="37"/>
      <c r="KW120" s="37"/>
      <c r="KX120" s="37"/>
      <c r="KY120" s="37"/>
      <c r="KZ120" s="37"/>
      <c r="LA120" s="37"/>
      <c r="LB120" s="37"/>
      <c r="LC120" s="37"/>
      <c r="LD120" s="37"/>
      <c r="LE120" s="37"/>
      <c r="LF120" s="37"/>
      <c r="LG120" s="37"/>
      <c r="LH120" s="37"/>
      <c r="LI120" s="37"/>
      <c r="LJ120" s="37"/>
      <c r="LK120" s="37"/>
      <c r="LL120" s="37"/>
      <c r="LM120" s="37"/>
      <c r="LN120" s="37"/>
      <c r="LO120" s="37"/>
      <c r="LP120" s="37"/>
      <c r="LQ120" s="37"/>
      <c r="LR120" s="37"/>
      <c r="LS120" s="37"/>
      <c r="LT120" s="37"/>
      <c r="LU120" s="37"/>
      <c r="LV120" s="37"/>
      <c r="LW120" s="37"/>
      <c r="LX120" s="37"/>
      <c r="LY120" s="37"/>
      <c r="LZ120" s="37"/>
      <c r="MA120" s="37"/>
      <c r="MB120" s="37"/>
      <c r="MC120" s="37"/>
      <c r="MD120" s="37"/>
      <c r="ME120" s="37"/>
      <c r="MF120" s="37"/>
      <c r="MG120" s="37"/>
      <c r="MH120" s="37"/>
      <c r="MI120" s="37"/>
      <c r="MJ120" s="37"/>
      <c r="MK120" s="37"/>
      <c r="ML120" s="37"/>
      <c r="MM120" s="37"/>
      <c r="MN120" s="37"/>
      <c r="MO120" s="37"/>
      <c r="MP120" s="37"/>
      <c r="MQ120" s="37"/>
      <c r="MR120" s="37"/>
      <c r="MS120" s="37"/>
      <c r="MT120" s="37"/>
      <c r="MU120" s="37"/>
      <c r="MV120" s="37"/>
      <c r="MW120" s="37"/>
      <c r="MX120" s="37"/>
      <c r="MY120" s="37"/>
      <c r="MZ120" s="37"/>
      <c r="NA120" s="37"/>
      <c r="NB120" s="37"/>
      <c r="NC120" s="37"/>
      <c r="ND120" s="37"/>
      <c r="NE120" s="37"/>
      <c r="NF120" s="37"/>
      <c r="NG120" s="37"/>
      <c r="NH120" s="37"/>
      <c r="NI120" s="37"/>
      <c r="NJ120" s="37"/>
      <c r="NK120" s="37"/>
      <c r="NL120" s="37"/>
      <c r="NM120" s="37"/>
      <c r="NN120" s="37"/>
      <c r="NO120" s="37"/>
      <c r="NP120" s="37"/>
      <c r="NQ120" s="37"/>
      <c r="NR120" s="37"/>
      <c r="NS120" s="37"/>
      <c r="NT120" s="37"/>
      <c r="NU120" s="37"/>
      <c r="NV120" s="37"/>
      <c r="NW120" s="37"/>
      <c r="NX120" s="37"/>
      <c r="NY120" s="37"/>
      <c r="NZ120" s="37"/>
      <c r="OA120" s="37"/>
      <c r="OB120" s="37"/>
      <c r="OC120" s="37"/>
      <c r="OD120" s="37"/>
      <c r="OE120" s="37"/>
      <c r="OF120" s="37"/>
      <c r="OG120" s="37"/>
      <c r="OH120" s="37"/>
      <c r="OI120" s="37"/>
      <c r="OJ120" s="37"/>
      <c r="OK120" s="37"/>
      <c r="OL120" s="37"/>
      <c r="OM120" s="37"/>
      <c r="ON120" s="37"/>
      <c r="OO120" s="37"/>
      <c r="OP120" s="37"/>
      <c r="OQ120" s="37"/>
      <c r="OR120" s="37"/>
      <c r="OS120" s="37"/>
      <c r="OT120" s="37"/>
      <c r="OU120" s="37"/>
      <c r="OV120" s="37"/>
      <c r="OW120" s="37"/>
      <c r="OX120" s="37"/>
      <c r="OY120" s="37"/>
      <c r="OZ120" s="37"/>
      <c r="PA120" s="37"/>
      <c r="PB120" s="37"/>
      <c r="PC120" s="37"/>
      <c r="PD120" s="37"/>
      <c r="PE120" s="37"/>
      <c r="PF120" s="37"/>
      <c r="PG120" s="37"/>
      <c r="PH120" s="37"/>
      <c r="PI120" s="37"/>
      <c r="PJ120" s="37"/>
    </row>
    <row r="121" spans="1:426" x14ac:dyDescent="0.2">
      <c r="A121" s="34">
        <v>108</v>
      </c>
      <c r="B121" s="35" t="s">
        <v>17</v>
      </c>
      <c r="C121" s="35">
        <v>1164833824</v>
      </c>
      <c r="D121" s="38">
        <v>773</v>
      </c>
      <c r="E121" s="38">
        <f>IF(G121 &gt; 0,F121/G121,0)</f>
        <v>7.3703703703703702</v>
      </c>
      <c r="F121" s="38">
        <v>199</v>
      </c>
      <c r="G121" s="38">
        <v>27</v>
      </c>
      <c r="H121" s="36">
        <f ca="1">MIN(D121:$J121)</f>
        <v>6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>
        <v>8</v>
      </c>
      <c r="CS121" s="37"/>
      <c r="CT121" s="37"/>
      <c r="CU121" s="37"/>
      <c r="CV121" s="37">
        <v>7</v>
      </c>
      <c r="CW121" s="37"/>
      <c r="CX121" s="37"/>
      <c r="CY121" s="37"/>
      <c r="CZ121" s="37"/>
      <c r="DA121" s="37">
        <v>7</v>
      </c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>
        <v>7</v>
      </c>
      <c r="DP121" s="37"/>
      <c r="DQ121" s="37"/>
      <c r="DR121" s="37"/>
      <c r="DS121" s="37">
        <v>6</v>
      </c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>
        <v>6</v>
      </c>
      <c r="EH121" s="37"/>
      <c r="EI121" s="37">
        <v>6</v>
      </c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>
        <v>8</v>
      </c>
      <c r="FA121" s="37"/>
      <c r="FB121" s="37"/>
      <c r="FC121" s="37"/>
      <c r="FD121" s="37"/>
      <c r="FE121" s="37">
        <v>8</v>
      </c>
      <c r="FF121" s="37"/>
      <c r="FG121" s="37"/>
      <c r="FH121" s="37"/>
      <c r="FI121" s="37"/>
      <c r="FJ121" s="37"/>
      <c r="FK121" s="37">
        <v>8</v>
      </c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>
        <v>8</v>
      </c>
      <c r="GC121" s="37"/>
      <c r="GD121" s="37"/>
      <c r="GE121" s="37"/>
      <c r="GF121" s="37"/>
      <c r="GG121" s="37"/>
      <c r="GH121" s="37"/>
      <c r="GI121" s="37"/>
      <c r="GJ121" s="37">
        <v>6</v>
      </c>
      <c r="GK121" s="37"/>
      <c r="GL121" s="37"/>
      <c r="GM121" s="37"/>
      <c r="GN121" s="37">
        <v>7</v>
      </c>
      <c r="GO121" s="37">
        <v>8</v>
      </c>
      <c r="GP121" s="37"/>
      <c r="GQ121" s="37"/>
      <c r="GR121" s="37"/>
      <c r="GS121" s="37"/>
      <c r="GT121" s="37"/>
      <c r="GU121" s="37"/>
      <c r="GV121" s="37">
        <v>8</v>
      </c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>
        <v>7</v>
      </c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>
        <v>8</v>
      </c>
      <c r="IU121" s="37">
        <v>6</v>
      </c>
      <c r="IV121" s="37"/>
      <c r="IW121" s="37"/>
      <c r="IX121" s="37"/>
      <c r="IY121" s="37">
        <v>8</v>
      </c>
      <c r="IZ121" s="37"/>
      <c r="JA121" s="37">
        <v>7</v>
      </c>
      <c r="JB121" s="37">
        <v>9</v>
      </c>
      <c r="JC121" s="37"/>
      <c r="JD121" s="37"/>
      <c r="JE121" s="37">
        <v>8</v>
      </c>
      <c r="JF121" s="37"/>
      <c r="JG121" s="37"/>
      <c r="JH121" s="37"/>
      <c r="JI121" s="37"/>
      <c r="JJ121" s="37"/>
      <c r="JK121" s="37"/>
      <c r="JL121" s="37"/>
      <c r="JM121" s="37"/>
      <c r="JN121" s="37"/>
      <c r="JO121" s="37"/>
      <c r="JP121" s="37"/>
      <c r="JQ121" s="37">
        <v>8</v>
      </c>
      <c r="JR121" s="37"/>
      <c r="JS121" s="37"/>
      <c r="JT121" s="37"/>
      <c r="JU121" s="37"/>
      <c r="JV121" s="37"/>
      <c r="JW121" s="37"/>
      <c r="JX121" s="37">
        <v>7</v>
      </c>
      <c r="JY121" s="37"/>
      <c r="JZ121" s="37"/>
      <c r="KA121" s="37"/>
      <c r="KB121" s="37"/>
      <c r="KC121" s="37"/>
      <c r="KD121" s="37">
        <v>8</v>
      </c>
      <c r="KE121" s="37"/>
      <c r="KF121" s="37"/>
      <c r="KG121" s="37"/>
      <c r="KH121" s="37"/>
      <c r="KI121" s="37"/>
      <c r="KJ121" s="37"/>
      <c r="KK121" s="37"/>
      <c r="KL121" s="37"/>
      <c r="KM121" s="37"/>
      <c r="KN121" s="37"/>
      <c r="KO121" s="37">
        <v>7</v>
      </c>
      <c r="KP121" s="37"/>
      <c r="KQ121" s="37"/>
      <c r="KR121" s="37">
        <v>8</v>
      </c>
      <c r="KS121" s="37"/>
      <c r="KT121" s="37"/>
      <c r="KU121" s="37"/>
      <c r="KV121" s="37"/>
      <c r="KW121" s="37"/>
      <c r="KX121" s="37"/>
      <c r="KY121" s="37"/>
      <c r="KZ121" s="37"/>
      <c r="LA121" s="37"/>
      <c r="LB121" s="37"/>
      <c r="LC121" s="37"/>
      <c r="LD121" s="37"/>
      <c r="LE121" s="37"/>
      <c r="LF121" s="37"/>
      <c r="LG121" s="37"/>
      <c r="LH121" s="37"/>
      <c r="LI121" s="37"/>
      <c r="LJ121" s="37"/>
      <c r="LK121" s="37"/>
      <c r="LL121" s="37"/>
      <c r="LM121" s="37"/>
      <c r="LN121" s="37"/>
      <c r="LO121" s="37"/>
      <c r="LP121" s="37"/>
      <c r="LQ121" s="37"/>
      <c r="LR121" s="37"/>
      <c r="LS121" s="37"/>
      <c r="LT121" s="37"/>
      <c r="LU121" s="37"/>
      <c r="LV121" s="37"/>
      <c r="LW121" s="37"/>
      <c r="LX121" s="37"/>
      <c r="LY121" s="37"/>
      <c r="LZ121" s="37"/>
      <c r="MA121" s="37"/>
      <c r="MB121" s="37"/>
      <c r="MC121" s="37"/>
      <c r="MD121" s="37"/>
      <c r="ME121" s="37"/>
      <c r="MF121" s="37"/>
      <c r="MG121" s="37"/>
      <c r="MH121" s="37"/>
      <c r="MI121" s="37"/>
      <c r="MJ121" s="37"/>
      <c r="MK121" s="37"/>
      <c r="ML121" s="37"/>
      <c r="MM121" s="37"/>
      <c r="MN121" s="37"/>
      <c r="MO121" s="37"/>
      <c r="MP121" s="37"/>
      <c r="MQ121" s="37"/>
      <c r="MR121" s="37"/>
      <c r="MS121" s="37"/>
      <c r="MT121" s="37"/>
      <c r="MU121" s="37"/>
      <c r="MV121" s="37"/>
      <c r="MW121" s="37"/>
      <c r="MX121" s="37"/>
      <c r="MY121" s="37"/>
      <c r="MZ121" s="37"/>
      <c r="NA121" s="37"/>
      <c r="NB121" s="37"/>
      <c r="NC121" s="37"/>
      <c r="ND121" s="37"/>
      <c r="NE121" s="37"/>
      <c r="NF121" s="37"/>
      <c r="NG121" s="37"/>
      <c r="NH121" s="37"/>
      <c r="NI121" s="37"/>
      <c r="NJ121" s="37"/>
      <c r="NK121" s="37"/>
      <c r="NL121" s="37"/>
      <c r="NM121" s="37"/>
      <c r="NN121" s="37"/>
      <c r="NO121" s="37"/>
      <c r="NP121" s="37"/>
      <c r="NQ121" s="37"/>
      <c r="NR121" s="37"/>
      <c r="NS121" s="37"/>
      <c r="NT121" s="37"/>
      <c r="NU121" s="37"/>
      <c r="NV121" s="37"/>
      <c r="NW121" s="37"/>
      <c r="NX121" s="37"/>
      <c r="NY121" s="37"/>
      <c r="NZ121" s="37"/>
      <c r="OA121" s="37"/>
      <c r="OB121" s="37"/>
      <c r="OC121" s="37"/>
      <c r="OD121" s="37"/>
      <c r="OE121" s="37"/>
      <c r="OF121" s="37"/>
      <c r="OG121" s="37"/>
      <c r="OH121" s="37"/>
      <c r="OI121" s="37"/>
      <c r="OJ121" s="37"/>
      <c r="OK121" s="37"/>
      <c r="OL121" s="37"/>
      <c r="OM121" s="37"/>
      <c r="ON121" s="37"/>
      <c r="OO121" s="37"/>
      <c r="OP121" s="37"/>
      <c r="OQ121" s="37"/>
      <c r="OR121" s="37"/>
      <c r="OS121" s="37"/>
      <c r="OT121" s="37"/>
      <c r="OU121" s="37"/>
      <c r="OV121" s="37"/>
      <c r="OW121" s="37"/>
      <c r="OX121" s="37"/>
      <c r="OY121" s="37"/>
      <c r="OZ121" s="37"/>
      <c r="PA121" s="37"/>
      <c r="PB121" s="37"/>
      <c r="PC121" s="37"/>
      <c r="PD121" s="37"/>
      <c r="PE121" s="37"/>
      <c r="PF121" s="37"/>
      <c r="PG121" s="37"/>
      <c r="PH121" s="37"/>
      <c r="PI121" s="37"/>
      <c r="PJ121" s="37"/>
    </row>
    <row r="122" spans="1:426" x14ac:dyDescent="0.2">
      <c r="A122" s="34">
        <v>109</v>
      </c>
      <c r="B122" s="35" t="s">
        <v>14</v>
      </c>
      <c r="C122" s="35">
        <v>1164833782</v>
      </c>
      <c r="D122" s="38">
        <v>773</v>
      </c>
      <c r="E122" s="38">
        <f>IF(G122 &gt; 0,F122/G122,0)</f>
        <v>7.1071428571428568</v>
      </c>
      <c r="F122" s="38">
        <v>199</v>
      </c>
      <c r="G122" s="38">
        <v>28</v>
      </c>
      <c r="H122" s="36">
        <f ca="1">MIN(D122:$J122)</f>
        <v>4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>
        <v>8</v>
      </c>
      <c r="CS122" s="37"/>
      <c r="CT122" s="37"/>
      <c r="CU122" s="37"/>
      <c r="CV122" s="37">
        <v>8</v>
      </c>
      <c r="CW122" s="37"/>
      <c r="CX122" s="37"/>
      <c r="CY122" s="37"/>
      <c r="CZ122" s="37">
        <v>5</v>
      </c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>
        <v>6</v>
      </c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>
        <v>5</v>
      </c>
      <c r="EH122" s="37"/>
      <c r="EI122" s="37">
        <v>6</v>
      </c>
      <c r="EJ122" s="37"/>
      <c r="EK122" s="37"/>
      <c r="EL122" s="37"/>
      <c r="EM122" s="37"/>
      <c r="EN122" s="37">
        <v>8</v>
      </c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>
        <v>8</v>
      </c>
      <c r="FF122" s="37"/>
      <c r="FG122" s="37"/>
      <c r="FH122" s="37"/>
      <c r="FI122" s="37"/>
      <c r="FJ122" s="37"/>
      <c r="FK122" s="37">
        <v>7</v>
      </c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>
        <v>6</v>
      </c>
      <c r="GK122" s="37">
        <v>7</v>
      </c>
      <c r="GL122" s="37"/>
      <c r="GM122" s="37"/>
      <c r="GN122" s="37">
        <v>6</v>
      </c>
      <c r="GO122" s="37">
        <v>8</v>
      </c>
      <c r="GP122" s="37"/>
      <c r="GQ122" s="37"/>
      <c r="GR122" s="37">
        <v>4</v>
      </c>
      <c r="GS122" s="37">
        <v>7</v>
      </c>
      <c r="GT122" s="37"/>
      <c r="GU122" s="37">
        <v>10</v>
      </c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>
        <v>6</v>
      </c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>
        <v>8</v>
      </c>
      <c r="IQ122" s="37"/>
      <c r="IR122" s="37"/>
      <c r="IS122" s="37"/>
      <c r="IT122" s="37"/>
      <c r="IU122" s="37">
        <v>6</v>
      </c>
      <c r="IV122" s="37"/>
      <c r="IW122" s="37">
        <v>7</v>
      </c>
      <c r="IX122" s="37"/>
      <c r="IY122" s="37">
        <v>8</v>
      </c>
      <c r="IZ122" s="37"/>
      <c r="JA122" s="37">
        <v>7</v>
      </c>
      <c r="JB122" s="37">
        <v>8</v>
      </c>
      <c r="JC122" s="37"/>
      <c r="JD122" s="37"/>
      <c r="JE122" s="37"/>
      <c r="JF122" s="37">
        <v>8</v>
      </c>
      <c r="JG122" s="37"/>
      <c r="JH122" s="37"/>
      <c r="JI122" s="37"/>
      <c r="JJ122" s="37"/>
      <c r="JK122" s="37"/>
      <c r="JL122" s="37"/>
      <c r="JM122" s="37"/>
      <c r="JN122" s="37"/>
      <c r="JO122" s="37"/>
      <c r="JP122" s="37"/>
      <c r="JQ122" s="37">
        <v>8</v>
      </c>
      <c r="JR122" s="37"/>
      <c r="JS122" s="37"/>
      <c r="JT122" s="37"/>
      <c r="JU122" s="37"/>
      <c r="JV122" s="37"/>
      <c r="JW122" s="37"/>
      <c r="JX122" s="37"/>
      <c r="JY122" s="37"/>
      <c r="JZ122" s="37"/>
      <c r="KA122" s="37"/>
      <c r="KB122" s="37"/>
      <c r="KC122" s="37"/>
      <c r="KD122" s="37">
        <v>8</v>
      </c>
      <c r="KE122" s="37"/>
      <c r="KF122" s="37"/>
      <c r="KG122" s="37"/>
      <c r="KH122" s="37"/>
      <c r="KI122" s="37"/>
      <c r="KJ122" s="37"/>
      <c r="KK122" s="37">
        <v>8</v>
      </c>
      <c r="KL122" s="37"/>
      <c r="KM122" s="37"/>
      <c r="KN122" s="37"/>
      <c r="KO122" s="37">
        <v>8</v>
      </c>
      <c r="KP122" s="37"/>
      <c r="KQ122" s="37"/>
      <c r="KR122" s="37"/>
      <c r="KS122" s="37"/>
      <c r="KT122" s="37"/>
      <c r="KU122" s="37"/>
      <c r="KV122" s="37"/>
      <c r="KW122" s="37"/>
      <c r="KX122" s="37"/>
      <c r="KY122" s="37"/>
      <c r="KZ122" s="37"/>
      <c r="LA122" s="37"/>
      <c r="LB122" s="37"/>
      <c r="LC122" s="37"/>
      <c r="LD122" s="37"/>
      <c r="LE122" s="37"/>
      <c r="LF122" s="37"/>
      <c r="LG122" s="37"/>
      <c r="LH122" s="37"/>
      <c r="LI122" s="37"/>
      <c r="LJ122" s="37"/>
      <c r="LK122" s="37"/>
      <c r="LL122" s="37"/>
      <c r="LM122" s="37"/>
      <c r="LN122" s="37"/>
      <c r="LO122" s="37"/>
      <c r="LP122" s="37"/>
      <c r="LQ122" s="37"/>
      <c r="LR122" s="37"/>
      <c r="LS122" s="37"/>
      <c r="LT122" s="37"/>
      <c r="LU122" s="37"/>
      <c r="LV122" s="37"/>
      <c r="LW122" s="37"/>
      <c r="LX122" s="37"/>
      <c r="LY122" s="37"/>
      <c r="LZ122" s="37"/>
      <c r="MA122" s="37"/>
      <c r="MB122" s="37"/>
      <c r="MC122" s="37"/>
      <c r="MD122" s="37"/>
      <c r="ME122" s="37"/>
      <c r="MF122" s="37"/>
      <c r="MG122" s="37"/>
      <c r="MH122" s="37"/>
      <c r="MI122" s="37"/>
      <c r="MJ122" s="37"/>
      <c r="MK122" s="37"/>
      <c r="ML122" s="37"/>
      <c r="MM122" s="37"/>
      <c r="MN122" s="37"/>
      <c r="MO122" s="37"/>
      <c r="MP122" s="37"/>
      <c r="MQ122" s="37"/>
      <c r="MR122" s="37"/>
      <c r="MS122" s="37"/>
      <c r="MT122" s="37"/>
      <c r="MU122" s="37"/>
      <c r="MV122" s="37"/>
      <c r="MW122" s="37"/>
      <c r="MX122" s="37"/>
      <c r="MY122" s="37"/>
      <c r="MZ122" s="37"/>
      <c r="NA122" s="37"/>
      <c r="NB122" s="37"/>
      <c r="NC122" s="37"/>
      <c r="ND122" s="37"/>
      <c r="NE122" s="37"/>
      <c r="NF122" s="37"/>
      <c r="NG122" s="37"/>
      <c r="NH122" s="37"/>
      <c r="NI122" s="37"/>
      <c r="NJ122" s="37"/>
      <c r="NK122" s="37"/>
      <c r="NL122" s="37"/>
      <c r="NM122" s="37"/>
      <c r="NN122" s="37"/>
      <c r="NO122" s="37"/>
      <c r="NP122" s="37"/>
      <c r="NQ122" s="37"/>
      <c r="NR122" s="37"/>
      <c r="NS122" s="37"/>
      <c r="NT122" s="37"/>
      <c r="NU122" s="37"/>
      <c r="NV122" s="37"/>
      <c r="NW122" s="37"/>
      <c r="NX122" s="37"/>
      <c r="NY122" s="37"/>
      <c r="NZ122" s="37"/>
      <c r="OA122" s="37"/>
      <c r="OB122" s="37"/>
      <c r="OC122" s="37"/>
      <c r="OD122" s="37"/>
      <c r="OE122" s="37"/>
      <c r="OF122" s="37"/>
      <c r="OG122" s="37"/>
      <c r="OH122" s="37"/>
      <c r="OI122" s="37"/>
      <c r="OJ122" s="37"/>
      <c r="OK122" s="37"/>
      <c r="OL122" s="37"/>
      <c r="OM122" s="37"/>
      <c r="ON122" s="37"/>
      <c r="OO122" s="37"/>
      <c r="OP122" s="37"/>
      <c r="OQ122" s="37"/>
      <c r="OR122" s="37"/>
      <c r="OS122" s="37"/>
      <c r="OT122" s="37"/>
      <c r="OU122" s="37"/>
      <c r="OV122" s="37"/>
      <c r="OW122" s="37"/>
      <c r="OX122" s="37"/>
      <c r="OY122" s="37"/>
      <c r="OZ122" s="37"/>
      <c r="PA122" s="37"/>
      <c r="PB122" s="37"/>
      <c r="PC122" s="37"/>
      <c r="PD122" s="37"/>
      <c r="PE122" s="37"/>
      <c r="PF122" s="37"/>
      <c r="PG122" s="37"/>
      <c r="PH122" s="37"/>
      <c r="PI122" s="37"/>
      <c r="PJ122" s="37"/>
    </row>
    <row r="123" spans="1:426" x14ac:dyDescent="0.2">
      <c r="A123" s="34">
        <v>110</v>
      </c>
      <c r="B123" s="35" t="s">
        <v>165</v>
      </c>
      <c r="C123" s="35">
        <v>1171443042</v>
      </c>
      <c r="D123" s="38">
        <v>772</v>
      </c>
      <c r="E123" s="38">
        <f>IF(G123 &gt; 0,F123/G123,0)</f>
        <v>7.3478260869565215</v>
      </c>
      <c r="F123" s="38">
        <v>169</v>
      </c>
      <c r="G123" s="38">
        <v>23</v>
      </c>
      <c r="H123" s="36">
        <f ca="1">MIN(D123:$J123)</f>
        <v>6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>
        <v>7</v>
      </c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>
        <v>7</v>
      </c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>
        <v>7</v>
      </c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>
        <v>7</v>
      </c>
      <c r="EG123" s="37">
        <v>6</v>
      </c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>
        <v>6</v>
      </c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>
        <v>7</v>
      </c>
      <c r="GD123" s="37"/>
      <c r="GE123" s="37"/>
      <c r="GF123" s="37"/>
      <c r="GG123" s="37"/>
      <c r="GH123" s="37"/>
      <c r="GI123" s="37"/>
      <c r="GJ123" s="37">
        <v>8</v>
      </c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>
        <v>6</v>
      </c>
      <c r="HC123" s="37"/>
      <c r="HD123" s="37"/>
      <c r="HE123" s="37"/>
      <c r="HF123" s="37"/>
      <c r="HG123" s="37"/>
      <c r="HH123" s="37"/>
      <c r="HI123" s="37"/>
      <c r="HJ123" s="37"/>
      <c r="HK123" s="37"/>
      <c r="HL123" s="37">
        <v>9</v>
      </c>
      <c r="HM123" s="37"/>
      <c r="HN123" s="37">
        <v>9</v>
      </c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>
        <v>6</v>
      </c>
      <c r="HZ123" s="37"/>
      <c r="IA123" s="37"/>
      <c r="IB123" s="37"/>
      <c r="IC123" s="37">
        <v>6</v>
      </c>
      <c r="ID123" s="37">
        <v>7</v>
      </c>
      <c r="IE123" s="37">
        <v>10</v>
      </c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>
        <v>9</v>
      </c>
      <c r="IS123" s="37"/>
      <c r="IT123" s="37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/>
      <c r="JE123" s="37"/>
      <c r="JF123" s="37"/>
      <c r="JG123" s="37">
        <v>8</v>
      </c>
      <c r="JH123" s="37"/>
      <c r="JI123" s="37">
        <v>9</v>
      </c>
      <c r="JJ123" s="37"/>
      <c r="JK123" s="37"/>
      <c r="JL123" s="37">
        <v>7</v>
      </c>
      <c r="JM123" s="37"/>
      <c r="JN123" s="37"/>
      <c r="JO123" s="37"/>
      <c r="JP123" s="37"/>
      <c r="JQ123" s="37"/>
      <c r="JR123" s="37"/>
      <c r="JS123" s="37"/>
      <c r="JT123" s="37"/>
      <c r="JU123" s="37"/>
      <c r="JV123" s="37">
        <v>6</v>
      </c>
      <c r="JW123" s="37"/>
      <c r="JX123" s="37"/>
      <c r="JY123" s="37"/>
      <c r="JZ123" s="37"/>
      <c r="KA123" s="37"/>
      <c r="KB123" s="37"/>
      <c r="KC123" s="37"/>
      <c r="KD123" s="37"/>
      <c r="KE123" s="37"/>
      <c r="KF123" s="37"/>
      <c r="KG123" s="37">
        <v>8</v>
      </c>
      <c r="KH123" s="37"/>
      <c r="KI123" s="37"/>
      <c r="KJ123" s="37"/>
      <c r="KK123" s="37"/>
      <c r="KL123" s="37">
        <v>7</v>
      </c>
      <c r="KM123" s="37"/>
      <c r="KN123" s="37"/>
      <c r="KO123" s="37">
        <v>7</v>
      </c>
      <c r="KP123" s="37"/>
      <c r="KQ123" s="37"/>
      <c r="KR123" s="37"/>
      <c r="KS123" s="37"/>
      <c r="KT123" s="37"/>
      <c r="KU123" s="37"/>
      <c r="KV123" s="37"/>
      <c r="KW123" s="37"/>
      <c r="KX123" s="37"/>
      <c r="KY123" s="37"/>
      <c r="KZ123" s="37"/>
      <c r="LA123" s="37"/>
      <c r="LB123" s="37"/>
      <c r="LC123" s="37"/>
      <c r="LD123" s="37"/>
      <c r="LE123" s="37"/>
      <c r="LF123" s="37"/>
      <c r="LG123" s="37"/>
      <c r="LH123" s="37"/>
      <c r="LI123" s="37"/>
      <c r="LJ123" s="37"/>
      <c r="LK123" s="37"/>
      <c r="LL123" s="37"/>
      <c r="LM123" s="37"/>
      <c r="LN123" s="37"/>
      <c r="LO123" s="37"/>
      <c r="LP123" s="37"/>
      <c r="LQ123" s="37"/>
      <c r="LR123" s="37"/>
      <c r="LS123" s="37"/>
      <c r="LT123" s="37"/>
      <c r="LU123" s="37"/>
      <c r="LV123" s="37"/>
      <c r="LW123" s="37"/>
      <c r="LX123" s="37"/>
      <c r="LY123" s="37"/>
      <c r="LZ123" s="37"/>
      <c r="MA123" s="37"/>
      <c r="MB123" s="37"/>
      <c r="MC123" s="37"/>
      <c r="MD123" s="37"/>
      <c r="ME123" s="37"/>
      <c r="MF123" s="37"/>
      <c r="MG123" s="37"/>
      <c r="MH123" s="37"/>
      <c r="MI123" s="37"/>
      <c r="MJ123" s="37"/>
      <c r="MK123" s="37"/>
      <c r="ML123" s="37"/>
      <c r="MM123" s="37"/>
      <c r="MN123" s="37"/>
      <c r="MO123" s="37"/>
      <c r="MP123" s="37"/>
      <c r="MQ123" s="37"/>
      <c r="MR123" s="37"/>
      <c r="MS123" s="37"/>
      <c r="MT123" s="37"/>
      <c r="MU123" s="37"/>
      <c r="MV123" s="37"/>
      <c r="MW123" s="37"/>
      <c r="MX123" s="37"/>
      <c r="MY123" s="37"/>
      <c r="MZ123" s="37"/>
      <c r="NA123" s="37"/>
      <c r="NB123" s="37"/>
      <c r="NC123" s="37"/>
      <c r="ND123" s="37"/>
      <c r="NE123" s="37"/>
      <c r="NF123" s="37"/>
      <c r="NG123" s="37"/>
      <c r="NH123" s="37"/>
      <c r="NI123" s="37"/>
      <c r="NJ123" s="37"/>
      <c r="NK123" s="37"/>
      <c r="NL123" s="37"/>
      <c r="NM123" s="37"/>
      <c r="NN123" s="37"/>
      <c r="NO123" s="37"/>
      <c r="NP123" s="37"/>
      <c r="NQ123" s="37"/>
      <c r="NR123" s="37"/>
      <c r="NS123" s="37"/>
      <c r="NT123" s="37"/>
      <c r="NU123" s="37"/>
      <c r="NV123" s="37"/>
      <c r="NW123" s="37"/>
      <c r="NX123" s="37"/>
      <c r="NY123" s="37"/>
      <c r="NZ123" s="37"/>
      <c r="OA123" s="37"/>
      <c r="OB123" s="37"/>
      <c r="OC123" s="37"/>
      <c r="OD123" s="37"/>
      <c r="OE123" s="37"/>
      <c r="OF123" s="37"/>
      <c r="OG123" s="37"/>
      <c r="OH123" s="37"/>
      <c r="OI123" s="37"/>
      <c r="OJ123" s="37"/>
      <c r="OK123" s="37"/>
      <c r="OL123" s="37"/>
      <c r="OM123" s="37"/>
      <c r="ON123" s="37"/>
      <c r="OO123" s="37"/>
      <c r="OP123" s="37"/>
      <c r="OQ123" s="37"/>
      <c r="OR123" s="37"/>
      <c r="OS123" s="37"/>
      <c r="OT123" s="37"/>
      <c r="OU123" s="37"/>
      <c r="OV123" s="37"/>
      <c r="OW123" s="37"/>
      <c r="OX123" s="37"/>
      <c r="OY123" s="37"/>
      <c r="OZ123" s="37"/>
      <c r="PA123" s="37"/>
      <c r="PB123" s="37"/>
      <c r="PC123" s="37"/>
      <c r="PD123" s="37"/>
      <c r="PE123" s="37"/>
      <c r="PF123" s="37"/>
      <c r="PG123" s="37"/>
      <c r="PH123" s="37"/>
      <c r="PI123" s="37"/>
      <c r="PJ123" s="37"/>
    </row>
    <row r="124" spans="1:426" x14ac:dyDescent="0.2">
      <c r="A124" s="34">
        <v>111</v>
      </c>
      <c r="B124" s="35" t="s">
        <v>88</v>
      </c>
      <c r="C124" s="35">
        <v>1164838840</v>
      </c>
      <c r="D124" s="38">
        <v>772</v>
      </c>
      <c r="E124" s="38">
        <f>IF(G124 &gt; 0,F124/G124,0)</f>
        <v>7.0769230769230766</v>
      </c>
      <c r="F124" s="38">
        <v>184</v>
      </c>
      <c r="G124" s="38">
        <v>26</v>
      </c>
      <c r="H124" s="36">
        <f ca="1">MIN(D124:$J124)</f>
        <v>4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>
        <v>4</v>
      </c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>
        <v>6</v>
      </c>
      <c r="CX124" s="37"/>
      <c r="CY124" s="37"/>
      <c r="CZ124" s="37"/>
      <c r="DA124" s="37"/>
      <c r="DB124" s="37"/>
      <c r="DC124" s="37"/>
      <c r="DD124" s="37"/>
      <c r="DE124" s="37">
        <v>7</v>
      </c>
      <c r="DF124" s="37">
        <v>10</v>
      </c>
      <c r="DG124" s="37"/>
      <c r="DH124" s="37"/>
      <c r="DI124" s="37"/>
      <c r="DJ124" s="37"/>
      <c r="DK124" s="37"/>
      <c r="DL124" s="37">
        <v>5</v>
      </c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>
        <v>5</v>
      </c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>
        <v>5</v>
      </c>
      <c r="FD124" s="37">
        <v>6</v>
      </c>
      <c r="FE124" s="37"/>
      <c r="FF124" s="37"/>
      <c r="FG124" s="37"/>
      <c r="FH124" s="37"/>
      <c r="FI124" s="37"/>
      <c r="FJ124" s="37"/>
      <c r="FK124" s="37">
        <v>6</v>
      </c>
      <c r="FL124" s="37">
        <v>6</v>
      </c>
      <c r="FM124" s="37"/>
      <c r="FN124" s="37">
        <v>8</v>
      </c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>
        <v>6</v>
      </c>
      <c r="GI124" s="37"/>
      <c r="GJ124" s="37">
        <v>8</v>
      </c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>
        <v>8</v>
      </c>
      <c r="HA124" s="37"/>
      <c r="HB124" s="37"/>
      <c r="HC124" s="37"/>
      <c r="HD124" s="37">
        <v>9</v>
      </c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>
        <v>8</v>
      </c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>
        <v>7</v>
      </c>
      <c r="II124" s="37"/>
      <c r="IJ124" s="37"/>
      <c r="IK124" s="37"/>
      <c r="IL124" s="37"/>
      <c r="IM124" s="37"/>
      <c r="IN124" s="37"/>
      <c r="IO124" s="37"/>
      <c r="IP124" s="37"/>
      <c r="IQ124" s="37">
        <v>9</v>
      </c>
      <c r="IR124" s="37"/>
      <c r="IS124" s="37">
        <v>9</v>
      </c>
      <c r="IT124" s="37"/>
      <c r="IU124" s="37"/>
      <c r="IV124" s="37"/>
      <c r="IW124" s="37"/>
      <c r="IX124" s="37"/>
      <c r="IY124" s="37"/>
      <c r="IZ124" s="37"/>
      <c r="JA124" s="37"/>
      <c r="JB124" s="37"/>
      <c r="JC124" s="37"/>
      <c r="JD124" s="37"/>
      <c r="JE124" s="37"/>
      <c r="JF124" s="37"/>
      <c r="JG124" s="37"/>
      <c r="JH124" s="37">
        <v>5</v>
      </c>
      <c r="JI124" s="37">
        <v>10</v>
      </c>
      <c r="JJ124" s="37"/>
      <c r="JK124" s="37"/>
      <c r="JL124" s="37"/>
      <c r="JM124" s="37"/>
      <c r="JN124" s="37"/>
      <c r="JO124" s="37"/>
      <c r="JP124" s="37"/>
      <c r="JQ124" s="37"/>
      <c r="JR124" s="37">
        <v>5</v>
      </c>
      <c r="JS124" s="37">
        <v>8</v>
      </c>
      <c r="JT124" s="37"/>
      <c r="JU124" s="37"/>
      <c r="JV124" s="37"/>
      <c r="JW124" s="37"/>
      <c r="JX124" s="37"/>
      <c r="JY124" s="37"/>
      <c r="JZ124" s="37"/>
      <c r="KA124" s="37"/>
      <c r="KB124" s="37"/>
      <c r="KC124" s="37"/>
      <c r="KD124" s="37"/>
      <c r="KE124" s="37"/>
      <c r="KF124" s="37"/>
      <c r="KG124" s="37">
        <v>8</v>
      </c>
      <c r="KH124" s="37"/>
      <c r="KI124" s="37"/>
      <c r="KJ124" s="37"/>
      <c r="KK124" s="37"/>
      <c r="KL124" s="37"/>
      <c r="KM124" s="37"/>
      <c r="KN124" s="37">
        <v>7</v>
      </c>
      <c r="KO124" s="37">
        <v>9</v>
      </c>
      <c r="KP124" s="37"/>
      <c r="KQ124" s="37"/>
      <c r="KR124" s="37"/>
      <c r="KS124" s="37"/>
      <c r="KT124" s="37"/>
      <c r="KU124" s="37"/>
      <c r="KV124" s="37"/>
      <c r="KW124" s="37"/>
      <c r="KX124" s="37"/>
      <c r="KY124" s="37"/>
      <c r="KZ124" s="37"/>
      <c r="LA124" s="37"/>
      <c r="LB124" s="37"/>
      <c r="LC124" s="37"/>
      <c r="LD124" s="37"/>
      <c r="LE124" s="37"/>
      <c r="LF124" s="37"/>
      <c r="LG124" s="37"/>
      <c r="LH124" s="37"/>
      <c r="LI124" s="37"/>
      <c r="LJ124" s="37"/>
      <c r="LK124" s="37"/>
      <c r="LL124" s="37"/>
      <c r="LM124" s="37"/>
      <c r="LN124" s="37"/>
      <c r="LO124" s="37"/>
      <c r="LP124" s="37"/>
      <c r="LQ124" s="37"/>
      <c r="LR124" s="37"/>
      <c r="LS124" s="37"/>
      <c r="LT124" s="37"/>
      <c r="LU124" s="37"/>
      <c r="LV124" s="37"/>
      <c r="LW124" s="37"/>
      <c r="LX124" s="37"/>
      <c r="LY124" s="37"/>
      <c r="LZ124" s="37"/>
      <c r="MA124" s="37"/>
      <c r="MB124" s="37"/>
      <c r="MC124" s="37"/>
      <c r="MD124" s="37"/>
      <c r="ME124" s="37"/>
      <c r="MF124" s="37"/>
      <c r="MG124" s="37"/>
      <c r="MH124" s="37"/>
      <c r="MI124" s="37"/>
      <c r="MJ124" s="37"/>
      <c r="MK124" s="37"/>
      <c r="ML124" s="37"/>
      <c r="MM124" s="37"/>
      <c r="MN124" s="37"/>
      <c r="MO124" s="37"/>
      <c r="MP124" s="37"/>
      <c r="MQ124" s="37"/>
      <c r="MR124" s="37"/>
      <c r="MS124" s="37"/>
      <c r="MT124" s="37"/>
      <c r="MU124" s="37"/>
      <c r="MV124" s="37"/>
      <c r="MW124" s="37"/>
      <c r="MX124" s="37"/>
      <c r="MY124" s="37"/>
      <c r="MZ124" s="37"/>
      <c r="NA124" s="37"/>
      <c r="NB124" s="37"/>
      <c r="NC124" s="37"/>
      <c r="ND124" s="37"/>
      <c r="NE124" s="37"/>
      <c r="NF124" s="37"/>
      <c r="NG124" s="37"/>
      <c r="NH124" s="37"/>
      <c r="NI124" s="37"/>
      <c r="NJ124" s="37"/>
      <c r="NK124" s="37"/>
      <c r="NL124" s="37"/>
      <c r="NM124" s="37"/>
      <c r="NN124" s="37"/>
      <c r="NO124" s="37"/>
      <c r="NP124" s="37"/>
      <c r="NQ124" s="37"/>
      <c r="NR124" s="37"/>
      <c r="NS124" s="37"/>
      <c r="NT124" s="37"/>
      <c r="NU124" s="37"/>
      <c r="NV124" s="37"/>
      <c r="NW124" s="37"/>
      <c r="NX124" s="37"/>
      <c r="NY124" s="37"/>
      <c r="NZ124" s="37"/>
      <c r="OA124" s="37"/>
      <c r="OB124" s="37"/>
      <c r="OC124" s="37"/>
      <c r="OD124" s="37"/>
      <c r="OE124" s="37"/>
      <c r="OF124" s="37"/>
      <c r="OG124" s="37"/>
      <c r="OH124" s="37"/>
      <c r="OI124" s="37"/>
      <c r="OJ124" s="37"/>
      <c r="OK124" s="37"/>
      <c r="OL124" s="37"/>
      <c r="OM124" s="37"/>
      <c r="ON124" s="37"/>
      <c r="OO124" s="37"/>
      <c r="OP124" s="37"/>
      <c r="OQ124" s="37"/>
      <c r="OR124" s="37"/>
      <c r="OS124" s="37"/>
      <c r="OT124" s="37"/>
      <c r="OU124" s="37"/>
      <c r="OV124" s="37"/>
      <c r="OW124" s="37"/>
      <c r="OX124" s="37"/>
      <c r="OY124" s="37"/>
      <c r="OZ124" s="37"/>
      <c r="PA124" s="37"/>
      <c r="PB124" s="37"/>
      <c r="PC124" s="37"/>
      <c r="PD124" s="37"/>
      <c r="PE124" s="37"/>
      <c r="PF124" s="37"/>
      <c r="PG124" s="37"/>
      <c r="PH124" s="37"/>
      <c r="PI124" s="37"/>
      <c r="PJ124" s="37"/>
    </row>
    <row r="125" spans="1:426" x14ac:dyDescent="0.2">
      <c r="A125" s="34">
        <v>112</v>
      </c>
      <c r="B125" s="35" t="s">
        <v>25</v>
      </c>
      <c r="C125" s="35">
        <v>1164833982</v>
      </c>
      <c r="D125" s="38">
        <v>771</v>
      </c>
      <c r="E125" s="38">
        <f>IF(G125 &gt; 0,F125/G125,0)</f>
        <v>7.32</v>
      </c>
      <c r="F125" s="38">
        <v>183</v>
      </c>
      <c r="G125" s="38">
        <v>25</v>
      </c>
      <c r="H125" s="36">
        <f ca="1">MIN(D125:$J125)</f>
        <v>4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>
        <v>8</v>
      </c>
      <c r="CS125" s="37"/>
      <c r="CT125" s="37"/>
      <c r="CU125" s="37"/>
      <c r="CV125" s="37">
        <v>10</v>
      </c>
      <c r="CW125" s="37"/>
      <c r="CX125" s="37"/>
      <c r="CY125" s="37"/>
      <c r="CZ125" s="37">
        <v>9</v>
      </c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>
        <v>7</v>
      </c>
      <c r="DP125" s="37"/>
      <c r="DQ125" s="37"/>
      <c r="DR125" s="37"/>
      <c r="DS125" s="37">
        <v>6</v>
      </c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>
        <v>6</v>
      </c>
      <c r="EH125" s="37"/>
      <c r="EI125" s="37">
        <v>6</v>
      </c>
      <c r="EJ125" s="37"/>
      <c r="EK125" s="37"/>
      <c r="EL125" s="37"/>
      <c r="EM125" s="37"/>
      <c r="EN125" s="37"/>
      <c r="EO125" s="37"/>
      <c r="EP125" s="37">
        <v>8</v>
      </c>
      <c r="EQ125" s="37"/>
      <c r="ER125" s="37"/>
      <c r="ES125" s="37"/>
      <c r="ET125" s="37"/>
      <c r="EU125" s="37"/>
      <c r="EV125" s="37"/>
      <c r="EW125" s="37"/>
      <c r="EX125" s="37"/>
      <c r="EY125" s="37"/>
      <c r="EZ125" s="37">
        <v>9</v>
      </c>
      <c r="FA125" s="37"/>
      <c r="FB125" s="37"/>
      <c r="FC125" s="37"/>
      <c r="FD125" s="37"/>
      <c r="FE125" s="37">
        <v>6</v>
      </c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>
        <v>8</v>
      </c>
      <c r="GK125" s="37"/>
      <c r="GL125" s="37"/>
      <c r="GM125" s="37">
        <v>9</v>
      </c>
      <c r="GN125" s="37">
        <v>6</v>
      </c>
      <c r="GO125" s="37">
        <v>8</v>
      </c>
      <c r="GP125" s="37"/>
      <c r="GQ125" s="37"/>
      <c r="GR125" s="37"/>
      <c r="GS125" s="37"/>
      <c r="GT125" s="37"/>
      <c r="GU125" s="37">
        <v>9</v>
      </c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>
        <v>7</v>
      </c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  <c r="IU125" s="37"/>
      <c r="IV125" s="37"/>
      <c r="IW125" s="37"/>
      <c r="IX125" s="37"/>
      <c r="IY125" s="37">
        <v>8</v>
      </c>
      <c r="IZ125" s="37"/>
      <c r="JA125" s="37"/>
      <c r="JB125" s="37">
        <v>6</v>
      </c>
      <c r="JC125" s="37"/>
      <c r="JD125" s="37"/>
      <c r="JE125" s="37"/>
      <c r="JF125" s="37">
        <v>4</v>
      </c>
      <c r="JG125" s="37"/>
      <c r="JH125" s="37"/>
      <c r="JI125" s="37"/>
      <c r="JJ125" s="37"/>
      <c r="JK125" s="37"/>
      <c r="JL125" s="37"/>
      <c r="JM125" s="37"/>
      <c r="JN125" s="37"/>
      <c r="JO125" s="37"/>
      <c r="JP125" s="37"/>
      <c r="JQ125" s="37">
        <v>8</v>
      </c>
      <c r="JR125" s="37"/>
      <c r="JS125" s="37"/>
      <c r="JT125" s="37"/>
      <c r="JU125" s="37"/>
      <c r="JV125" s="37"/>
      <c r="JW125" s="37"/>
      <c r="JX125" s="37"/>
      <c r="JY125" s="37"/>
      <c r="JZ125" s="37"/>
      <c r="KA125" s="37"/>
      <c r="KB125" s="37"/>
      <c r="KC125" s="37"/>
      <c r="KD125" s="37">
        <v>7</v>
      </c>
      <c r="KE125" s="37"/>
      <c r="KF125" s="37"/>
      <c r="KG125" s="37"/>
      <c r="KH125" s="37"/>
      <c r="KI125" s="37"/>
      <c r="KJ125" s="37"/>
      <c r="KK125" s="37">
        <v>7</v>
      </c>
      <c r="KL125" s="37"/>
      <c r="KM125" s="37"/>
      <c r="KN125" s="37"/>
      <c r="KO125" s="37">
        <v>7</v>
      </c>
      <c r="KP125" s="37"/>
      <c r="KQ125" s="37"/>
      <c r="KR125" s="37"/>
      <c r="KS125" s="37"/>
      <c r="KT125" s="37"/>
      <c r="KU125" s="37"/>
      <c r="KV125" s="37"/>
      <c r="KW125" s="37"/>
      <c r="KX125" s="37"/>
      <c r="KY125" s="37"/>
      <c r="KZ125" s="37"/>
      <c r="LA125" s="37"/>
      <c r="LB125" s="37"/>
      <c r="LC125" s="37"/>
      <c r="LD125" s="37"/>
      <c r="LE125" s="37"/>
      <c r="LF125" s="37"/>
      <c r="LG125" s="37"/>
      <c r="LH125" s="37"/>
      <c r="LI125" s="37"/>
      <c r="LJ125" s="37"/>
      <c r="LK125" s="37"/>
      <c r="LL125" s="37"/>
      <c r="LM125" s="37"/>
      <c r="LN125" s="37"/>
      <c r="LO125" s="37"/>
      <c r="LP125" s="37"/>
      <c r="LQ125" s="37"/>
      <c r="LR125" s="37"/>
      <c r="LS125" s="37"/>
      <c r="LT125" s="37"/>
      <c r="LU125" s="37"/>
      <c r="LV125" s="37"/>
      <c r="LW125" s="37"/>
      <c r="LX125" s="37"/>
      <c r="LY125" s="37"/>
      <c r="LZ125" s="37"/>
      <c r="MA125" s="37"/>
      <c r="MB125" s="37"/>
      <c r="MC125" s="37"/>
      <c r="MD125" s="37"/>
      <c r="ME125" s="37"/>
      <c r="MF125" s="37"/>
      <c r="MG125" s="37"/>
      <c r="MH125" s="37"/>
      <c r="MI125" s="37"/>
      <c r="MJ125" s="37"/>
      <c r="MK125" s="37"/>
      <c r="ML125" s="37"/>
      <c r="MM125" s="37"/>
      <c r="MN125" s="37"/>
      <c r="MO125" s="37"/>
      <c r="MP125" s="37"/>
      <c r="MQ125" s="37"/>
      <c r="MR125" s="37"/>
      <c r="MS125" s="37"/>
      <c r="MT125" s="37"/>
      <c r="MU125" s="37"/>
      <c r="MV125" s="37"/>
      <c r="MW125" s="37"/>
      <c r="MX125" s="37"/>
      <c r="MY125" s="37"/>
      <c r="MZ125" s="37"/>
      <c r="NA125" s="37"/>
      <c r="NB125" s="37"/>
      <c r="NC125" s="37"/>
      <c r="ND125" s="37"/>
      <c r="NE125" s="37"/>
      <c r="NF125" s="37"/>
      <c r="NG125" s="37"/>
      <c r="NH125" s="37"/>
      <c r="NI125" s="37"/>
      <c r="NJ125" s="37"/>
      <c r="NK125" s="37"/>
      <c r="NL125" s="37"/>
      <c r="NM125" s="37"/>
      <c r="NN125" s="37"/>
      <c r="NO125" s="37"/>
      <c r="NP125" s="37"/>
      <c r="NQ125" s="37"/>
      <c r="NR125" s="37"/>
      <c r="NS125" s="37"/>
      <c r="NT125" s="37"/>
      <c r="NU125" s="37"/>
      <c r="NV125" s="37"/>
      <c r="NW125" s="37"/>
      <c r="NX125" s="37"/>
      <c r="NY125" s="37"/>
      <c r="NZ125" s="37"/>
      <c r="OA125" s="37"/>
      <c r="OB125" s="37"/>
      <c r="OC125" s="37"/>
      <c r="OD125" s="37"/>
      <c r="OE125" s="37"/>
      <c r="OF125" s="37"/>
      <c r="OG125" s="37"/>
      <c r="OH125" s="37"/>
      <c r="OI125" s="37"/>
      <c r="OJ125" s="37"/>
      <c r="OK125" s="37"/>
      <c r="OL125" s="37"/>
      <c r="OM125" s="37"/>
      <c r="ON125" s="37">
        <v>7</v>
      </c>
      <c r="OO125" s="37">
        <v>7</v>
      </c>
      <c r="OP125" s="37"/>
      <c r="OQ125" s="37"/>
      <c r="OR125" s="37"/>
      <c r="OS125" s="37"/>
      <c r="OT125" s="37"/>
      <c r="OU125" s="37"/>
      <c r="OV125" s="37"/>
      <c r="OW125" s="37"/>
      <c r="OX125" s="37"/>
      <c r="OY125" s="37"/>
      <c r="OZ125" s="37"/>
      <c r="PA125" s="37"/>
      <c r="PB125" s="37"/>
      <c r="PC125" s="37"/>
      <c r="PD125" s="37"/>
      <c r="PE125" s="37"/>
      <c r="PF125" s="37"/>
      <c r="PG125" s="37"/>
      <c r="PH125" s="37"/>
      <c r="PI125" s="37"/>
      <c r="PJ125" s="37"/>
    </row>
    <row r="126" spans="1:426" x14ac:dyDescent="0.2">
      <c r="A126" s="34">
        <v>113</v>
      </c>
      <c r="B126" s="35" t="s">
        <v>65</v>
      </c>
      <c r="C126" s="35">
        <v>1164835966</v>
      </c>
      <c r="D126" s="38">
        <v>768</v>
      </c>
      <c r="E126" s="38">
        <f>IF(G126 &gt; 0,F126/G126,0)</f>
        <v>7.2608695652173916</v>
      </c>
      <c r="F126" s="38">
        <v>167</v>
      </c>
      <c r="G126" s="38">
        <v>23</v>
      </c>
      <c r="H126" s="36">
        <f ca="1">MIN(D126:$J126)</f>
        <v>5</v>
      </c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>
        <v>8</v>
      </c>
      <c r="CS126" s="37"/>
      <c r="CT126" s="37"/>
      <c r="CU126" s="37"/>
      <c r="CV126" s="37">
        <v>8</v>
      </c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>
        <v>8</v>
      </c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>
        <v>6</v>
      </c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>
        <v>6</v>
      </c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>
        <v>9</v>
      </c>
      <c r="GA126" s="37"/>
      <c r="GB126" s="37"/>
      <c r="GC126" s="37"/>
      <c r="GD126" s="37"/>
      <c r="GE126" s="37"/>
      <c r="GF126" s="37"/>
      <c r="GG126" s="37"/>
      <c r="GH126" s="37"/>
      <c r="GI126" s="37"/>
      <c r="GJ126" s="37">
        <v>7</v>
      </c>
      <c r="GK126" s="37">
        <v>8</v>
      </c>
      <c r="GL126" s="37"/>
      <c r="GM126" s="37"/>
      <c r="GN126" s="37">
        <v>5</v>
      </c>
      <c r="GO126" s="37">
        <v>9</v>
      </c>
      <c r="GP126" s="37"/>
      <c r="GQ126" s="37">
        <v>5</v>
      </c>
      <c r="GR126" s="37"/>
      <c r="GS126" s="37"/>
      <c r="GT126" s="37"/>
      <c r="GU126" s="37"/>
      <c r="GV126" s="37"/>
      <c r="GW126" s="37">
        <v>8</v>
      </c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>
        <v>8</v>
      </c>
      <c r="HK126" s="37"/>
      <c r="HL126" s="37"/>
      <c r="HM126" s="37"/>
      <c r="HN126" s="37"/>
      <c r="HO126" s="37"/>
      <c r="HP126" s="37"/>
      <c r="HQ126" s="37"/>
      <c r="HR126" s="37">
        <v>7</v>
      </c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>
        <v>7</v>
      </c>
      <c r="IV126" s="37">
        <v>7</v>
      </c>
      <c r="IW126" s="37"/>
      <c r="IX126" s="37"/>
      <c r="IY126" s="37">
        <v>7</v>
      </c>
      <c r="IZ126" s="37"/>
      <c r="JA126" s="37"/>
      <c r="JB126" s="37"/>
      <c r="JC126" s="37">
        <v>8</v>
      </c>
      <c r="JD126" s="37"/>
      <c r="JE126" s="37"/>
      <c r="JF126" s="37"/>
      <c r="JG126" s="37"/>
      <c r="JH126" s="37"/>
      <c r="JI126" s="37"/>
      <c r="JJ126" s="37"/>
      <c r="JK126" s="37">
        <v>8</v>
      </c>
      <c r="JL126" s="37"/>
      <c r="JM126" s="37"/>
      <c r="JN126" s="37"/>
      <c r="JO126" s="37"/>
      <c r="JP126" s="37"/>
      <c r="JQ126" s="37"/>
      <c r="JR126" s="37"/>
      <c r="JS126" s="37"/>
      <c r="JT126" s="37"/>
      <c r="JU126" s="37">
        <v>5</v>
      </c>
      <c r="JV126" s="37"/>
      <c r="JW126" s="37"/>
      <c r="JX126" s="37"/>
      <c r="JY126" s="37"/>
      <c r="JZ126" s="37"/>
      <c r="KA126" s="37"/>
      <c r="KB126" s="37"/>
      <c r="KC126" s="37"/>
      <c r="KD126" s="37"/>
      <c r="KE126" s="37"/>
      <c r="KF126" s="37">
        <v>8</v>
      </c>
      <c r="KG126" s="37"/>
      <c r="KH126" s="37">
        <v>7</v>
      </c>
      <c r="KI126" s="37"/>
      <c r="KJ126" s="37"/>
      <c r="KK126" s="37"/>
      <c r="KL126" s="37"/>
      <c r="KM126" s="37"/>
      <c r="KN126" s="37"/>
      <c r="KO126" s="37">
        <v>8</v>
      </c>
      <c r="KP126" s="37"/>
      <c r="KQ126" s="37"/>
      <c r="KR126" s="37"/>
      <c r="KS126" s="37"/>
      <c r="KT126" s="37"/>
      <c r="KU126" s="37"/>
      <c r="KV126" s="37"/>
      <c r="KW126" s="37"/>
      <c r="KX126" s="37"/>
      <c r="KY126" s="37"/>
      <c r="KZ126" s="37"/>
      <c r="LA126" s="37"/>
      <c r="LB126" s="37"/>
      <c r="LC126" s="37"/>
      <c r="LD126" s="37"/>
      <c r="LE126" s="37"/>
      <c r="LF126" s="37"/>
      <c r="LG126" s="37"/>
      <c r="LH126" s="37"/>
      <c r="LI126" s="37"/>
      <c r="LJ126" s="37"/>
      <c r="LK126" s="37"/>
      <c r="LL126" s="37"/>
      <c r="LM126" s="37"/>
      <c r="LN126" s="37"/>
      <c r="LO126" s="37"/>
      <c r="LP126" s="37"/>
      <c r="LQ126" s="37"/>
      <c r="LR126" s="37"/>
      <c r="LS126" s="37"/>
      <c r="LT126" s="37"/>
      <c r="LU126" s="37"/>
      <c r="LV126" s="37"/>
      <c r="LW126" s="37"/>
      <c r="LX126" s="37"/>
      <c r="LY126" s="37"/>
      <c r="LZ126" s="37"/>
      <c r="MA126" s="37"/>
      <c r="MB126" s="37"/>
      <c r="MC126" s="37"/>
      <c r="MD126" s="37"/>
      <c r="ME126" s="37"/>
      <c r="MF126" s="37"/>
      <c r="MG126" s="37"/>
      <c r="MH126" s="37"/>
      <c r="MI126" s="37"/>
      <c r="MJ126" s="37"/>
      <c r="MK126" s="37"/>
      <c r="ML126" s="37"/>
      <c r="MM126" s="37"/>
      <c r="MN126" s="37"/>
      <c r="MO126" s="37"/>
      <c r="MP126" s="37"/>
      <c r="MQ126" s="37"/>
      <c r="MR126" s="37"/>
      <c r="MS126" s="37"/>
      <c r="MT126" s="37"/>
      <c r="MU126" s="37"/>
      <c r="MV126" s="37"/>
      <c r="MW126" s="37"/>
      <c r="MX126" s="37"/>
      <c r="MY126" s="37"/>
      <c r="MZ126" s="37"/>
      <c r="NA126" s="37"/>
      <c r="NB126" s="37"/>
      <c r="NC126" s="37"/>
      <c r="ND126" s="37"/>
      <c r="NE126" s="37"/>
      <c r="NF126" s="37"/>
      <c r="NG126" s="37"/>
      <c r="NH126" s="37"/>
      <c r="NI126" s="37"/>
      <c r="NJ126" s="37"/>
      <c r="NK126" s="37"/>
      <c r="NL126" s="37"/>
      <c r="NM126" s="37"/>
      <c r="NN126" s="37"/>
      <c r="NO126" s="37"/>
      <c r="NP126" s="37"/>
      <c r="NQ126" s="37"/>
      <c r="NR126" s="37"/>
      <c r="NS126" s="37"/>
      <c r="NT126" s="37"/>
      <c r="NU126" s="37"/>
      <c r="NV126" s="37"/>
      <c r="NW126" s="37"/>
      <c r="NX126" s="37"/>
      <c r="NY126" s="37"/>
      <c r="NZ126" s="37"/>
      <c r="OA126" s="37"/>
      <c r="OB126" s="37"/>
      <c r="OC126" s="37"/>
      <c r="OD126" s="37"/>
      <c r="OE126" s="37"/>
      <c r="OF126" s="37"/>
      <c r="OG126" s="37"/>
      <c r="OH126" s="37"/>
      <c r="OI126" s="37"/>
      <c r="OJ126" s="37"/>
      <c r="OK126" s="37"/>
      <c r="OL126" s="37"/>
      <c r="OM126" s="37"/>
      <c r="ON126" s="37"/>
      <c r="OO126" s="37"/>
      <c r="OP126" s="37"/>
      <c r="OQ126" s="37"/>
      <c r="OR126" s="37"/>
      <c r="OS126" s="37"/>
      <c r="OT126" s="37"/>
      <c r="OU126" s="37"/>
      <c r="OV126" s="37"/>
      <c r="OW126" s="37"/>
      <c r="OX126" s="37"/>
      <c r="OY126" s="37"/>
      <c r="OZ126" s="37"/>
      <c r="PA126" s="37"/>
      <c r="PB126" s="37"/>
      <c r="PC126" s="37"/>
      <c r="PD126" s="37"/>
      <c r="PE126" s="37"/>
      <c r="PF126" s="37"/>
      <c r="PG126" s="37"/>
      <c r="PH126" s="37"/>
      <c r="PI126" s="37"/>
      <c r="PJ126" s="37"/>
    </row>
    <row r="127" spans="1:426" x14ac:dyDescent="0.2">
      <c r="A127" s="34">
        <v>114</v>
      </c>
      <c r="B127" s="35" t="s">
        <v>163</v>
      </c>
      <c r="C127" s="35">
        <v>1171443005</v>
      </c>
      <c r="D127" s="38">
        <v>767</v>
      </c>
      <c r="E127" s="38">
        <f>IF(G127 &gt; 0,F127/G127,0)</f>
        <v>7.5454545454545459</v>
      </c>
      <c r="F127" s="38">
        <v>166</v>
      </c>
      <c r="G127" s="38">
        <v>22</v>
      </c>
      <c r="H127" s="36">
        <f ca="1">MIN(D127:$J127)</f>
        <v>5</v>
      </c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>
        <v>8</v>
      </c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>
        <v>8</v>
      </c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>
        <v>7</v>
      </c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>
        <v>7</v>
      </c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>
        <v>6</v>
      </c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>
        <v>8</v>
      </c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>
        <v>8</v>
      </c>
      <c r="HD127" s="37"/>
      <c r="HE127" s="37"/>
      <c r="HF127" s="37"/>
      <c r="HG127" s="37">
        <v>8</v>
      </c>
      <c r="HH127" s="37"/>
      <c r="HI127" s="37"/>
      <c r="HJ127" s="37"/>
      <c r="HK127" s="37"/>
      <c r="HL127" s="37">
        <v>10</v>
      </c>
      <c r="HM127" s="37"/>
      <c r="HN127" s="37">
        <v>9</v>
      </c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>
        <v>7</v>
      </c>
      <c r="HZ127" s="37"/>
      <c r="IA127" s="37"/>
      <c r="IB127" s="37"/>
      <c r="IC127" s="37">
        <v>8</v>
      </c>
      <c r="ID127" s="37">
        <v>7</v>
      </c>
      <c r="IE127" s="37">
        <v>9</v>
      </c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>
        <v>8</v>
      </c>
      <c r="IS127" s="37"/>
      <c r="IT127" s="37"/>
      <c r="IU127" s="37"/>
      <c r="IV127" s="37"/>
      <c r="IW127" s="37"/>
      <c r="IX127" s="37"/>
      <c r="IY127" s="37"/>
      <c r="IZ127" s="37"/>
      <c r="JA127" s="37"/>
      <c r="JB127" s="37"/>
      <c r="JC127" s="37"/>
      <c r="JD127" s="37"/>
      <c r="JE127" s="37"/>
      <c r="JF127" s="37"/>
      <c r="JG127" s="37">
        <v>5</v>
      </c>
      <c r="JH127" s="37"/>
      <c r="JI127" s="37">
        <v>8</v>
      </c>
      <c r="JJ127" s="37"/>
      <c r="JK127" s="37"/>
      <c r="JL127" s="37">
        <v>7</v>
      </c>
      <c r="JM127" s="37"/>
      <c r="JN127" s="37"/>
      <c r="JO127" s="37"/>
      <c r="JP127" s="37"/>
      <c r="JQ127" s="37"/>
      <c r="JR127" s="37"/>
      <c r="JS127" s="37"/>
      <c r="JT127" s="37"/>
      <c r="JU127" s="37"/>
      <c r="JV127" s="37">
        <v>7</v>
      </c>
      <c r="JW127" s="37"/>
      <c r="JX127" s="37"/>
      <c r="JY127" s="37"/>
      <c r="JZ127" s="37"/>
      <c r="KA127" s="37"/>
      <c r="KB127" s="37"/>
      <c r="KC127" s="37"/>
      <c r="KD127" s="37"/>
      <c r="KE127" s="37"/>
      <c r="KF127" s="37"/>
      <c r="KG127" s="37">
        <v>7</v>
      </c>
      <c r="KH127" s="37"/>
      <c r="KI127" s="37"/>
      <c r="KJ127" s="37"/>
      <c r="KK127" s="37"/>
      <c r="KL127" s="37">
        <v>6</v>
      </c>
      <c r="KM127" s="37"/>
      <c r="KN127" s="37"/>
      <c r="KO127" s="37">
        <v>8</v>
      </c>
      <c r="KP127" s="37"/>
      <c r="KQ127" s="37"/>
      <c r="KR127" s="37"/>
      <c r="KS127" s="37"/>
      <c r="KT127" s="37"/>
      <c r="KU127" s="37"/>
      <c r="KV127" s="37"/>
      <c r="KW127" s="37"/>
      <c r="KX127" s="37"/>
      <c r="KY127" s="37"/>
      <c r="KZ127" s="37"/>
      <c r="LA127" s="37"/>
      <c r="LB127" s="37"/>
      <c r="LC127" s="37"/>
      <c r="LD127" s="37"/>
      <c r="LE127" s="37"/>
      <c r="LF127" s="37"/>
      <c r="LG127" s="37"/>
      <c r="LH127" s="37"/>
      <c r="LI127" s="37"/>
      <c r="LJ127" s="37"/>
      <c r="LK127" s="37"/>
      <c r="LL127" s="37"/>
      <c r="LM127" s="37"/>
      <c r="LN127" s="37"/>
      <c r="LO127" s="37"/>
      <c r="LP127" s="37"/>
      <c r="LQ127" s="37"/>
      <c r="LR127" s="37"/>
      <c r="LS127" s="37"/>
      <c r="LT127" s="37"/>
      <c r="LU127" s="37"/>
      <c r="LV127" s="37"/>
      <c r="LW127" s="37"/>
      <c r="LX127" s="37"/>
      <c r="LY127" s="37"/>
      <c r="LZ127" s="37"/>
      <c r="MA127" s="37"/>
      <c r="MB127" s="37"/>
      <c r="MC127" s="37"/>
      <c r="MD127" s="37"/>
      <c r="ME127" s="37"/>
      <c r="MF127" s="37"/>
      <c r="MG127" s="37"/>
      <c r="MH127" s="37"/>
      <c r="MI127" s="37"/>
      <c r="MJ127" s="37"/>
      <c r="MK127" s="37"/>
      <c r="ML127" s="37"/>
      <c r="MM127" s="37"/>
      <c r="MN127" s="37"/>
      <c r="MO127" s="37"/>
      <c r="MP127" s="37"/>
      <c r="MQ127" s="37"/>
      <c r="MR127" s="37"/>
      <c r="MS127" s="37"/>
      <c r="MT127" s="37"/>
      <c r="MU127" s="37"/>
      <c r="MV127" s="37"/>
      <c r="MW127" s="37"/>
      <c r="MX127" s="37"/>
      <c r="MY127" s="37"/>
      <c r="MZ127" s="37"/>
      <c r="NA127" s="37"/>
      <c r="NB127" s="37"/>
      <c r="NC127" s="37"/>
      <c r="ND127" s="37"/>
      <c r="NE127" s="37"/>
      <c r="NF127" s="37"/>
      <c r="NG127" s="37"/>
      <c r="NH127" s="37"/>
      <c r="NI127" s="37"/>
      <c r="NJ127" s="37"/>
      <c r="NK127" s="37"/>
      <c r="NL127" s="37"/>
      <c r="NM127" s="37"/>
      <c r="NN127" s="37"/>
      <c r="NO127" s="37"/>
      <c r="NP127" s="37"/>
      <c r="NQ127" s="37"/>
      <c r="NR127" s="37"/>
      <c r="NS127" s="37"/>
      <c r="NT127" s="37"/>
      <c r="NU127" s="37"/>
      <c r="NV127" s="37"/>
      <c r="NW127" s="37"/>
      <c r="NX127" s="37"/>
      <c r="NY127" s="37"/>
      <c r="NZ127" s="37"/>
      <c r="OA127" s="37"/>
      <c r="OB127" s="37"/>
      <c r="OC127" s="37"/>
      <c r="OD127" s="37"/>
      <c r="OE127" s="37"/>
      <c r="OF127" s="37"/>
      <c r="OG127" s="37"/>
      <c r="OH127" s="37"/>
      <c r="OI127" s="37"/>
      <c r="OJ127" s="37"/>
      <c r="OK127" s="37"/>
      <c r="OL127" s="37"/>
      <c r="OM127" s="37"/>
      <c r="ON127" s="37"/>
      <c r="OO127" s="37"/>
      <c r="OP127" s="37"/>
      <c r="OQ127" s="37"/>
      <c r="OR127" s="37"/>
      <c r="OS127" s="37"/>
      <c r="OT127" s="37"/>
      <c r="OU127" s="37"/>
      <c r="OV127" s="37"/>
      <c r="OW127" s="37"/>
      <c r="OX127" s="37"/>
      <c r="OY127" s="37"/>
      <c r="OZ127" s="37"/>
      <c r="PA127" s="37"/>
      <c r="PB127" s="37"/>
      <c r="PC127" s="37"/>
      <c r="PD127" s="37"/>
      <c r="PE127" s="37"/>
      <c r="PF127" s="37"/>
      <c r="PG127" s="37"/>
      <c r="PH127" s="37"/>
      <c r="PI127" s="37"/>
      <c r="PJ127" s="37"/>
    </row>
    <row r="128" spans="1:426" x14ac:dyDescent="0.2">
      <c r="A128" s="34">
        <v>115</v>
      </c>
      <c r="B128" s="35" t="s">
        <v>91</v>
      </c>
      <c r="C128" s="35">
        <v>1164838906</v>
      </c>
      <c r="D128" s="38">
        <v>764</v>
      </c>
      <c r="E128" s="38">
        <f>IF(G128 &gt; 0,F128/G128,0)</f>
        <v>7.4444444444444446</v>
      </c>
      <c r="F128" s="38">
        <v>201</v>
      </c>
      <c r="G128" s="38">
        <v>27</v>
      </c>
      <c r="H128" s="36">
        <f ca="1">MIN(D128:$J128)</f>
        <v>4</v>
      </c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>
        <v>7</v>
      </c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>
        <v>8</v>
      </c>
      <c r="CX128" s="37"/>
      <c r="CY128" s="37"/>
      <c r="CZ128" s="37"/>
      <c r="DA128" s="37"/>
      <c r="DB128" s="37"/>
      <c r="DC128" s="37"/>
      <c r="DD128" s="37"/>
      <c r="DE128" s="37">
        <v>9</v>
      </c>
      <c r="DF128" s="37">
        <v>10</v>
      </c>
      <c r="DG128" s="37">
        <v>7</v>
      </c>
      <c r="DH128" s="37"/>
      <c r="DI128" s="37"/>
      <c r="DJ128" s="37"/>
      <c r="DK128" s="37"/>
      <c r="DL128" s="37">
        <v>7</v>
      </c>
      <c r="DM128" s="37"/>
      <c r="DN128" s="37"/>
      <c r="DO128" s="37"/>
      <c r="DP128" s="37"/>
      <c r="DQ128" s="37"/>
      <c r="DR128" s="37"/>
      <c r="DS128" s="37"/>
      <c r="DT128" s="37"/>
      <c r="DU128" s="37"/>
      <c r="DV128" s="37">
        <v>10</v>
      </c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>
        <v>6</v>
      </c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>
        <v>7</v>
      </c>
      <c r="FD128" s="37">
        <v>6</v>
      </c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>
        <v>7</v>
      </c>
      <c r="GI128" s="37"/>
      <c r="GJ128" s="37">
        <v>6</v>
      </c>
      <c r="GK128" s="37">
        <v>8</v>
      </c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>
        <v>10</v>
      </c>
      <c r="HA128" s="37"/>
      <c r="HB128" s="37"/>
      <c r="HC128" s="37"/>
      <c r="HD128" s="37">
        <v>9</v>
      </c>
      <c r="HE128" s="37"/>
      <c r="HF128" s="37"/>
      <c r="HG128" s="37"/>
      <c r="HH128" s="37"/>
      <c r="HI128" s="37"/>
      <c r="HJ128" s="37"/>
      <c r="HK128" s="37"/>
      <c r="HL128" s="37"/>
      <c r="HM128" s="37">
        <v>6</v>
      </c>
      <c r="HN128" s="37"/>
      <c r="HO128" s="37"/>
      <c r="HP128" s="37"/>
      <c r="HQ128" s="37"/>
      <c r="HR128" s="37"/>
      <c r="HS128" s="37"/>
      <c r="HT128" s="37">
        <v>8</v>
      </c>
      <c r="HU128" s="37"/>
      <c r="HV128" s="37"/>
      <c r="HW128" s="37"/>
      <c r="HX128" s="37">
        <v>10</v>
      </c>
      <c r="HY128" s="37"/>
      <c r="HZ128" s="37"/>
      <c r="IA128" s="37"/>
      <c r="IB128" s="37"/>
      <c r="IC128" s="37"/>
      <c r="ID128" s="37"/>
      <c r="IE128" s="37"/>
      <c r="IF128" s="37"/>
      <c r="IG128" s="37"/>
      <c r="IH128" s="37">
        <v>6</v>
      </c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>
        <v>7</v>
      </c>
      <c r="IT128" s="37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/>
      <c r="JE128" s="37"/>
      <c r="JF128" s="37"/>
      <c r="JG128" s="37"/>
      <c r="JH128" s="37">
        <v>6</v>
      </c>
      <c r="JI128" s="37">
        <v>7</v>
      </c>
      <c r="JJ128" s="37"/>
      <c r="JK128" s="37"/>
      <c r="JL128" s="37"/>
      <c r="JM128" s="37"/>
      <c r="JN128" s="37"/>
      <c r="JO128" s="37"/>
      <c r="JP128" s="37"/>
      <c r="JQ128" s="37"/>
      <c r="JR128" s="37">
        <v>4</v>
      </c>
      <c r="JS128" s="37">
        <v>8</v>
      </c>
      <c r="JT128" s="37"/>
      <c r="JU128" s="37"/>
      <c r="JV128" s="37"/>
      <c r="JW128" s="37"/>
      <c r="JX128" s="37"/>
      <c r="JY128" s="37"/>
      <c r="JZ128" s="37"/>
      <c r="KA128" s="37"/>
      <c r="KB128" s="37"/>
      <c r="KC128" s="37"/>
      <c r="KD128" s="37"/>
      <c r="KE128" s="37"/>
      <c r="KF128" s="37"/>
      <c r="KG128" s="37">
        <v>7</v>
      </c>
      <c r="KH128" s="37"/>
      <c r="KI128" s="37"/>
      <c r="KJ128" s="37"/>
      <c r="KK128" s="37"/>
      <c r="KL128" s="37"/>
      <c r="KM128" s="37"/>
      <c r="KN128" s="37">
        <v>7</v>
      </c>
      <c r="KO128" s="37">
        <v>8</v>
      </c>
      <c r="KP128" s="37"/>
      <c r="KQ128" s="37"/>
      <c r="KR128" s="37"/>
      <c r="KS128" s="37"/>
      <c r="KT128" s="37"/>
      <c r="KU128" s="37"/>
      <c r="KV128" s="37"/>
      <c r="KW128" s="37"/>
      <c r="KX128" s="37"/>
      <c r="KY128" s="37"/>
      <c r="KZ128" s="37"/>
      <c r="LA128" s="37"/>
      <c r="LB128" s="37"/>
      <c r="LC128" s="37"/>
      <c r="LD128" s="37"/>
      <c r="LE128" s="37"/>
      <c r="LF128" s="37"/>
      <c r="LG128" s="37"/>
      <c r="LH128" s="37"/>
      <c r="LI128" s="37"/>
      <c r="LJ128" s="37"/>
      <c r="LK128" s="37"/>
      <c r="LL128" s="37"/>
      <c r="LM128" s="37"/>
      <c r="LN128" s="37"/>
      <c r="LO128" s="37"/>
      <c r="LP128" s="37"/>
      <c r="LQ128" s="37"/>
      <c r="LR128" s="37"/>
      <c r="LS128" s="37"/>
      <c r="LT128" s="37"/>
      <c r="LU128" s="37"/>
      <c r="LV128" s="37"/>
      <c r="LW128" s="37"/>
      <c r="LX128" s="37"/>
      <c r="LY128" s="37"/>
      <c r="LZ128" s="37"/>
      <c r="MA128" s="37"/>
      <c r="MB128" s="37"/>
      <c r="MC128" s="37"/>
      <c r="MD128" s="37"/>
      <c r="ME128" s="37"/>
      <c r="MF128" s="37"/>
      <c r="MG128" s="37"/>
      <c r="MH128" s="37"/>
      <c r="MI128" s="37"/>
      <c r="MJ128" s="37"/>
      <c r="MK128" s="37"/>
      <c r="ML128" s="37"/>
      <c r="MM128" s="37"/>
      <c r="MN128" s="37"/>
      <c r="MO128" s="37"/>
      <c r="MP128" s="37"/>
      <c r="MQ128" s="37"/>
      <c r="MR128" s="37"/>
      <c r="MS128" s="37"/>
      <c r="MT128" s="37"/>
      <c r="MU128" s="37"/>
      <c r="MV128" s="37"/>
      <c r="MW128" s="37"/>
      <c r="MX128" s="37"/>
      <c r="MY128" s="37"/>
      <c r="MZ128" s="37"/>
      <c r="NA128" s="37"/>
      <c r="NB128" s="37"/>
      <c r="NC128" s="37"/>
      <c r="ND128" s="37"/>
      <c r="NE128" s="37"/>
      <c r="NF128" s="37"/>
      <c r="NG128" s="37"/>
      <c r="NH128" s="37"/>
      <c r="NI128" s="37"/>
      <c r="NJ128" s="37"/>
      <c r="NK128" s="37"/>
      <c r="NL128" s="37"/>
      <c r="NM128" s="37"/>
      <c r="NN128" s="37"/>
      <c r="NO128" s="37"/>
      <c r="NP128" s="37"/>
      <c r="NQ128" s="37"/>
      <c r="NR128" s="37"/>
      <c r="NS128" s="37"/>
      <c r="NT128" s="37"/>
      <c r="NU128" s="37"/>
      <c r="NV128" s="37"/>
      <c r="NW128" s="37"/>
      <c r="NX128" s="37"/>
      <c r="NY128" s="37"/>
      <c r="NZ128" s="37"/>
      <c r="OA128" s="37"/>
      <c r="OB128" s="37"/>
      <c r="OC128" s="37"/>
      <c r="OD128" s="37"/>
      <c r="OE128" s="37"/>
      <c r="OF128" s="37"/>
      <c r="OG128" s="37"/>
      <c r="OH128" s="37"/>
      <c r="OI128" s="37"/>
      <c r="OJ128" s="37"/>
      <c r="OK128" s="37"/>
      <c r="OL128" s="37"/>
      <c r="OM128" s="37"/>
      <c r="ON128" s="37"/>
      <c r="OO128" s="37"/>
      <c r="OP128" s="37"/>
      <c r="OQ128" s="37"/>
      <c r="OR128" s="37"/>
      <c r="OS128" s="37"/>
      <c r="OT128" s="37"/>
      <c r="OU128" s="37"/>
      <c r="OV128" s="37"/>
      <c r="OW128" s="37"/>
      <c r="OX128" s="37"/>
      <c r="OY128" s="37"/>
      <c r="OZ128" s="37"/>
      <c r="PA128" s="37"/>
      <c r="PB128" s="37"/>
      <c r="PC128" s="37"/>
      <c r="PD128" s="37"/>
      <c r="PE128" s="37"/>
      <c r="PF128" s="37"/>
      <c r="PG128" s="37"/>
      <c r="PH128" s="37"/>
      <c r="PI128" s="37"/>
      <c r="PJ128" s="37"/>
    </row>
    <row r="129" spans="1:426" x14ac:dyDescent="0.2">
      <c r="A129" s="34">
        <v>116</v>
      </c>
      <c r="B129" s="35" t="s">
        <v>153</v>
      </c>
      <c r="C129" s="35">
        <v>1164842724</v>
      </c>
      <c r="D129" s="38">
        <v>764</v>
      </c>
      <c r="E129" s="38">
        <f>IF(G129 &gt; 0,F129/G129,0)</f>
        <v>7.2</v>
      </c>
      <c r="F129" s="38">
        <v>180</v>
      </c>
      <c r="G129" s="38">
        <v>25</v>
      </c>
      <c r="H129" s="36">
        <f ca="1">MIN(D129:$J129)</f>
        <v>4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>
        <v>8</v>
      </c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>
        <v>9</v>
      </c>
      <c r="CY129" s="37"/>
      <c r="CZ129" s="37"/>
      <c r="DA129" s="37"/>
      <c r="DB129" s="37"/>
      <c r="DC129" s="37"/>
      <c r="DD129" s="37"/>
      <c r="DE129" s="37"/>
      <c r="DF129" s="37"/>
      <c r="DG129" s="37">
        <v>7</v>
      </c>
      <c r="DH129" s="37"/>
      <c r="DI129" s="37"/>
      <c r="DJ129" s="37"/>
      <c r="DK129" s="37">
        <v>5</v>
      </c>
      <c r="DL129" s="37"/>
      <c r="DM129" s="37"/>
      <c r="DN129" s="37"/>
      <c r="DO129" s="37"/>
      <c r="DP129" s="37"/>
      <c r="DQ129" s="37">
        <v>5</v>
      </c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>
        <v>5</v>
      </c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>
        <v>8</v>
      </c>
      <c r="FO129" s="37"/>
      <c r="FP129" s="37"/>
      <c r="FQ129" s="37"/>
      <c r="FR129" s="37"/>
      <c r="FS129" s="37"/>
      <c r="FT129" s="37"/>
      <c r="FU129" s="37">
        <v>5</v>
      </c>
      <c r="FV129" s="37"/>
      <c r="FW129" s="37"/>
      <c r="FX129" s="37"/>
      <c r="FY129" s="37"/>
      <c r="FZ129" s="37"/>
      <c r="GA129" s="37"/>
      <c r="GB129" s="37"/>
      <c r="GC129" s="37"/>
      <c r="GD129" s="37">
        <v>10</v>
      </c>
      <c r="GE129" s="37"/>
      <c r="GF129" s="37"/>
      <c r="GG129" s="37"/>
      <c r="GH129" s="37"/>
      <c r="GI129" s="37"/>
      <c r="GJ129" s="37">
        <v>6</v>
      </c>
      <c r="GK129" s="37"/>
      <c r="GL129" s="37">
        <v>7</v>
      </c>
      <c r="GM129" s="37">
        <v>6</v>
      </c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>
        <v>4</v>
      </c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>
        <v>8</v>
      </c>
      <c r="HL129" s="37"/>
      <c r="HM129" s="37"/>
      <c r="HN129" s="37"/>
      <c r="HO129" s="37"/>
      <c r="HP129" s="37"/>
      <c r="HQ129" s="37"/>
      <c r="HR129" s="37"/>
      <c r="HS129" s="37">
        <v>9</v>
      </c>
      <c r="HT129" s="37"/>
      <c r="HU129" s="37"/>
      <c r="HV129" s="37"/>
      <c r="HW129" s="37"/>
      <c r="HX129" s="37"/>
      <c r="HY129" s="37"/>
      <c r="HZ129" s="37"/>
      <c r="IA129" s="37"/>
      <c r="IB129" s="37">
        <v>6</v>
      </c>
      <c r="IC129" s="37"/>
      <c r="ID129" s="37"/>
      <c r="IE129" s="37"/>
      <c r="IF129" s="37">
        <v>8</v>
      </c>
      <c r="IG129" s="37"/>
      <c r="IH129" s="37"/>
      <c r="II129" s="37"/>
      <c r="IJ129" s="37"/>
      <c r="IK129" s="37"/>
      <c r="IL129" s="37"/>
      <c r="IM129" s="37"/>
      <c r="IN129" s="37">
        <v>9</v>
      </c>
      <c r="IO129" s="37"/>
      <c r="IP129" s="37"/>
      <c r="IQ129" s="37"/>
      <c r="IR129" s="37"/>
      <c r="IS129" s="37"/>
      <c r="IT129" s="37"/>
      <c r="IU129" s="37"/>
      <c r="IV129" s="37"/>
      <c r="IW129" s="37"/>
      <c r="IX129" s="37">
        <v>10</v>
      </c>
      <c r="IY129" s="37"/>
      <c r="IZ129" s="37"/>
      <c r="JA129" s="37"/>
      <c r="JB129" s="37"/>
      <c r="JC129" s="37"/>
      <c r="JD129" s="37">
        <v>6</v>
      </c>
      <c r="JE129" s="37"/>
      <c r="JF129" s="37"/>
      <c r="JG129" s="37"/>
      <c r="JH129" s="37"/>
      <c r="JI129" s="37"/>
      <c r="JJ129" s="37">
        <v>7</v>
      </c>
      <c r="JK129" s="37"/>
      <c r="JL129" s="37"/>
      <c r="JM129" s="37"/>
      <c r="JN129" s="37"/>
      <c r="JO129" s="37"/>
      <c r="JP129" s="37"/>
      <c r="JQ129" s="37"/>
      <c r="JR129" s="37"/>
      <c r="JS129" s="37"/>
      <c r="JT129" s="37"/>
      <c r="JU129" s="37"/>
      <c r="JV129" s="37"/>
      <c r="JW129" s="37"/>
      <c r="JX129" s="37"/>
      <c r="JY129" s="37"/>
      <c r="JZ129" s="37"/>
      <c r="KA129" s="37"/>
      <c r="KB129" s="37">
        <v>9</v>
      </c>
      <c r="KC129" s="37"/>
      <c r="KD129" s="37"/>
      <c r="KE129" s="37">
        <v>9</v>
      </c>
      <c r="KF129" s="37"/>
      <c r="KG129" s="37"/>
      <c r="KH129" s="37"/>
      <c r="KI129" s="37"/>
      <c r="KJ129" s="37"/>
      <c r="KK129" s="37"/>
      <c r="KL129" s="37"/>
      <c r="KM129" s="37"/>
      <c r="KN129" s="37"/>
      <c r="KO129" s="37">
        <v>7</v>
      </c>
      <c r="KP129" s="37"/>
      <c r="KQ129" s="37">
        <v>7</v>
      </c>
      <c r="KR129" s="37"/>
      <c r="KS129" s="37"/>
      <c r="KT129" s="37"/>
      <c r="KU129" s="37"/>
      <c r="KV129" s="37"/>
      <c r="KW129" s="37"/>
      <c r="KX129" s="37"/>
      <c r="KY129" s="37"/>
      <c r="KZ129" s="37"/>
      <c r="LA129" s="37"/>
      <c r="LB129" s="37"/>
      <c r="LC129" s="37"/>
      <c r="LD129" s="37"/>
      <c r="LE129" s="37"/>
      <c r="LF129" s="37"/>
      <c r="LG129" s="37"/>
      <c r="LH129" s="37"/>
      <c r="LI129" s="37"/>
      <c r="LJ129" s="37"/>
      <c r="LK129" s="37"/>
      <c r="LL129" s="37"/>
      <c r="LM129" s="37"/>
      <c r="LN129" s="37"/>
      <c r="LO129" s="37"/>
      <c r="LP129" s="37"/>
      <c r="LQ129" s="37"/>
      <c r="LR129" s="37"/>
      <c r="LS129" s="37"/>
      <c r="LT129" s="37"/>
      <c r="LU129" s="37"/>
      <c r="LV129" s="37"/>
      <c r="LW129" s="37"/>
      <c r="LX129" s="37"/>
      <c r="LY129" s="37"/>
      <c r="LZ129" s="37"/>
      <c r="MA129" s="37"/>
      <c r="MB129" s="37"/>
      <c r="MC129" s="37"/>
      <c r="MD129" s="37"/>
      <c r="ME129" s="37"/>
      <c r="MF129" s="37"/>
      <c r="MG129" s="37"/>
      <c r="MH129" s="37"/>
      <c r="MI129" s="37"/>
      <c r="MJ129" s="37"/>
      <c r="MK129" s="37"/>
      <c r="ML129" s="37"/>
      <c r="MM129" s="37"/>
      <c r="MN129" s="37"/>
      <c r="MO129" s="37"/>
      <c r="MP129" s="37"/>
      <c r="MQ129" s="37"/>
      <c r="MR129" s="37"/>
      <c r="MS129" s="37"/>
      <c r="MT129" s="37"/>
      <c r="MU129" s="37"/>
      <c r="MV129" s="37"/>
      <c r="MW129" s="37"/>
      <c r="MX129" s="37"/>
      <c r="MY129" s="37"/>
      <c r="MZ129" s="37"/>
      <c r="NA129" s="37"/>
      <c r="NB129" s="37"/>
      <c r="NC129" s="37"/>
      <c r="ND129" s="37"/>
      <c r="NE129" s="37"/>
      <c r="NF129" s="37"/>
      <c r="NG129" s="37"/>
      <c r="NH129" s="37"/>
      <c r="NI129" s="37"/>
      <c r="NJ129" s="37"/>
      <c r="NK129" s="37"/>
      <c r="NL129" s="37"/>
      <c r="NM129" s="37"/>
      <c r="NN129" s="37"/>
      <c r="NO129" s="37"/>
      <c r="NP129" s="37"/>
      <c r="NQ129" s="37"/>
      <c r="NR129" s="37"/>
      <c r="NS129" s="37"/>
      <c r="NT129" s="37"/>
      <c r="NU129" s="37"/>
      <c r="NV129" s="37"/>
      <c r="NW129" s="37"/>
      <c r="NX129" s="37"/>
      <c r="NY129" s="37"/>
      <c r="NZ129" s="37"/>
      <c r="OA129" s="37"/>
      <c r="OB129" s="37"/>
      <c r="OC129" s="37"/>
      <c r="OD129" s="37"/>
      <c r="OE129" s="37"/>
      <c r="OF129" s="37"/>
      <c r="OG129" s="37"/>
      <c r="OH129" s="37"/>
      <c r="OI129" s="37"/>
      <c r="OJ129" s="37"/>
      <c r="OK129" s="37"/>
      <c r="OL129" s="37"/>
      <c r="OM129" s="37"/>
      <c r="ON129" s="37"/>
      <c r="OO129" s="37"/>
      <c r="OP129" s="37"/>
      <c r="OQ129" s="37"/>
      <c r="OR129" s="37"/>
      <c r="OS129" s="37"/>
      <c r="OT129" s="37"/>
      <c r="OU129" s="37"/>
      <c r="OV129" s="37"/>
      <c r="OW129" s="37"/>
      <c r="OX129" s="37"/>
      <c r="OY129" s="37"/>
      <c r="OZ129" s="37"/>
      <c r="PA129" s="37"/>
      <c r="PB129" s="37"/>
      <c r="PC129" s="37"/>
      <c r="PD129" s="37"/>
      <c r="PE129" s="37"/>
      <c r="PF129" s="37"/>
      <c r="PG129" s="37"/>
      <c r="PH129" s="37"/>
      <c r="PI129" s="37"/>
      <c r="PJ129" s="37"/>
    </row>
    <row r="130" spans="1:426" x14ac:dyDescent="0.2">
      <c r="A130" s="34">
        <v>117</v>
      </c>
      <c r="B130" s="35" t="s">
        <v>152</v>
      </c>
      <c r="C130" s="35">
        <v>1164842711</v>
      </c>
      <c r="D130" s="38">
        <v>763</v>
      </c>
      <c r="E130" s="38">
        <f>IF(G130 &gt; 0,F130/G130,0)</f>
        <v>7.25</v>
      </c>
      <c r="F130" s="38">
        <v>174</v>
      </c>
      <c r="G130" s="38">
        <v>24</v>
      </c>
      <c r="H130" s="36">
        <f ca="1">MIN(D130:$J130)</f>
        <v>4</v>
      </c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>
        <v>6</v>
      </c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>
        <v>6</v>
      </c>
      <c r="CY130" s="37"/>
      <c r="CZ130" s="37"/>
      <c r="DA130" s="37"/>
      <c r="DB130" s="37"/>
      <c r="DC130" s="37"/>
      <c r="DD130" s="37"/>
      <c r="DE130" s="37"/>
      <c r="DF130" s="37"/>
      <c r="DG130" s="37">
        <v>6</v>
      </c>
      <c r="DH130" s="37"/>
      <c r="DI130" s="37"/>
      <c r="DJ130" s="37"/>
      <c r="DK130" s="37">
        <v>8</v>
      </c>
      <c r="DL130" s="37"/>
      <c r="DM130" s="37"/>
      <c r="DN130" s="37"/>
      <c r="DO130" s="37"/>
      <c r="DP130" s="37"/>
      <c r="DQ130" s="37">
        <v>4</v>
      </c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>
        <v>7</v>
      </c>
      <c r="FO130" s="37"/>
      <c r="FP130" s="37"/>
      <c r="FQ130" s="37"/>
      <c r="FR130" s="37"/>
      <c r="FS130" s="37"/>
      <c r="FT130" s="37"/>
      <c r="FU130" s="37">
        <v>7</v>
      </c>
      <c r="FV130" s="37"/>
      <c r="FW130" s="37"/>
      <c r="FX130" s="37"/>
      <c r="FY130" s="37"/>
      <c r="FZ130" s="37"/>
      <c r="GA130" s="37"/>
      <c r="GB130" s="37"/>
      <c r="GC130" s="37"/>
      <c r="GD130" s="37">
        <v>9</v>
      </c>
      <c r="GE130" s="37"/>
      <c r="GF130" s="37"/>
      <c r="GG130" s="37"/>
      <c r="GH130" s="37"/>
      <c r="GI130" s="37"/>
      <c r="GJ130" s="37">
        <v>7</v>
      </c>
      <c r="GK130" s="37"/>
      <c r="GL130" s="37"/>
      <c r="GM130" s="37"/>
      <c r="GN130" s="37"/>
      <c r="GO130" s="37">
        <v>8</v>
      </c>
      <c r="GP130" s="37"/>
      <c r="GQ130" s="37"/>
      <c r="GR130" s="37"/>
      <c r="GS130" s="37"/>
      <c r="GT130" s="37"/>
      <c r="GU130" s="37"/>
      <c r="GV130" s="37"/>
      <c r="GW130" s="37"/>
      <c r="GX130" s="37">
        <v>6</v>
      </c>
      <c r="GY130" s="37"/>
      <c r="GZ130" s="37"/>
      <c r="HA130" s="37"/>
      <c r="HB130" s="37"/>
      <c r="HC130" s="37"/>
      <c r="HD130" s="37"/>
      <c r="HE130" s="37"/>
      <c r="HF130" s="37"/>
      <c r="HG130" s="37">
        <v>6</v>
      </c>
      <c r="HH130" s="37"/>
      <c r="HI130" s="37"/>
      <c r="HJ130" s="37"/>
      <c r="HK130" s="37"/>
      <c r="HL130" s="37"/>
      <c r="HM130" s="37"/>
      <c r="HN130" s="37"/>
      <c r="HO130" s="37"/>
      <c r="HP130" s="37"/>
      <c r="HQ130" s="37">
        <v>7</v>
      </c>
      <c r="HR130" s="37"/>
      <c r="HS130" s="37">
        <v>8</v>
      </c>
      <c r="HT130" s="37"/>
      <c r="HU130" s="37"/>
      <c r="HV130" s="37"/>
      <c r="HW130" s="37"/>
      <c r="HX130" s="37"/>
      <c r="HY130" s="37"/>
      <c r="HZ130" s="37"/>
      <c r="IA130" s="37"/>
      <c r="IB130" s="37">
        <v>7</v>
      </c>
      <c r="IC130" s="37"/>
      <c r="ID130" s="37"/>
      <c r="IE130" s="37"/>
      <c r="IF130" s="37">
        <v>8</v>
      </c>
      <c r="IG130" s="37"/>
      <c r="IH130" s="37"/>
      <c r="II130" s="37"/>
      <c r="IJ130" s="37"/>
      <c r="IK130" s="37"/>
      <c r="IL130" s="37"/>
      <c r="IM130" s="37"/>
      <c r="IN130" s="37">
        <v>7</v>
      </c>
      <c r="IO130" s="37"/>
      <c r="IP130" s="37"/>
      <c r="IQ130" s="37"/>
      <c r="IR130" s="37"/>
      <c r="IS130" s="37"/>
      <c r="IT130" s="37"/>
      <c r="IU130" s="37"/>
      <c r="IV130" s="37"/>
      <c r="IW130" s="37"/>
      <c r="IX130" s="37">
        <v>10</v>
      </c>
      <c r="IY130" s="37"/>
      <c r="IZ130" s="37"/>
      <c r="JA130" s="37"/>
      <c r="JB130" s="37"/>
      <c r="JC130" s="37"/>
      <c r="JD130" s="37">
        <v>8</v>
      </c>
      <c r="JE130" s="37"/>
      <c r="JF130" s="37"/>
      <c r="JG130" s="37"/>
      <c r="JH130" s="37"/>
      <c r="JI130" s="37"/>
      <c r="JJ130" s="37">
        <v>7</v>
      </c>
      <c r="JK130" s="37"/>
      <c r="JL130" s="37"/>
      <c r="JM130" s="37"/>
      <c r="JN130" s="37"/>
      <c r="JO130" s="37"/>
      <c r="JP130" s="37"/>
      <c r="JQ130" s="37"/>
      <c r="JR130" s="37"/>
      <c r="JS130" s="37"/>
      <c r="JT130" s="37"/>
      <c r="JU130" s="37"/>
      <c r="JV130" s="37"/>
      <c r="JW130" s="37"/>
      <c r="JX130" s="37"/>
      <c r="JY130" s="37"/>
      <c r="JZ130" s="37"/>
      <c r="KA130" s="37"/>
      <c r="KB130" s="37">
        <v>8</v>
      </c>
      <c r="KC130" s="37"/>
      <c r="KD130" s="37"/>
      <c r="KE130" s="37">
        <v>8</v>
      </c>
      <c r="KF130" s="37"/>
      <c r="KG130" s="37"/>
      <c r="KH130" s="37"/>
      <c r="KI130" s="37"/>
      <c r="KJ130" s="37"/>
      <c r="KK130" s="37"/>
      <c r="KL130" s="37"/>
      <c r="KM130" s="37"/>
      <c r="KN130" s="37"/>
      <c r="KO130" s="37">
        <v>8</v>
      </c>
      <c r="KP130" s="37"/>
      <c r="KQ130" s="37">
        <v>8</v>
      </c>
      <c r="KR130" s="37"/>
      <c r="KS130" s="37"/>
      <c r="KT130" s="37"/>
      <c r="KU130" s="37"/>
      <c r="KV130" s="37"/>
      <c r="KW130" s="37"/>
      <c r="KX130" s="37"/>
      <c r="KY130" s="37"/>
      <c r="KZ130" s="37"/>
      <c r="LA130" s="37"/>
      <c r="LB130" s="37"/>
      <c r="LC130" s="37"/>
      <c r="LD130" s="37"/>
      <c r="LE130" s="37"/>
      <c r="LF130" s="37"/>
      <c r="LG130" s="37"/>
      <c r="LH130" s="37"/>
      <c r="LI130" s="37"/>
      <c r="LJ130" s="37"/>
      <c r="LK130" s="37"/>
      <c r="LL130" s="37"/>
      <c r="LM130" s="37"/>
      <c r="LN130" s="37"/>
      <c r="LO130" s="37"/>
      <c r="LP130" s="37"/>
      <c r="LQ130" s="37"/>
      <c r="LR130" s="37"/>
      <c r="LS130" s="37"/>
      <c r="LT130" s="37"/>
      <c r="LU130" s="37"/>
      <c r="LV130" s="37"/>
      <c r="LW130" s="37"/>
      <c r="LX130" s="37"/>
      <c r="LY130" s="37"/>
      <c r="LZ130" s="37"/>
      <c r="MA130" s="37"/>
      <c r="MB130" s="37"/>
      <c r="MC130" s="37"/>
      <c r="MD130" s="37"/>
      <c r="ME130" s="37"/>
      <c r="MF130" s="37"/>
      <c r="MG130" s="37"/>
      <c r="MH130" s="37"/>
      <c r="MI130" s="37"/>
      <c r="MJ130" s="37"/>
      <c r="MK130" s="37"/>
      <c r="ML130" s="37"/>
      <c r="MM130" s="37"/>
      <c r="MN130" s="37"/>
      <c r="MO130" s="37"/>
      <c r="MP130" s="37"/>
      <c r="MQ130" s="37"/>
      <c r="MR130" s="37"/>
      <c r="MS130" s="37"/>
      <c r="MT130" s="37"/>
      <c r="MU130" s="37"/>
      <c r="MV130" s="37"/>
      <c r="MW130" s="37"/>
      <c r="MX130" s="37"/>
      <c r="MY130" s="37"/>
      <c r="MZ130" s="37"/>
      <c r="NA130" s="37"/>
      <c r="NB130" s="37"/>
      <c r="NC130" s="37"/>
      <c r="ND130" s="37"/>
      <c r="NE130" s="37"/>
      <c r="NF130" s="37"/>
      <c r="NG130" s="37"/>
      <c r="NH130" s="37"/>
      <c r="NI130" s="37"/>
      <c r="NJ130" s="37"/>
      <c r="NK130" s="37"/>
      <c r="NL130" s="37"/>
      <c r="NM130" s="37"/>
      <c r="NN130" s="37"/>
      <c r="NO130" s="37"/>
      <c r="NP130" s="37"/>
      <c r="NQ130" s="37"/>
      <c r="NR130" s="37"/>
      <c r="NS130" s="37"/>
      <c r="NT130" s="37"/>
      <c r="NU130" s="37"/>
      <c r="NV130" s="37"/>
      <c r="NW130" s="37"/>
      <c r="NX130" s="37"/>
      <c r="NY130" s="37"/>
      <c r="NZ130" s="37"/>
      <c r="OA130" s="37"/>
      <c r="OB130" s="37"/>
      <c r="OC130" s="37"/>
      <c r="OD130" s="37"/>
      <c r="OE130" s="37"/>
      <c r="OF130" s="37"/>
      <c r="OG130" s="37"/>
      <c r="OH130" s="37"/>
      <c r="OI130" s="37"/>
      <c r="OJ130" s="37"/>
      <c r="OK130" s="37"/>
      <c r="OL130" s="37"/>
      <c r="OM130" s="37"/>
      <c r="ON130" s="37"/>
      <c r="OO130" s="37"/>
      <c r="OP130" s="37"/>
      <c r="OQ130" s="37"/>
      <c r="OR130" s="37"/>
      <c r="OS130" s="37"/>
      <c r="OT130" s="37"/>
      <c r="OU130" s="37"/>
      <c r="OV130" s="37"/>
      <c r="OW130" s="37"/>
      <c r="OX130" s="37"/>
      <c r="OY130" s="37"/>
      <c r="OZ130" s="37"/>
      <c r="PA130" s="37"/>
      <c r="PB130" s="37"/>
      <c r="PC130" s="37"/>
      <c r="PD130" s="37"/>
      <c r="PE130" s="37"/>
      <c r="PF130" s="37"/>
      <c r="PG130" s="37"/>
      <c r="PH130" s="37"/>
      <c r="PI130" s="37"/>
      <c r="PJ130" s="37"/>
    </row>
    <row r="131" spans="1:426" x14ac:dyDescent="0.2">
      <c r="A131" s="34">
        <v>118</v>
      </c>
      <c r="B131" s="35" t="s">
        <v>126</v>
      </c>
      <c r="C131" s="35">
        <v>1164842175</v>
      </c>
      <c r="D131" s="38">
        <v>760</v>
      </c>
      <c r="E131" s="38">
        <f>IF(G131 &gt; 0,F131/G131,0)</f>
        <v>7.4347826086956523</v>
      </c>
      <c r="F131" s="38">
        <v>171</v>
      </c>
      <c r="G131" s="38">
        <v>23</v>
      </c>
      <c r="H131" s="36">
        <f ca="1">MIN(D131:$J131)</f>
        <v>5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>
        <v>9</v>
      </c>
      <c r="CV131" s="37"/>
      <c r="CW131" s="37"/>
      <c r="CX131" s="37"/>
      <c r="CY131" s="37"/>
      <c r="CZ131" s="37"/>
      <c r="DA131" s="37"/>
      <c r="DB131" s="37">
        <v>9</v>
      </c>
      <c r="DC131" s="37"/>
      <c r="DD131" s="37"/>
      <c r="DE131" s="37"/>
      <c r="DF131" s="37"/>
      <c r="DG131" s="37"/>
      <c r="DH131" s="37"/>
      <c r="DI131" s="37"/>
      <c r="DJ131" s="37">
        <v>10</v>
      </c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>
        <v>7</v>
      </c>
      <c r="DV131" s="37">
        <v>8</v>
      </c>
      <c r="DW131" s="37"/>
      <c r="DX131" s="37"/>
      <c r="DY131" s="37"/>
      <c r="DZ131" s="37">
        <v>5</v>
      </c>
      <c r="EA131" s="37"/>
      <c r="EB131" s="37"/>
      <c r="EC131" s="37"/>
      <c r="ED131" s="37"/>
      <c r="EE131" s="37"/>
      <c r="EF131" s="37"/>
      <c r="EG131" s="37"/>
      <c r="EH131" s="37"/>
      <c r="EI131" s="37"/>
      <c r="EJ131" s="37">
        <v>8</v>
      </c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>
        <v>6</v>
      </c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>
        <v>8</v>
      </c>
      <c r="GG131" s="37"/>
      <c r="GH131" s="37"/>
      <c r="GI131" s="37"/>
      <c r="GJ131" s="37">
        <v>7</v>
      </c>
      <c r="GK131" s="37">
        <v>8</v>
      </c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>
        <v>8</v>
      </c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>
        <v>7</v>
      </c>
      <c r="HR131" s="37"/>
      <c r="HS131" s="37"/>
      <c r="HT131" s="37"/>
      <c r="HU131" s="37"/>
      <c r="HV131" s="37"/>
      <c r="HW131" s="37">
        <v>8</v>
      </c>
      <c r="HX131" s="37"/>
      <c r="HY131" s="37"/>
      <c r="HZ131" s="37">
        <v>7</v>
      </c>
      <c r="IA131" s="37"/>
      <c r="IB131" s="37"/>
      <c r="IC131" s="37"/>
      <c r="ID131" s="37"/>
      <c r="IE131" s="37"/>
      <c r="IF131" s="37"/>
      <c r="IG131" s="37"/>
      <c r="IH131" s="37"/>
      <c r="II131" s="37">
        <v>5</v>
      </c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  <c r="IW131" s="37"/>
      <c r="IX131" s="37"/>
      <c r="IY131" s="37"/>
      <c r="IZ131" s="37"/>
      <c r="JA131" s="37"/>
      <c r="JB131" s="37"/>
      <c r="JC131" s="37"/>
      <c r="JD131" s="37"/>
      <c r="JE131" s="37"/>
      <c r="JF131" s="37"/>
      <c r="JG131" s="37"/>
      <c r="JH131" s="37"/>
      <c r="JI131" s="37">
        <v>8</v>
      </c>
      <c r="JJ131" s="37"/>
      <c r="JK131" s="37"/>
      <c r="JL131" s="37"/>
      <c r="JM131" s="37"/>
      <c r="JN131" s="37"/>
      <c r="JO131" s="37"/>
      <c r="JP131" s="37">
        <v>9</v>
      </c>
      <c r="JQ131" s="37"/>
      <c r="JR131" s="37"/>
      <c r="JS131" s="37"/>
      <c r="JT131" s="37"/>
      <c r="JU131" s="37"/>
      <c r="JV131" s="37"/>
      <c r="JW131" s="37">
        <v>8</v>
      </c>
      <c r="JX131" s="37"/>
      <c r="JY131" s="37">
        <v>7</v>
      </c>
      <c r="JZ131" s="37"/>
      <c r="KA131" s="37"/>
      <c r="KB131" s="37"/>
      <c r="KC131" s="37"/>
      <c r="KD131" s="37"/>
      <c r="KE131" s="37"/>
      <c r="KF131" s="37"/>
      <c r="KG131" s="37">
        <v>7</v>
      </c>
      <c r="KH131" s="37"/>
      <c r="KI131" s="37"/>
      <c r="KJ131" s="37">
        <v>6</v>
      </c>
      <c r="KK131" s="37"/>
      <c r="KL131" s="37"/>
      <c r="KM131" s="37"/>
      <c r="KN131" s="37"/>
      <c r="KO131" s="37">
        <v>6</v>
      </c>
      <c r="KP131" s="37"/>
      <c r="KQ131" s="37"/>
      <c r="KR131" s="37"/>
      <c r="KS131" s="37"/>
      <c r="KT131" s="37"/>
      <c r="KU131" s="37"/>
      <c r="KV131" s="37"/>
      <c r="KW131" s="37"/>
      <c r="KX131" s="37"/>
      <c r="KY131" s="37"/>
      <c r="KZ131" s="37"/>
      <c r="LA131" s="37"/>
      <c r="LB131" s="37"/>
      <c r="LC131" s="37"/>
      <c r="LD131" s="37"/>
      <c r="LE131" s="37"/>
      <c r="LF131" s="37"/>
      <c r="LG131" s="37"/>
      <c r="LH131" s="37"/>
      <c r="LI131" s="37"/>
      <c r="LJ131" s="37"/>
      <c r="LK131" s="37"/>
      <c r="LL131" s="37"/>
      <c r="LM131" s="37"/>
      <c r="LN131" s="37"/>
      <c r="LO131" s="37"/>
      <c r="LP131" s="37"/>
      <c r="LQ131" s="37"/>
      <c r="LR131" s="37"/>
      <c r="LS131" s="37"/>
      <c r="LT131" s="37"/>
      <c r="LU131" s="37"/>
      <c r="LV131" s="37"/>
      <c r="LW131" s="37"/>
      <c r="LX131" s="37"/>
      <c r="LY131" s="37"/>
      <c r="LZ131" s="37"/>
      <c r="MA131" s="37"/>
      <c r="MB131" s="37"/>
      <c r="MC131" s="37"/>
      <c r="MD131" s="37"/>
      <c r="ME131" s="37"/>
      <c r="MF131" s="37"/>
      <c r="MG131" s="37"/>
      <c r="MH131" s="37"/>
      <c r="MI131" s="37"/>
      <c r="MJ131" s="37"/>
      <c r="MK131" s="37"/>
      <c r="ML131" s="37"/>
      <c r="MM131" s="37"/>
      <c r="MN131" s="37"/>
      <c r="MO131" s="37"/>
      <c r="MP131" s="37"/>
      <c r="MQ131" s="37"/>
      <c r="MR131" s="37"/>
      <c r="MS131" s="37"/>
      <c r="MT131" s="37"/>
      <c r="MU131" s="37"/>
      <c r="MV131" s="37"/>
      <c r="MW131" s="37"/>
      <c r="MX131" s="37"/>
      <c r="MY131" s="37"/>
      <c r="MZ131" s="37"/>
      <c r="NA131" s="37"/>
      <c r="NB131" s="37"/>
      <c r="NC131" s="37"/>
      <c r="ND131" s="37"/>
      <c r="NE131" s="37"/>
      <c r="NF131" s="37"/>
      <c r="NG131" s="37"/>
      <c r="NH131" s="37"/>
      <c r="NI131" s="37"/>
      <c r="NJ131" s="37"/>
      <c r="NK131" s="37"/>
      <c r="NL131" s="37"/>
      <c r="NM131" s="37"/>
      <c r="NN131" s="37"/>
      <c r="NO131" s="37"/>
      <c r="NP131" s="37"/>
      <c r="NQ131" s="37"/>
      <c r="NR131" s="37"/>
      <c r="NS131" s="37"/>
      <c r="NT131" s="37"/>
      <c r="NU131" s="37"/>
      <c r="NV131" s="37"/>
      <c r="NW131" s="37"/>
      <c r="NX131" s="37"/>
      <c r="NY131" s="37"/>
      <c r="NZ131" s="37"/>
      <c r="OA131" s="37"/>
      <c r="OB131" s="37"/>
      <c r="OC131" s="37"/>
      <c r="OD131" s="37"/>
      <c r="OE131" s="37"/>
      <c r="OF131" s="37"/>
      <c r="OG131" s="37"/>
      <c r="OH131" s="37"/>
      <c r="OI131" s="37"/>
      <c r="OJ131" s="37"/>
      <c r="OK131" s="37"/>
      <c r="OL131" s="37"/>
      <c r="OM131" s="37"/>
      <c r="ON131" s="37"/>
      <c r="OO131" s="37"/>
      <c r="OP131" s="37"/>
      <c r="OQ131" s="37"/>
      <c r="OR131" s="37"/>
      <c r="OS131" s="37"/>
      <c r="OT131" s="37"/>
      <c r="OU131" s="37"/>
      <c r="OV131" s="37"/>
      <c r="OW131" s="37"/>
      <c r="OX131" s="37"/>
      <c r="OY131" s="37"/>
      <c r="OZ131" s="37"/>
      <c r="PA131" s="37"/>
      <c r="PB131" s="37"/>
      <c r="PC131" s="37"/>
      <c r="PD131" s="37"/>
      <c r="PE131" s="37"/>
      <c r="PF131" s="37"/>
      <c r="PG131" s="37"/>
      <c r="PH131" s="37"/>
      <c r="PI131" s="37"/>
      <c r="PJ131" s="37"/>
    </row>
    <row r="132" spans="1:426" x14ac:dyDescent="0.2">
      <c r="A132" s="34">
        <v>119</v>
      </c>
      <c r="B132" s="35" t="s">
        <v>178</v>
      </c>
      <c r="C132" s="35">
        <v>1178709268</v>
      </c>
      <c r="D132" s="38">
        <v>759</v>
      </c>
      <c r="E132" s="38">
        <f>IF(G132 &gt; 0,F132/G132,0)</f>
        <v>7.1785714285714288</v>
      </c>
      <c r="F132" s="38">
        <v>201</v>
      </c>
      <c r="G132" s="38">
        <v>28</v>
      </c>
      <c r="H132" s="36">
        <f ca="1">MIN(D132:$J132)</f>
        <v>5</v>
      </c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>
        <v>6</v>
      </c>
      <c r="CS132" s="37"/>
      <c r="CT132" s="37"/>
      <c r="CU132" s="37"/>
      <c r="CV132" s="37">
        <v>9</v>
      </c>
      <c r="CW132" s="37"/>
      <c r="CX132" s="37"/>
      <c r="CY132" s="37"/>
      <c r="CZ132" s="37">
        <v>6</v>
      </c>
      <c r="DA132" s="37"/>
      <c r="DB132" s="37"/>
      <c r="DC132" s="37"/>
      <c r="DD132" s="37"/>
      <c r="DE132" s="37"/>
      <c r="DF132" s="37"/>
      <c r="DG132" s="37"/>
      <c r="DH132" s="37">
        <v>7</v>
      </c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>
        <v>6</v>
      </c>
      <c r="DT132" s="37"/>
      <c r="DU132" s="37"/>
      <c r="DV132" s="37">
        <v>9</v>
      </c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>
        <v>7</v>
      </c>
      <c r="EH132" s="37"/>
      <c r="EI132" s="37">
        <v>7</v>
      </c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>
        <v>7</v>
      </c>
      <c r="FA132" s="37"/>
      <c r="FB132" s="37"/>
      <c r="FC132" s="37"/>
      <c r="FD132" s="37"/>
      <c r="FE132" s="37">
        <v>6</v>
      </c>
      <c r="FF132" s="37"/>
      <c r="FG132" s="37"/>
      <c r="FH132" s="37"/>
      <c r="FI132" s="37"/>
      <c r="FJ132" s="37"/>
      <c r="FK132" s="37">
        <v>6</v>
      </c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>
        <v>7</v>
      </c>
      <c r="GK132" s="37"/>
      <c r="GL132" s="37">
        <v>7</v>
      </c>
      <c r="GM132" s="37">
        <v>9</v>
      </c>
      <c r="GN132" s="37">
        <v>6</v>
      </c>
      <c r="GO132" s="37"/>
      <c r="GP132" s="37"/>
      <c r="GQ132" s="37"/>
      <c r="GR132" s="37"/>
      <c r="GS132" s="37"/>
      <c r="GT132" s="37"/>
      <c r="GU132" s="37">
        <v>9</v>
      </c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>
        <v>8</v>
      </c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>
        <v>5</v>
      </c>
      <c r="IQ132" s="37"/>
      <c r="IR132" s="37"/>
      <c r="IS132" s="37"/>
      <c r="IT132" s="37"/>
      <c r="IU132" s="37">
        <v>7</v>
      </c>
      <c r="IV132" s="37"/>
      <c r="IW132" s="37">
        <v>5</v>
      </c>
      <c r="IX132" s="37"/>
      <c r="IY132" s="37">
        <v>8</v>
      </c>
      <c r="IZ132" s="37"/>
      <c r="JA132" s="37">
        <v>9</v>
      </c>
      <c r="JB132" s="37">
        <v>9</v>
      </c>
      <c r="JC132" s="37"/>
      <c r="JD132" s="37"/>
      <c r="JE132" s="37"/>
      <c r="JF132" s="37">
        <v>7</v>
      </c>
      <c r="JG132" s="37"/>
      <c r="JH132" s="37"/>
      <c r="JI132" s="37"/>
      <c r="JJ132" s="37"/>
      <c r="JK132" s="37"/>
      <c r="JL132" s="37"/>
      <c r="JM132" s="37"/>
      <c r="JN132" s="37"/>
      <c r="JO132" s="37"/>
      <c r="JP132" s="37"/>
      <c r="JQ132" s="37">
        <v>7</v>
      </c>
      <c r="JR132" s="37"/>
      <c r="JS132" s="37"/>
      <c r="JT132" s="37"/>
      <c r="JU132" s="37"/>
      <c r="JV132" s="37"/>
      <c r="JW132" s="37"/>
      <c r="JX132" s="37"/>
      <c r="JY132" s="37"/>
      <c r="JZ132" s="37"/>
      <c r="KA132" s="37"/>
      <c r="KB132" s="37"/>
      <c r="KC132" s="37"/>
      <c r="KD132" s="37">
        <v>7</v>
      </c>
      <c r="KE132" s="37"/>
      <c r="KF132" s="37"/>
      <c r="KG132" s="37"/>
      <c r="KH132" s="37"/>
      <c r="KI132" s="37"/>
      <c r="KJ132" s="37"/>
      <c r="KK132" s="37">
        <v>8</v>
      </c>
      <c r="KL132" s="37"/>
      <c r="KM132" s="37"/>
      <c r="KN132" s="37"/>
      <c r="KO132" s="37">
        <v>7</v>
      </c>
      <c r="KP132" s="37"/>
      <c r="KQ132" s="37"/>
      <c r="KR132" s="37"/>
      <c r="KS132" s="37"/>
      <c r="KT132" s="37"/>
      <c r="KU132" s="37"/>
      <c r="KV132" s="37"/>
      <c r="KW132" s="37"/>
      <c r="KX132" s="37"/>
      <c r="KY132" s="37"/>
      <c r="KZ132" s="37"/>
      <c r="LA132" s="37"/>
      <c r="LB132" s="37"/>
      <c r="LC132" s="37"/>
      <c r="LD132" s="37"/>
      <c r="LE132" s="37"/>
      <c r="LF132" s="37"/>
      <c r="LG132" s="37"/>
      <c r="LH132" s="37"/>
      <c r="LI132" s="37"/>
      <c r="LJ132" s="37"/>
      <c r="LK132" s="37"/>
      <c r="LL132" s="37"/>
      <c r="LM132" s="37"/>
      <c r="LN132" s="37"/>
      <c r="LO132" s="37"/>
      <c r="LP132" s="37"/>
      <c r="LQ132" s="37"/>
      <c r="LR132" s="37"/>
      <c r="LS132" s="37"/>
      <c r="LT132" s="37"/>
      <c r="LU132" s="37"/>
      <c r="LV132" s="37"/>
      <c r="LW132" s="37"/>
      <c r="LX132" s="37"/>
      <c r="LY132" s="37"/>
      <c r="LZ132" s="37"/>
      <c r="MA132" s="37"/>
      <c r="MB132" s="37"/>
      <c r="MC132" s="37"/>
      <c r="MD132" s="37"/>
      <c r="ME132" s="37"/>
      <c r="MF132" s="37"/>
      <c r="MG132" s="37"/>
      <c r="MH132" s="37"/>
      <c r="MI132" s="37"/>
      <c r="MJ132" s="37"/>
      <c r="MK132" s="37"/>
      <c r="ML132" s="37"/>
      <c r="MM132" s="37"/>
      <c r="MN132" s="37"/>
      <c r="MO132" s="37"/>
      <c r="MP132" s="37"/>
      <c r="MQ132" s="37"/>
      <c r="MR132" s="37"/>
      <c r="MS132" s="37"/>
      <c r="MT132" s="37"/>
      <c r="MU132" s="37"/>
      <c r="MV132" s="37"/>
      <c r="MW132" s="37"/>
      <c r="MX132" s="37"/>
      <c r="MY132" s="37"/>
      <c r="MZ132" s="37"/>
      <c r="NA132" s="37"/>
      <c r="NB132" s="37"/>
      <c r="NC132" s="37"/>
      <c r="ND132" s="37"/>
      <c r="NE132" s="37"/>
      <c r="NF132" s="37"/>
      <c r="NG132" s="37"/>
      <c r="NH132" s="37"/>
      <c r="NI132" s="37"/>
      <c r="NJ132" s="37"/>
      <c r="NK132" s="37"/>
      <c r="NL132" s="37"/>
      <c r="NM132" s="37"/>
      <c r="NN132" s="37"/>
      <c r="NO132" s="37"/>
      <c r="NP132" s="37"/>
      <c r="NQ132" s="37"/>
      <c r="NR132" s="37"/>
      <c r="NS132" s="37"/>
      <c r="NT132" s="37"/>
      <c r="NU132" s="37"/>
      <c r="NV132" s="37"/>
      <c r="NW132" s="37"/>
      <c r="NX132" s="37"/>
      <c r="NY132" s="37"/>
      <c r="NZ132" s="37"/>
      <c r="OA132" s="37"/>
      <c r="OB132" s="37"/>
      <c r="OC132" s="37"/>
      <c r="OD132" s="37"/>
      <c r="OE132" s="37"/>
      <c r="OF132" s="37"/>
      <c r="OG132" s="37"/>
      <c r="OH132" s="37"/>
      <c r="OI132" s="37"/>
      <c r="OJ132" s="37"/>
      <c r="OK132" s="37"/>
      <c r="OL132" s="37"/>
      <c r="OM132" s="37"/>
      <c r="ON132" s="37"/>
      <c r="OO132" s="37"/>
      <c r="OP132" s="37"/>
      <c r="OQ132" s="37"/>
      <c r="OR132" s="37"/>
      <c r="OS132" s="37"/>
      <c r="OT132" s="37"/>
      <c r="OU132" s="37"/>
      <c r="OV132" s="37"/>
      <c r="OW132" s="37"/>
      <c r="OX132" s="37"/>
      <c r="OY132" s="37"/>
      <c r="OZ132" s="37"/>
      <c r="PA132" s="37"/>
      <c r="PB132" s="37"/>
      <c r="PC132" s="37"/>
      <c r="PD132" s="37"/>
      <c r="PE132" s="37"/>
      <c r="PF132" s="37"/>
      <c r="PG132" s="37"/>
      <c r="PH132" s="37"/>
      <c r="PI132" s="37"/>
      <c r="PJ132" s="37"/>
    </row>
    <row r="133" spans="1:426" x14ac:dyDescent="0.2">
      <c r="A133" s="34">
        <v>120</v>
      </c>
      <c r="B133" s="35" t="s">
        <v>189</v>
      </c>
      <c r="C133" s="35">
        <v>1178849975</v>
      </c>
      <c r="D133" s="38">
        <v>758</v>
      </c>
      <c r="E133" s="38">
        <f>IF(G133 &gt; 0,F133/G133,0)</f>
        <v>7.2592592592592595</v>
      </c>
      <c r="F133" s="38">
        <v>196</v>
      </c>
      <c r="G133" s="38">
        <v>27</v>
      </c>
      <c r="H133" s="36">
        <f ca="1">MIN(D133:$J133)</f>
        <v>4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>
        <v>7</v>
      </c>
      <c r="CS133" s="37"/>
      <c r="CT133" s="37"/>
      <c r="CU133" s="37"/>
      <c r="CV133" s="37">
        <v>9</v>
      </c>
      <c r="CW133" s="37"/>
      <c r="CX133" s="37"/>
      <c r="CY133" s="37"/>
      <c r="CZ133" s="37">
        <v>5</v>
      </c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>
        <v>6</v>
      </c>
      <c r="DP133" s="37"/>
      <c r="DQ133" s="37"/>
      <c r="DR133" s="37"/>
      <c r="DS133" s="37">
        <v>6</v>
      </c>
      <c r="DT133" s="37"/>
      <c r="DU133" s="37"/>
      <c r="DV133" s="37">
        <v>7</v>
      </c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>
        <v>6</v>
      </c>
      <c r="EJ133" s="37"/>
      <c r="EK133" s="37"/>
      <c r="EL133" s="37"/>
      <c r="EM133" s="37"/>
      <c r="EN133" s="37">
        <v>7</v>
      </c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>
        <v>8</v>
      </c>
      <c r="FF133" s="37"/>
      <c r="FG133" s="37"/>
      <c r="FH133" s="37"/>
      <c r="FI133" s="37"/>
      <c r="FJ133" s="37"/>
      <c r="FK133" s="37">
        <v>6</v>
      </c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>
        <v>4</v>
      </c>
      <c r="GK133" s="37">
        <v>8</v>
      </c>
      <c r="GL133" s="37"/>
      <c r="GM133" s="37"/>
      <c r="GN133" s="37">
        <v>5</v>
      </c>
      <c r="GO133" s="37"/>
      <c r="GP133" s="37"/>
      <c r="GQ133" s="37"/>
      <c r="GR133" s="37"/>
      <c r="GS133" s="37">
        <v>8</v>
      </c>
      <c r="GT133" s="37"/>
      <c r="GU133" s="37">
        <v>8</v>
      </c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>
        <v>7</v>
      </c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>
        <v>8</v>
      </c>
      <c r="IQ133" s="37"/>
      <c r="IR133" s="37"/>
      <c r="IS133" s="37"/>
      <c r="IT133" s="37"/>
      <c r="IU133" s="37">
        <v>9</v>
      </c>
      <c r="IV133" s="37"/>
      <c r="IW133" s="37">
        <v>6</v>
      </c>
      <c r="IX133" s="37"/>
      <c r="IY133" s="37">
        <v>7</v>
      </c>
      <c r="IZ133" s="37"/>
      <c r="JA133" s="37">
        <v>9</v>
      </c>
      <c r="JB133" s="37">
        <v>8</v>
      </c>
      <c r="JC133" s="37"/>
      <c r="JD133" s="37"/>
      <c r="JE133" s="37"/>
      <c r="JF133" s="37">
        <v>7</v>
      </c>
      <c r="JG133" s="37"/>
      <c r="JH133" s="37"/>
      <c r="JI133" s="37"/>
      <c r="JJ133" s="37"/>
      <c r="JK133" s="37"/>
      <c r="JL133" s="37"/>
      <c r="JM133" s="37"/>
      <c r="JN133" s="37"/>
      <c r="JO133" s="37"/>
      <c r="JP133" s="37"/>
      <c r="JQ133" s="37">
        <v>7</v>
      </c>
      <c r="JR133" s="37"/>
      <c r="JS133" s="37"/>
      <c r="JT133" s="37"/>
      <c r="JU133" s="37"/>
      <c r="JV133" s="37"/>
      <c r="JW133" s="37"/>
      <c r="JX133" s="37"/>
      <c r="JY133" s="37"/>
      <c r="JZ133" s="37"/>
      <c r="KA133" s="37"/>
      <c r="KB133" s="37"/>
      <c r="KC133" s="37"/>
      <c r="KD133" s="37">
        <v>9</v>
      </c>
      <c r="KE133" s="37"/>
      <c r="KF133" s="37"/>
      <c r="KG133" s="37"/>
      <c r="KH133" s="37"/>
      <c r="KI133" s="37"/>
      <c r="KJ133" s="37"/>
      <c r="KK133" s="37">
        <v>9</v>
      </c>
      <c r="KL133" s="37"/>
      <c r="KM133" s="37"/>
      <c r="KN133" s="37"/>
      <c r="KO133" s="37">
        <v>10</v>
      </c>
      <c r="KP133" s="37"/>
      <c r="KQ133" s="37"/>
      <c r="KR133" s="37"/>
      <c r="KS133" s="37"/>
      <c r="KT133" s="37"/>
      <c r="KU133" s="37"/>
      <c r="KV133" s="37"/>
      <c r="KW133" s="37"/>
      <c r="KX133" s="37"/>
      <c r="KY133" s="37"/>
      <c r="KZ133" s="37"/>
      <c r="LA133" s="37"/>
      <c r="LB133" s="37"/>
      <c r="LC133" s="37"/>
      <c r="LD133" s="37"/>
      <c r="LE133" s="37"/>
      <c r="LF133" s="37"/>
      <c r="LG133" s="37"/>
      <c r="LH133" s="37"/>
      <c r="LI133" s="37"/>
      <c r="LJ133" s="37"/>
      <c r="LK133" s="37"/>
      <c r="LL133" s="37"/>
      <c r="LM133" s="37"/>
      <c r="LN133" s="37"/>
      <c r="LO133" s="37"/>
      <c r="LP133" s="37"/>
      <c r="LQ133" s="37"/>
      <c r="LR133" s="37"/>
      <c r="LS133" s="37"/>
      <c r="LT133" s="37"/>
      <c r="LU133" s="37"/>
      <c r="LV133" s="37"/>
      <c r="LW133" s="37"/>
      <c r="LX133" s="37"/>
      <c r="LY133" s="37"/>
      <c r="LZ133" s="37"/>
      <c r="MA133" s="37"/>
      <c r="MB133" s="37"/>
      <c r="MC133" s="37"/>
      <c r="MD133" s="37"/>
      <c r="ME133" s="37"/>
      <c r="MF133" s="37"/>
      <c r="MG133" s="37"/>
      <c r="MH133" s="37"/>
      <c r="MI133" s="37"/>
      <c r="MJ133" s="37"/>
      <c r="MK133" s="37"/>
      <c r="ML133" s="37"/>
      <c r="MM133" s="37"/>
      <c r="MN133" s="37"/>
      <c r="MO133" s="37"/>
      <c r="MP133" s="37"/>
      <c r="MQ133" s="37"/>
      <c r="MR133" s="37"/>
      <c r="MS133" s="37"/>
      <c r="MT133" s="37"/>
      <c r="MU133" s="37"/>
      <c r="MV133" s="37"/>
      <c r="MW133" s="37"/>
      <c r="MX133" s="37"/>
      <c r="MY133" s="37"/>
      <c r="MZ133" s="37"/>
      <c r="NA133" s="37"/>
      <c r="NB133" s="37"/>
      <c r="NC133" s="37"/>
      <c r="ND133" s="37"/>
      <c r="NE133" s="37"/>
      <c r="NF133" s="37"/>
      <c r="NG133" s="37"/>
      <c r="NH133" s="37"/>
      <c r="NI133" s="37"/>
      <c r="NJ133" s="37"/>
      <c r="NK133" s="37"/>
      <c r="NL133" s="37"/>
      <c r="NM133" s="37"/>
      <c r="NN133" s="37"/>
      <c r="NO133" s="37"/>
      <c r="NP133" s="37"/>
      <c r="NQ133" s="37"/>
      <c r="NR133" s="37"/>
      <c r="NS133" s="37"/>
      <c r="NT133" s="37"/>
      <c r="NU133" s="37"/>
      <c r="NV133" s="37"/>
      <c r="NW133" s="37"/>
      <c r="NX133" s="37"/>
      <c r="NY133" s="37"/>
      <c r="NZ133" s="37"/>
      <c r="OA133" s="37"/>
      <c r="OB133" s="37"/>
      <c r="OC133" s="37"/>
      <c r="OD133" s="37"/>
      <c r="OE133" s="37"/>
      <c r="OF133" s="37"/>
      <c r="OG133" s="37"/>
      <c r="OH133" s="37"/>
      <c r="OI133" s="37"/>
      <c r="OJ133" s="37"/>
      <c r="OK133" s="37"/>
      <c r="OL133" s="37"/>
      <c r="OM133" s="37"/>
      <c r="ON133" s="37"/>
      <c r="OO133" s="37"/>
      <c r="OP133" s="37"/>
      <c r="OQ133" s="37"/>
      <c r="OR133" s="37"/>
      <c r="OS133" s="37"/>
      <c r="OT133" s="37"/>
      <c r="OU133" s="37"/>
      <c r="OV133" s="37"/>
      <c r="OW133" s="37"/>
      <c r="OX133" s="37"/>
      <c r="OY133" s="37"/>
      <c r="OZ133" s="37"/>
      <c r="PA133" s="37"/>
      <c r="PB133" s="37"/>
      <c r="PC133" s="37"/>
      <c r="PD133" s="37"/>
      <c r="PE133" s="37"/>
      <c r="PF133" s="37"/>
      <c r="PG133" s="37"/>
      <c r="PH133" s="37"/>
      <c r="PI133" s="37"/>
      <c r="PJ133" s="37"/>
    </row>
    <row r="134" spans="1:426" x14ac:dyDescent="0.2">
      <c r="A134" s="34">
        <v>121</v>
      </c>
      <c r="B134" s="35" t="s">
        <v>107</v>
      </c>
      <c r="C134" s="35">
        <v>1164841685</v>
      </c>
      <c r="D134" s="38">
        <v>758</v>
      </c>
      <c r="E134" s="38">
        <f>IF(G134 &gt; 0,F134/G134,0)</f>
        <v>7.2173913043478262</v>
      </c>
      <c r="F134" s="38">
        <v>166</v>
      </c>
      <c r="G134" s="38">
        <v>23</v>
      </c>
      <c r="H134" s="36">
        <f ca="1">MIN(D134:$J134)</f>
        <v>5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>
        <v>7</v>
      </c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>
        <v>9</v>
      </c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>
        <v>8</v>
      </c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>
        <v>8</v>
      </c>
      <c r="EG134" s="37">
        <v>6</v>
      </c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>
        <v>5</v>
      </c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>
        <v>8</v>
      </c>
      <c r="GK134" s="37">
        <v>5</v>
      </c>
      <c r="GL134" s="37">
        <v>8</v>
      </c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>
        <v>6</v>
      </c>
      <c r="HC134" s="37"/>
      <c r="HD134" s="37"/>
      <c r="HE134" s="37">
        <v>8</v>
      </c>
      <c r="HF134" s="37"/>
      <c r="HG134" s="37"/>
      <c r="HH134" s="37"/>
      <c r="HI134" s="37"/>
      <c r="HJ134" s="37"/>
      <c r="HK134" s="37"/>
      <c r="HL134" s="37"/>
      <c r="HM134" s="37"/>
      <c r="HN134" s="37">
        <v>9</v>
      </c>
      <c r="HO134" s="37"/>
      <c r="HP134" s="37"/>
      <c r="HQ134" s="37">
        <v>7</v>
      </c>
      <c r="HR134" s="37"/>
      <c r="HS134" s="37"/>
      <c r="HT134" s="37"/>
      <c r="HU134" s="37"/>
      <c r="HV134" s="37"/>
      <c r="HW134" s="37"/>
      <c r="HX134" s="37"/>
      <c r="HY134" s="37">
        <v>7</v>
      </c>
      <c r="HZ134" s="37"/>
      <c r="IA134" s="37"/>
      <c r="IB134" s="37"/>
      <c r="IC134" s="37">
        <v>9</v>
      </c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>
        <v>7</v>
      </c>
      <c r="IS134" s="37"/>
      <c r="IT134" s="37"/>
      <c r="IU134" s="37"/>
      <c r="IV134" s="37"/>
      <c r="IW134" s="37"/>
      <c r="IX134" s="37"/>
      <c r="IY134" s="37"/>
      <c r="IZ134" s="37"/>
      <c r="JA134" s="37"/>
      <c r="JB134" s="37"/>
      <c r="JC134" s="37"/>
      <c r="JD134" s="37"/>
      <c r="JE134" s="37"/>
      <c r="JF134" s="37"/>
      <c r="JG134" s="37">
        <v>7</v>
      </c>
      <c r="JH134" s="37"/>
      <c r="JI134" s="37"/>
      <c r="JJ134" s="37"/>
      <c r="JK134" s="37"/>
      <c r="JL134" s="37">
        <v>7</v>
      </c>
      <c r="JM134" s="37"/>
      <c r="JN134" s="37"/>
      <c r="JO134" s="37"/>
      <c r="JP134" s="37"/>
      <c r="JQ134" s="37"/>
      <c r="JR134" s="37"/>
      <c r="JS134" s="37"/>
      <c r="JT134" s="37"/>
      <c r="JU134" s="37"/>
      <c r="JV134" s="37">
        <v>7</v>
      </c>
      <c r="JW134" s="37"/>
      <c r="JX134" s="37"/>
      <c r="JY134" s="37"/>
      <c r="JZ134" s="37"/>
      <c r="KA134" s="37">
        <v>5</v>
      </c>
      <c r="KB134" s="37"/>
      <c r="KC134" s="37"/>
      <c r="KD134" s="37"/>
      <c r="KE134" s="37"/>
      <c r="KF134" s="37"/>
      <c r="KG134" s="37">
        <v>8</v>
      </c>
      <c r="KH134" s="37"/>
      <c r="KI134" s="37"/>
      <c r="KJ134" s="37"/>
      <c r="KK134" s="37"/>
      <c r="KL134" s="37">
        <v>7</v>
      </c>
      <c r="KM134" s="37"/>
      <c r="KN134" s="37"/>
      <c r="KO134" s="37">
        <v>8</v>
      </c>
      <c r="KP134" s="37"/>
      <c r="KQ134" s="37"/>
      <c r="KR134" s="37"/>
      <c r="KS134" s="37"/>
      <c r="KT134" s="37"/>
      <c r="KU134" s="37"/>
      <c r="KV134" s="37"/>
      <c r="KW134" s="37"/>
      <c r="KX134" s="37"/>
      <c r="KY134" s="37"/>
      <c r="KZ134" s="37"/>
      <c r="LA134" s="37"/>
      <c r="LB134" s="37"/>
      <c r="LC134" s="37"/>
      <c r="LD134" s="37"/>
      <c r="LE134" s="37"/>
      <c r="LF134" s="37"/>
      <c r="LG134" s="37"/>
      <c r="LH134" s="37"/>
      <c r="LI134" s="37"/>
      <c r="LJ134" s="37"/>
      <c r="LK134" s="37"/>
      <c r="LL134" s="37"/>
      <c r="LM134" s="37"/>
      <c r="LN134" s="37"/>
      <c r="LO134" s="37"/>
      <c r="LP134" s="37"/>
      <c r="LQ134" s="37"/>
      <c r="LR134" s="37"/>
      <c r="LS134" s="37"/>
      <c r="LT134" s="37"/>
      <c r="LU134" s="37"/>
      <c r="LV134" s="37"/>
      <c r="LW134" s="37"/>
      <c r="LX134" s="37"/>
      <c r="LY134" s="37"/>
      <c r="LZ134" s="37"/>
      <c r="MA134" s="37"/>
      <c r="MB134" s="37"/>
      <c r="MC134" s="37"/>
      <c r="MD134" s="37"/>
      <c r="ME134" s="37"/>
      <c r="MF134" s="37"/>
      <c r="MG134" s="37"/>
      <c r="MH134" s="37"/>
      <c r="MI134" s="37"/>
      <c r="MJ134" s="37"/>
      <c r="MK134" s="37"/>
      <c r="ML134" s="37"/>
      <c r="MM134" s="37"/>
      <c r="MN134" s="37"/>
      <c r="MO134" s="37"/>
      <c r="MP134" s="37"/>
      <c r="MQ134" s="37"/>
      <c r="MR134" s="37"/>
      <c r="MS134" s="37"/>
      <c r="MT134" s="37"/>
      <c r="MU134" s="37"/>
      <c r="MV134" s="37"/>
      <c r="MW134" s="37"/>
      <c r="MX134" s="37"/>
      <c r="MY134" s="37"/>
      <c r="MZ134" s="37"/>
      <c r="NA134" s="37"/>
      <c r="NB134" s="37"/>
      <c r="NC134" s="37"/>
      <c r="ND134" s="37"/>
      <c r="NE134" s="37"/>
      <c r="NF134" s="37"/>
      <c r="NG134" s="37"/>
      <c r="NH134" s="37"/>
      <c r="NI134" s="37"/>
      <c r="NJ134" s="37"/>
      <c r="NK134" s="37"/>
      <c r="NL134" s="37"/>
      <c r="NM134" s="37"/>
      <c r="NN134" s="37"/>
      <c r="NO134" s="37"/>
      <c r="NP134" s="37"/>
      <c r="NQ134" s="37"/>
      <c r="NR134" s="37"/>
      <c r="NS134" s="37"/>
      <c r="NT134" s="37"/>
      <c r="NU134" s="37"/>
      <c r="NV134" s="37"/>
      <c r="NW134" s="37"/>
      <c r="NX134" s="37"/>
      <c r="NY134" s="37"/>
      <c r="NZ134" s="37"/>
      <c r="OA134" s="37"/>
      <c r="OB134" s="37"/>
      <c r="OC134" s="37"/>
      <c r="OD134" s="37"/>
      <c r="OE134" s="37"/>
      <c r="OF134" s="37"/>
      <c r="OG134" s="37"/>
      <c r="OH134" s="37"/>
      <c r="OI134" s="37"/>
      <c r="OJ134" s="37"/>
      <c r="OK134" s="37"/>
      <c r="OL134" s="37"/>
      <c r="OM134" s="37"/>
      <c r="ON134" s="37"/>
      <c r="OO134" s="37"/>
      <c r="OP134" s="37"/>
      <c r="OQ134" s="37"/>
      <c r="OR134" s="37"/>
      <c r="OS134" s="37"/>
      <c r="OT134" s="37"/>
      <c r="OU134" s="37"/>
      <c r="OV134" s="37"/>
      <c r="OW134" s="37"/>
      <c r="OX134" s="37"/>
      <c r="OY134" s="37"/>
      <c r="OZ134" s="37"/>
      <c r="PA134" s="37"/>
      <c r="PB134" s="37"/>
      <c r="PC134" s="37"/>
      <c r="PD134" s="37"/>
      <c r="PE134" s="37"/>
      <c r="PF134" s="37"/>
      <c r="PG134" s="37"/>
      <c r="PH134" s="37"/>
      <c r="PI134" s="37"/>
      <c r="PJ134" s="37"/>
    </row>
    <row r="135" spans="1:426" x14ac:dyDescent="0.2">
      <c r="A135" s="34">
        <v>122</v>
      </c>
      <c r="B135" s="35" t="s">
        <v>182</v>
      </c>
      <c r="C135" s="35">
        <v>1178710266</v>
      </c>
      <c r="D135" s="38">
        <v>756</v>
      </c>
      <c r="E135" s="38">
        <f>IF(G135 &gt; 0,F135/G135,0)</f>
        <v>7.4545454545454541</v>
      </c>
      <c r="F135" s="38">
        <v>164</v>
      </c>
      <c r="G135" s="38">
        <v>22</v>
      </c>
      <c r="H135" s="36">
        <f ca="1">MIN(D135:$J135)</f>
        <v>5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>
        <v>8</v>
      </c>
      <c r="CS135" s="37"/>
      <c r="CT135" s="37"/>
      <c r="CU135" s="37"/>
      <c r="CV135" s="37">
        <v>7</v>
      </c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>
        <v>7</v>
      </c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>
        <v>5</v>
      </c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>
        <v>8</v>
      </c>
      <c r="FS135" s="37"/>
      <c r="FT135" s="37"/>
      <c r="FU135" s="37"/>
      <c r="FV135" s="37"/>
      <c r="FW135" s="37"/>
      <c r="FX135" s="37"/>
      <c r="FY135" s="37"/>
      <c r="FZ135" s="37">
        <v>9</v>
      </c>
      <c r="GA135" s="37"/>
      <c r="GB135" s="37"/>
      <c r="GC135" s="37"/>
      <c r="GD135" s="37"/>
      <c r="GE135" s="37"/>
      <c r="GF135" s="37"/>
      <c r="GG135" s="37"/>
      <c r="GH135" s="37"/>
      <c r="GI135" s="37"/>
      <c r="GJ135" s="37">
        <v>5</v>
      </c>
      <c r="GK135" s="37">
        <v>9</v>
      </c>
      <c r="GL135" s="37"/>
      <c r="GM135" s="37"/>
      <c r="GN135" s="37">
        <v>6</v>
      </c>
      <c r="GO135" s="37">
        <v>9</v>
      </c>
      <c r="GP135" s="37"/>
      <c r="GQ135" s="37">
        <v>7</v>
      </c>
      <c r="GR135" s="37"/>
      <c r="GS135" s="37"/>
      <c r="GT135" s="37"/>
      <c r="GU135" s="37"/>
      <c r="GV135" s="37"/>
      <c r="GW135" s="37">
        <v>6</v>
      </c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>
        <v>8</v>
      </c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>
        <v>6</v>
      </c>
      <c r="IV135" s="37">
        <v>9</v>
      </c>
      <c r="IW135" s="37"/>
      <c r="IX135" s="37"/>
      <c r="IY135" s="37">
        <v>8</v>
      </c>
      <c r="IZ135" s="37"/>
      <c r="JA135" s="37"/>
      <c r="JB135" s="37"/>
      <c r="JC135" s="37">
        <v>6</v>
      </c>
      <c r="JD135" s="37"/>
      <c r="JE135" s="37"/>
      <c r="JF135" s="37"/>
      <c r="JG135" s="37"/>
      <c r="JH135" s="37"/>
      <c r="JI135" s="37"/>
      <c r="JJ135" s="37"/>
      <c r="JK135" s="37">
        <v>10</v>
      </c>
      <c r="JL135" s="37"/>
      <c r="JM135" s="37"/>
      <c r="JN135" s="37"/>
      <c r="JO135" s="37"/>
      <c r="JP135" s="37"/>
      <c r="JQ135" s="37"/>
      <c r="JR135" s="37"/>
      <c r="JS135" s="37"/>
      <c r="JT135" s="37"/>
      <c r="JU135" s="37">
        <v>8</v>
      </c>
      <c r="JV135" s="37"/>
      <c r="JW135" s="37"/>
      <c r="JX135" s="37"/>
      <c r="JY135" s="37"/>
      <c r="JZ135" s="37"/>
      <c r="KA135" s="37"/>
      <c r="KB135" s="37"/>
      <c r="KC135" s="37"/>
      <c r="KD135" s="37"/>
      <c r="KE135" s="37"/>
      <c r="KF135" s="37">
        <v>8</v>
      </c>
      <c r="KG135" s="37"/>
      <c r="KH135" s="37">
        <v>7</v>
      </c>
      <c r="KI135" s="37"/>
      <c r="KJ135" s="37"/>
      <c r="KK135" s="37"/>
      <c r="KL135" s="37"/>
      <c r="KM135" s="37"/>
      <c r="KN135" s="37"/>
      <c r="KO135" s="37">
        <v>8</v>
      </c>
      <c r="KP135" s="37"/>
      <c r="KQ135" s="37"/>
      <c r="KR135" s="37"/>
      <c r="KS135" s="37"/>
      <c r="KT135" s="37"/>
      <c r="KU135" s="37"/>
      <c r="KV135" s="37"/>
      <c r="KW135" s="37"/>
      <c r="KX135" s="37"/>
      <c r="KY135" s="37"/>
      <c r="KZ135" s="37"/>
      <c r="LA135" s="37"/>
      <c r="LB135" s="37"/>
      <c r="LC135" s="37"/>
      <c r="LD135" s="37"/>
      <c r="LE135" s="37"/>
      <c r="LF135" s="37"/>
      <c r="LG135" s="37"/>
      <c r="LH135" s="37"/>
      <c r="LI135" s="37"/>
      <c r="LJ135" s="37"/>
      <c r="LK135" s="37"/>
      <c r="LL135" s="37"/>
      <c r="LM135" s="37"/>
      <c r="LN135" s="37"/>
      <c r="LO135" s="37"/>
      <c r="LP135" s="37"/>
      <c r="LQ135" s="37"/>
      <c r="LR135" s="37"/>
      <c r="LS135" s="37"/>
      <c r="LT135" s="37"/>
      <c r="LU135" s="37"/>
      <c r="LV135" s="37"/>
      <c r="LW135" s="37"/>
      <c r="LX135" s="37"/>
      <c r="LY135" s="37"/>
      <c r="LZ135" s="37"/>
      <c r="MA135" s="37"/>
      <c r="MB135" s="37"/>
      <c r="MC135" s="37"/>
      <c r="MD135" s="37"/>
      <c r="ME135" s="37"/>
      <c r="MF135" s="37"/>
      <c r="MG135" s="37"/>
      <c r="MH135" s="37"/>
      <c r="MI135" s="37"/>
      <c r="MJ135" s="37"/>
      <c r="MK135" s="37"/>
      <c r="ML135" s="37"/>
      <c r="MM135" s="37"/>
      <c r="MN135" s="37"/>
      <c r="MO135" s="37"/>
      <c r="MP135" s="37"/>
      <c r="MQ135" s="37"/>
      <c r="MR135" s="37"/>
      <c r="MS135" s="37"/>
      <c r="MT135" s="37"/>
      <c r="MU135" s="37"/>
      <c r="MV135" s="37"/>
      <c r="MW135" s="37"/>
      <c r="MX135" s="37"/>
      <c r="MY135" s="37"/>
      <c r="MZ135" s="37"/>
      <c r="NA135" s="37"/>
      <c r="NB135" s="37"/>
      <c r="NC135" s="37"/>
      <c r="ND135" s="37"/>
      <c r="NE135" s="37"/>
      <c r="NF135" s="37"/>
      <c r="NG135" s="37"/>
      <c r="NH135" s="37"/>
      <c r="NI135" s="37"/>
      <c r="NJ135" s="37"/>
      <c r="NK135" s="37"/>
      <c r="NL135" s="37"/>
      <c r="NM135" s="37"/>
      <c r="NN135" s="37"/>
      <c r="NO135" s="37"/>
      <c r="NP135" s="37"/>
      <c r="NQ135" s="37"/>
      <c r="NR135" s="37"/>
      <c r="NS135" s="37"/>
      <c r="NT135" s="37"/>
      <c r="NU135" s="37"/>
      <c r="NV135" s="37"/>
      <c r="NW135" s="37"/>
      <c r="NX135" s="37"/>
      <c r="NY135" s="37"/>
      <c r="NZ135" s="37"/>
      <c r="OA135" s="37"/>
      <c r="OB135" s="37"/>
      <c r="OC135" s="37"/>
      <c r="OD135" s="37"/>
      <c r="OE135" s="37"/>
      <c r="OF135" s="37"/>
      <c r="OG135" s="37"/>
      <c r="OH135" s="37"/>
      <c r="OI135" s="37"/>
      <c r="OJ135" s="37"/>
      <c r="OK135" s="37"/>
      <c r="OL135" s="37"/>
      <c r="OM135" s="37"/>
      <c r="ON135" s="37"/>
      <c r="OO135" s="37"/>
      <c r="OP135" s="37"/>
      <c r="OQ135" s="37"/>
      <c r="OR135" s="37"/>
      <c r="OS135" s="37"/>
      <c r="OT135" s="37"/>
      <c r="OU135" s="37"/>
      <c r="OV135" s="37"/>
      <c r="OW135" s="37"/>
      <c r="OX135" s="37"/>
      <c r="OY135" s="37"/>
      <c r="OZ135" s="37"/>
      <c r="PA135" s="37"/>
      <c r="PB135" s="37"/>
      <c r="PC135" s="37"/>
      <c r="PD135" s="37"/>
      <c r="PE135" s="37"/>
      <c r="PF135" s="37"/>
      <c r="PG135" s="37"/>
      <c r="PH135" s="37"/>
      <c r="PI135" s="37"/>
      <c r="PJ135" s="37"/>
    </row>
    <row r="136" spans="1:426" x14ac:dyDescent="0.2">
      <c r="A136" s="34">
        <v>123</v>
      </c>
      <c r="B136" s="35" t="s">
        <v>76</v>
      </c>
      <c r="C136" s="35">
        <v>1164838664</v>
      </c>
      <c r="D136" s="38">
        <v>755</v>
      </c>
      <c r="E136" s="38">
        <f>IF(G136 &gt; 0,F136/G136,0)</f>
        <v>7.32</v>
      </c>
      <c r="F136" s="38">
        <v>183</v>
      </c>
      <c r="G136" s="38">
        <v>25</v>
      </c>
      <c r="H136" s="36">
        <f ca="1">MIN(D136:$J136)</f>
        <v>4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>
        <v>6</v>
      </c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>
        <v>8</v>
      </c>
      <c r="CX136" s="37"/>
      <c r="CY136" s="37"/>
      <c r="CZ136" s="37"/>
      <c r="DA136" s="37"/>
      <c r="DB136" s="37"/>
      <c r="DC136" s="37"/>
      <c r="DD136" s="37"/>
      <c r="DE136" s="37">
        <v>9</v>
      </c>
      <c r="DF136" s="37">
        <v>8</v>
      </c>
      <c r="DG136" s="37"/>
      <c r="DH136" s="37"/>
      <c r="DI136" s="37"/>
      <c r="DJ136" s="37"/>
      <c r="DK136" s="37"/>
      <c r="DL136" s="37">
        <v>6</v>
      </c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>
        <v>8</v>
      </c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>
        <v>7</v>
      </c>
      <c r="FD136" s="37">
        <v>9</v>
      </c>
      <c r="FE136" s="37"/>
      <c r="FF136" s="37"/>
      <c r="FG136" s="37"/>
      <c r="FH136" s="37"/>
      <c r="FI136" s="37"/>
      <c r="FJ136" s="37"/>
      <c r="FK136" s="37">
        <v>6</v>
      </c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>
        <v>8</v>
      </c>
      <c r="FY136" s="37"/>
      <c r="FZ136" s="37"/>
      <c r="GA136" s="37"/>
      <c r="GB136" s="37"/>
      <c r="GC136" s="37"/>
      <c r="GD136" s="37"/>
      <c r="GE136" s="37"/>
      <c r="GF136" s="37"/>
      <c r="GG136" s="37"/>
      <c r="GH136" s="37">
        <v>8</v>
      </c>
      <c r="GI136" s="37"/>
      <c r="GJ136" s="37">
        <v>9</v>
      </c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>
        <v>10</v>
      </c>
      <c r="HA136" s="37"/>
      <c r="HB136" s="37"/>
      <c r="HC136" s="37"/>
      <c r="HD136" s="37">
        <v>9</v>
      </c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>
        <v>7</v>
      </c>
      <c r="HU136" s="37"/>
      <c r="HV136" s="37"/>
      <c r="HW136" s="37">
        <v>4</v>
      </c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>
        <v>8</v>
      </c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>
        <v>6</v>
      </c>
      <c r="JI136" s="37"/>
      <c r="JJ136" s="37"/>
      <c r="JK136" s="37"/>
      <c r="JL136" s="37"/>
      <c r="JM136" s="37"/>
      <c r="JN136" s="37"/>
      <c r="JO136" s="37"/>
      <c r="JP136" s="37">
        <v>4</v>
      </c>
      <c r="JQ136" s="37"/>
      <c r="JR136" s="37"/>
      <c r="JS136" s="37">
        <v>7</v>
      </c>
      <c r="JT136" s="37"/>
      <c r="JU136" s="37"/>
      <c r="JV136" s="37"/>
      <c r="JW136" s="37"/>
      <c r="JX136" s="37"/>
      <c r="JY136" s="37">
        <v>7</v>
      </c>
      <c r="JZ136" s="37"/>
      <c r="KA136" s="37">
        <v>4</v>
      </c>
      <c r="KB136" s="37"/>
      <c r="KC136" s="37"/>
      <c r="KD136" s="37"/>
      <c r="KE136" s="37"/>
      <c r="KF136" s="37"/>
      <c r="KG136" s="37">
        <v>9</v>
      </c>
      <c r="KH136" s="37"/>
      <c r="KI136" s="37"/>
      <c r="KJ136" s="37"/>
      <c r="KK136" s="37"/>
      <c r="KL136" s="37"/>
      <c r="KM136" s="37"/>
      <c r="KN136" s="37">
        <v>8</v>
      </c>
      <c r="KO136" s="37">
        <v>8</v>
      </c>
      <c r="KP136" s="37"/>
      <c r="KQ136" s="37"/>
      <c r="KR136" s="37"/>
      <c r="KS136" s="37"/>
      <c r="KT136" s="37"/>
      <c r="KU136" s="37"/>
      <c r="KV136" s="37"/>
      <c r="KW136" s="37"/>
      <c r="KX136" s="37"/>
      <c r="KY136" s="37"/>
      <c r="KZ136" s="37"/>
      <c r="LA136" s="37"/>
      <c r="LB136" s="37"/>
      <c r="LC136" s="37"/>
      <c r="LD136" s="37"/>
      <c r="LE136" s="37"/>
      <c r="LF136" s="37"/>
      <c r="LG136" s="37"/>
      <c r="LH136" s="37"/>
      <c r="LI136" s="37"/>
      <c r="LJ136" s="37"/>
      <c r="LK136" s="37"/>
      <c r="LL136" s="37"/>
      <c r="LM136" s="37"/>
      <c r="LN136" s="37"/>
      <c r="LO136" s="37"/>
      <c r="LP136" s="37"/>
      <c r="LQ136" s="37"/>
      <c r="LR136" s="37"/>
      <c r="LS136" s="37"/>
      <c r="LT136" s="37"/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  <c r="ME136" s="37"/>
      <c r="MF136" s="37"/>
      <c r="MG136" s="37"/>
      <c r="MH136" s="37"/>
      <c r="MI136" s="37"/>
      <c r="MJ136" s="37"/>
      <c r="MK136" s="37"/>
      <c r="ML136" s="37"/>
      <c r="MM136" s="37"/>
      <c r="MN136" s="37"/>
      <c r="MO136" s="37"/>
      <c r="MP136" s="37"/>
      <c r="MQ136" s="37"/>
      <c r="MR136" s="37"/>
      <c r="MS136" s="37"/>
      <c r="MT136" s="37"/>
      <c r="MU136" s="37"/>
      <c r="MV136" s="37"/>
      <c r="MW136" s="37"/>
      <c r="MX136" s="37"/>
      <c r="MY136" s="37"/>
      <c r="MZ136" s="37"/>
      <c r="NA136" s="37"/>
      <c r="NB136" s="37"/>
      <c r="NC136" s="37"/>
      <c r="ND136" s="37"/>
      <c r="NE136" s="37"/>
      <c r="NF136" s="37"/>
      <c r="NG136" s="37"/>
      <c r="NH136" s="37"/>
      <c r="NI136" s="37"/>
      <c r="NJ136" s="37"/>
      <c r="NK136" s="37"/>
      <c r="NL136" s="37"/>
      <c r="NM136" s="37"/>
      <c r="NN136" s="37"/>
      <c r="NO136" s="37"/>
      <c r="NP136" s="37"/>
      <c r="NQ136" s="37"/>
      <c r="NR136" s="37"/>
      <c r="NS136" s="37"/>
      <c r="NT136" s="37"/>
      <c r="NU136" s="37"/>
      <c r="NV136" s="37"/>
      <c r="NW136" s="37"/>
      <c r="NX136" s="37"/>
      <c r="NY136" s="37"/>
      <c r="NZ136" s="37"/>
      <c r="OA136" s="37"/>
      <c r="OB136" s="37"/>
      <c r="OC136" s="37"/>
      <c r="OD136" s="37"/>
      <c r="OE136" s="37"/>
      <c r="OF136" s="37"/>
      <c r="OG136" s="37"/>
      <c r="OH136" s="37"/>
      <c r="OI136" s="37"/>
      <c r="OJ136" s="37"/>
      <c r="OK136" s="37"/>
      <c r="OL136" s="37"/>
      <c r="OM136" s="37"/>
      <c r="ON136" s="37"/>
      <c r="OO136" s="37"/>
      <c r="OP136" s="37"/>
      <c r="OQ136" s="37"/>
      <c r="OR136" s="37"/>
      <c r="OS136" s="37"/>
      <c r="OT136" s="37"/>
      <c r="OU136" s="37"/>
      <c r="OV136" s="37"/>
      <c r="OW136" s="37"/>
      <c r="OX136" s="37"/>
      <c r="OY136" s="37"/>
      <c r="OZ136" s="37"/>
      <c r="PA136" s="37"/>
      <c r="PB136" s="37"/>
      <c r="PC136" s="37"/>
      <c r="PD136" s="37"/>
      <c r="PE136" s="37"/>
      <c r="PF136" s="37"/>
      <c r="PG136" s="37"/>
      <c r="PH136" s="37"/>
      <c r="PI136" s="37"/>
      <c r="PJ136" s="37"/>
    </row>
    <row r="137" spans="1:426" x14ac:dyDescent="0.2">
      <c r="A137" s="34">
        <v>124</v>
      </c>
      <c r="B137" s="35" t="s">
        <v>58</v>
      </c>
      <c r="C137" s="35">
        <v>1164835853</v>
      </c>
      <c r="D137" s="38">
        <v>755</v>
      </c>
      <c r="E137" s="38">
        <f>IF(G137 &gt; 0,F137/G137,0)</f>
        <v>7.208333333333333</v>
      </c>
      <c r="F137" s="38">
        <v>173</v>
      </c>
      <c r="G137" s="38">
        <v>24</v>
      </c>
      <c r="H137" s="36">
        <f ca="1">MIN(D137:$J137)</f>
        <v>5</v>
      </c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>
        <v>7</v>
      </c>
      <c r="CS137" s="37"/>
      <c r="CT137" s="37"/>
      <c r="CU137" s="37"/>
      <c r="CV137" s="37">
        <v>9</v>
      </c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>
        <v>7</v>
      </c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>
        <v>8</v>
      </c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>
        <v>6</v>
      </c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>
        <v>5</v>
      </c>
      <c r="ES137" s="37"/>
      <c r="ET137" s="37"/>
      <c r="EU137" s="37"/>
      <c r="EV137" s="37"/>
      <c r="EW137" s="37"/>
      <c r="EX137" s="37"/>
      <c r="EY137" s="37"/>
      <c r="EZ137" s="37">
        <v>8</v>
      </c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>
        <v>5</v>
      </c>
      <c r="GK137" s="37"/>
      <c r="GL137" s="37">
        <v>8</v>
      </c>
      <c r="GM137" s="37"/>
      <c r="GN137" s="37">
        <v>6</v>
      </c>
      <c r="GO137" s="37">
        <v>7</v>
      </c>
      <c r="GP137" s="37"/>
      <c r="GQ137" s="37">
        <v>5</v>
      </c>
      <c r="GR137" s="37"/>
      <c r="GS137" s="37"/>
      <c r="GT137" s="37"/>
      <c r="GU137" s="37"/>
      <c r="GV137" s="37"/>
      <c r="GW137" s="37">
        <v>6</v>
      </c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>
        <v>10</v>
      </c>
      <c r="HJ137" s="37"/>
      <c r="HK137" s="37"/>
      <c r="HL137" s="37"/>
      <c r="HM137" s="37"/>
      <c r="HN137" s="37"/>
      <c r="HO137" s="37"/>
      <c r="HP137" s="37"/>
      <c r="HQ137" s="37"/>
      <c r="HR137" s="37">
        <v>7</v>
      </c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>
        <v>6</v>
      </c>
      <c r="IV137" s="37">
        <v>8</v>
      </c>
      <c r="IW137" s="37"/>
      <c r="IX137" s="37"/>
      <c r="IY137" s="37">
        <v>9</v>
      </c>
      <c r="IZ137" s="37"/>
      <c r="JA137" s="37"/>
      <c r="JB137" s="37"/>
      <c r="JC137" s="37">
        <v>8</v>
      </c>
      <c r="JD137" s="37"/>
      <c r="JE137" s="37"/>
      <c r="JF137" s="37"/>
      <c r="JG137" s="37"/>
      <c r="JH137" s="37"/>
      <c r="JI137" s="37"/>
      <c r="JJ137" s="37"/>
      <c r="JK137" s="37">
        <v>7</v>
      </c>
      <c r="JL137" s="37"/>
      <c r="JM137" s="37"/>
      <c r="JN137" s="37"/>
      <c r="JO137" s="37"/>
      <c r="JP137" s="37"/>
      <c r="JQ137" s="37"/>
      <c r="JR137" s="37"/>
      <c r="JS137" s="37"/>
      <c r="JT137" s="37"/>
      <c r="JU137" s="37">
        <v>9</v>
      </c>
      <c r="JV137" s="37"/>
      <c r="JW137" s="37"/>
      <c r="JX137" s="37"/>
      <c r="JY137" s="37"/>
      <c r="JZ137" s="37"/>
      <c r="KA137" s="37"/>
      <c r="KB137" s="37"/>
      <c r="KC137" s="37"/>
      <c r="KD137" s="37"/>
      <c r="KE137" s="37"/>
      <c r="KF137" s="37">
        <v>8</v>
      </c>
      <c r="KG137" s="37"/>
      <c r="KH137" s="37">
        <v>7</v>
      </c>
      <c r="KI137" s="37"/>
      <c r="KJ137" s="37"/>
      <c r="KK137" s="37"/>
      <c r="KL137" s="37"/>
      <c r="KM137" s="37"/>
      <c r="KN137" s="37"/>
      <c r="KO137" s="37">
        <v>7</v>
      </c>
      <c r="KP137" s="37"/>
      <c r="KQ137" s="37"/>
      <c r="KR137" s="37"/>
      <c r="KS137" s="37"/>
      <c r="KT137" s="37"/>
      <c r="KU137" s="37"/>
      <c r="KV137" s="37"/>
      <c r="KW137" s="37"/>
      <c r="KX137" s="37"/>
      <c r="KY137" s="37"/>
      <c r="KZ137" s="37"/>
      <c r="LA137" s="37"/>
      <c r="LB137" s="37"/>
      <c r="LC137" s="37"/>
      <c r="LD137" s="37"/>
      <c r="LE137" s="37"/>
      <c r="LF137" s="37"/>
      <c r="LG137" s="37"/>
      <c r="LH137" s="37"/>
      <c r="LI137" s="37"/>
      <c r="LJ137" s="37"/>
      <c r="LK137" s="37"/>
      <c r="LL137" s="37"/>
      <c r="LM137" s="37"/>
      <c r="LN137" s="37"/>
      <c r="LO137" s="37"/>
      <c r="LP137" s="37"/>
      <c r="LQ137" s="37"/>
      <c r="LR137" s="37"/>
      <c r="LS137" s="37"/>
      <c r="LT137" s="37"/>
      <c r="LU137" s="37"/>
      <c r="LV137" s="37"/>
      <c r="LW137" s="37"/>
      <c r="LX137" s="37"/>
      <c r="LY137" s="37"/>
      <c r="LZ137" s="37"/>
      <c r="MA137" s="37"/>
      <c r="MB137" s="37"/>
      <c r="MC137" s="37"/>
      <c r="MD137" s="37"/>
      <c r="ME137" s="37"/>
      <c r="MF137" s="37"/>
      <c r="MG137" s="37"/>
      <c r="MH137" s="37"/>
      <c r="MI137" s="37"/>
      <c r="MJ137" s="37"/>
      <c r="MK137" s="37"/>
      <c r="ML137" s="37"/>
      <c r="MM137" s="37"/>
      <c r="MN137" s="37"/>
      <c r="MO137" s="37"/>
      <c r="MP137" s="37"/>
      <c r="MQ137" s="37"/>
      <c r="MR137" s="37"/>
      <c r="MS137" s="37"/>
      <c r="MT137" s="37"/>
      <c r="MU137" s="37"/>
      <c r="MV137" s="37"/>
      <c r="MW137" s="37"/>
      <c r="MX137" s="37"/>
      <c r="MY137" s="37"/>
      <c r="MZ137" s="37"/>
      <c r="NA137" s="37"/>
      <c r="NB137" s="37"/>
      <c r="NC137" s="37"/>
      <c r="ND137" s="37"/>
      <c r="NE137" s="37"/>
      <c r="NF137" s="37"/>
      <c r="NG137" s="37"/>
      <c r="NH137" s="37"/>
      <c r="NI137" s="37"/>
      <c r="NJ137" s="37"/>
      <c r="NK137" s="37"/>
      <c r="NL137" s="37"/>
      <c r="NM137" s="37"/>
      <c r="NN137" s="37"/>
      <c r="NO137" s="37"/>
      <c r="NP137" s="37"/>
      <c r="NQ137" s="37"/>
      <c r="NR137" s="37"/>
      <c r="NS137" s="37"/>
      <c r="NT137" s="37"/>
      <c r="NU137" s="37"/>
      <c r="NV137" s="37"/>
      <c r="NW137" s="37"/>
      <c r="NX137" s="37"/>
      <c r="NY137" s="37"/>
      <c r="NZ137" s="37"/>
      <c r="OA137" s="37"/>
      <c r="OB137" s="37"/>
      <c r="OC137" s="37"/>
      <c r="OD137" s="37"/>
      <c r="OE137" s="37"/>
      <c r="OF137" s="37"/>
      <c r="OG137" s="37"/>
      <c r="OH137" s="37"/>
      <c r="OI137" s="37"/>
      <c r="OJ137" s="37"/>
      <c r="OK137" s="37"/>
      <c r="OL137" s="37"/>
      <c r="OM137" s="37"/>
      <c r="ON137" s="37"/>
      <c r="OO137" s="37"/>
      <c r="OP137" s="37"/>
      <c r="OQ137" s="37"/>
      <c r="OR137" s="37"/>
      <c r="OS137" s="37"/>
      <c r="OT137" s="37"/>
      <c r="OU137" s="37"/>
      <c r="OV137" s="37"/>
      <c r="OW137" s="37"/>
      <c r="OX137" s="37"/>
      <c r="OY137" s="37"/>
      <c r="OZ137" s="37"/>
      <c r="PA137" s="37"/>
      <c r="PB137" s="37"/>
      <c r="PC137" s="37"/>
      <c r="PD137" s="37"/>
      <c r="PE137" s="37"/>
      <c r="PF137" s="37"/>
      <c r="PG137" s="37"/>
      <c r="PH137" s="37"/>
      <c r="PI137" s="37"/>
      <c r="PJ137" s="37"/>
    </row>
    <row r="138" spans="1:426" x14ac:dyDescent="0.2">
      <c r="A138" s="34">
        <v>125</v>
      </c>
      <c r="B138" s="35" t="s">
        <v>180</v>
      </c>
      <c r="C138" s="35">
        <v>1178710234</v>
      </c>
      <c r="D138" s="38">
        <v>755</v>
      </c>
      <c r="E138" s="38">
        <f>IF(G138 &gt; 0,F138/G138,0)</f>
        <v>7</v>
      </c>
      <c r="F138" s="38">
        <v>168</v>
      </c>
      <c r="G138" s="38">
        <v>24</v>
      </c>
      <c r="H138" s="36">
        <f ca="1">MIN(D138:$J138)</f>
        <v>4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>
        <v>7</v>
      </c>
      <c r="CS138" s="37"/>
      <c r="CT138" s="37"/>
      <c r="CU138" s="37"/>
      <c r="CV138" s="37">
        <v>8</v>
      </c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>
        <v>8</v>
      </c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>
        <v>8</v>
      </c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>
        <v>7</v>
      </c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>
        <v>5</v>
      </c>
      <c r="ES138" s="37"/>
      <c r="ET138" s="37"/>
      <c r="EU138" s="37"/>
      <c r="EV138" s="37"/>
      <c r="EW138" s="37"/>
      <c r="EX138" s="37"/>
      <c r="EY138" s="37"/>
      <c r="EZ138" s="37">
        <v>6</v>
      </c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>
        <v>8</v>
      </c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>
        <v>9</v>
      </c>
      <c r="GK138" s="37"/>
      <c r="GL138" s="37">
        <v>4</v>
      </c>
      <c r="GM138" s="37"/>
      <c r="GN138" s="37">
        <v>6</v>
      </c>
      <c r="GO138" s="37">
        <v>8</v>
      </c>
      <c r="GP138" s="37"/>
      <c r="GQ138" s="37">
        <v>4</v>
      </c>
      <c r="GR138" s="37"/>
      <c r="GS138" s="37"/>
      <c r="GT138" s="37"/>
      <c r="GU138" s="37"/>
      <c r="GV138" s="37"/>
      <c r="GW138" s="37">
        <v>8</v>
      </c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>
        <v>7</v>
      </c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>
        <v>6</v>
      </c>
      <c r="IV138" s="37">
        <v>9</v>
      </c>
      <c r="IW138" s="37"/>
      <c r="IX138" s="37"/>
      <c r="IY138" s="37">
        <v>8</v>
      </c>
      <c r="IZ138" s="37"/>
      <c r="JA138" s="37"/>
      <c r="JB138" s="37"/>
      <c r="JC138" s="37">
        <v>4</v>
      </c>
      <c r="JD138" s="37"/>
      <c r="JE138" s="37"/>
      <c r="JF138" s="37"/>
      <c r="JG138" s="37"/>
      <c r="JH138" s="37"/>
      <c r="JI138" s="37"/>
      <c r="JJ138" s="37"/>
      <c r="JK138" s="37">
        <v>7</v>
      </c>
      <c r="JL138" s="37"/>
      <c r="JM138" s="37"/>
      <c r="JN138" s="37"/>
      <c r="JO138" s="37"/>
      <c r="JP138" s="37"/>
      <c r="JQ138" s="37"/>
      <c r="JR138" s="37"/>
      <c r="JS138" s="37"/>
      <c r="JT138" s="37"/>
      <c r="JU138" s="37">
        <v>7</v>
      </c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>
        <v>8</v>
      </c>
      <c r="KG138" s="37"/>
      <c r="KH138" s="37">
        <v>7</v>
      </c>
      <c r="KI138" s="37"/>
      <c r="KJ138" s="37"/>
      <c r="KK138" s="37"/>
      <c r="KL138" s="37"/>
      <c r="KM138" s="37"/>
      <c r="KN138" s="37"/>
      <c r="KO138" s="37">
        <v>9</v>
      </c>
      <c r="KP138" s="37"/>
      <c r="KQ138" s="37"/>
      <c r="KR138" s="37"/>
      <c r="KS138" s="37"/>
      <c r="KT138" s="37"/>
      <c r="KU138" s="37"/>
      <c r="KV138" s="37"/>
      <c r="KW138" s="37"/>
      <c r="KX138" s="37"/>
      <c r="KY138" s="37"/>
      <c r="KZ138" s="37"/>
      <c r="LA138" s="37"/>
      <c r="LB138" s="37"/>
      <c r="LC138" s="37"/>
      <c r="LD138" s="37"/>
      <c r="LE138" s="37"/>
      <c r="LF138" s="37"/>
      <c r="LG138" s="37"/>
      <c r="LH138" s="37"/>
      <c r="LI138" s="37"/>
      <c r="LJ138" s="37"/>
      <c r="LK138" s="37"/>
      <c r="LL138" s="37"/>
      <c r="LM138" s="37"/>
      <c r="LN138" s="37"/>
      <c r="LO138" s="37"/>
      <c r="LP138" s="37"/>
      <c r="LQ138" s="37"/>
      <c r="LR138" s="37"/>
      <c r="LS138" s="37"/>
      <c r="LT138" s="37"/>
      <c r="LU138" s="37"/>
      <c r="LV138" s="37"/>
      <c r="LW138" s="37"/>
      <c r="LX138" s="37"/>
      <c r="LY138" s="37"/>
      <c r="LZ138" s="37"/>
      <c r="MA138" s="37"/>
      <c r="MB138" s="37"/>
      <c r="MC138" s="37"/>
      <c r="MD138" s="37"/>
      <c r="ME138" s="37"/>
      <c r="MF138" s="37"/>
      <c r="MG138" s="37"/>
      <c r="MH138" s="37"/>
      <c r="MI138" s="37"/>
      <c r="MJ138" s="37"/>
      <c r="MK138" s="37"/>
      <c r="ML138" s="37"/>
      <c r="MM138" s="37"/>
      <c r="MN138" s="37"/>
      <c r="MO138" s="37"/>
      <c r="MP138" s="37"/>
      <c r="MQ138" s="37"/>
      <c r="MR138" s="37"/>
      <c r="MS138" s="37"/>
      <c r="MT138" s="37"/>
      <c r="MU138" s="37"/>
      <c r="MV138" s="37"/>
      <c r="MW138" s="37"/>
      <c r="MX138" s="37"/>
      <c r="MY138" s="37"/>
      <c r="MZ138" s="37"/>
      <c r="NA138" s="37"/>
      <c r="NB138" s="37"/>
      <c r="NC138" s="37"/>
      <c r="ND138" s="37"/>
      <c r="NE138" s="37"/>
      <c r="NF138" s="37"/>
      <c r="NG138" s="37"/>
      <c r="NH138" s="37"/>
      <c r="NI138" s="37"/>
      <c r="NJ138" s="37"/>
      <c r="NK138" s="37"/>
      <c r="NL138" s="37"/>
      <c r="NM138" s="37"/>
      <c r="NN138" s="37"/>
      <c r="NO138" s="37"/>
      <c r="NP138" s="37"/>
      <c r="NQ138" s="37"/>
      <c r="NR138" s="37"/>
      <c r="NS138" s="37"/>
      <c r="NT138" s="37"/>
      <c r="NU138" s="37"/>
      <c r="NV138" s="37"/>
      <c r="NW138" s="37"/>
      <c r="NX138" s="37"/>
      <c r="NY138" s="37"/>
      <c r="NZ138" s="37"/>
      <c r="OA138" s="37"/>
      <c r="OB138" s="37"/>
      <c r="OC138" s="37"/>
      <c r="OD138" s="37"/>
      <c r="OE138" s="37"/>
      <c r="OF138" s="37"/>
      <c r="OG138" s="37"/>
      <c r="OH138" s="37"/>
      <c r="OI138" s="37"/>
      <c r="OJ138" s="37"/>
      <c r="OK138" s="37"/>
      <c r="OL138" s="37"/>
      <c r="OM138" s="37"/>
      <c r="ON138" s="37"/>
      <c r="OO138" s="37"/>
      <c r="OP138" s="37"/>
      <c r="OQ138" s="37"/>
      <c r="OR138" s="37"/>
      <c r="OS138" s="37"/>
      <c r="OT138" s="37"/>
      <c r="OU138" s="37"/>
      <c r="OV138" s="37"/>
      <c r="OW138" s="37"/>
      <c r="OX138" s="37"/>
      <c r="OY138" s="37"/>
      <c r="OZ138" s="37"/>
      <c r="PA138" s="37"/>
      <c r="PB138" s="37"/>
      <c r="PC138" s="37"/>
      <c r="PD138" s="37"/>
      <c r="PE138" s="37"/>
      <c r="PF138" s="37"/>
      <c r="PG138" s="37"/>
      <c r="PH138" s="37"/>
      <c r="PI138" s="37"/>
      <c r="PJ138" s="37"/>
    </row>
    <row r="139" spans="1:426" x14ac:dyDescent="0.2">
      <c r="A139" s="34">
        <v>126</v>
      </c>
      <c r="B139" s="35" t="s">
        <v>48</v>
      </c>
      <c r="C139" s="35">
        <v>1164835628</v>
      </c>
      <c r="D139" s="38">
        <v>754</v>
      </c>
      <c r="E139" s="38">
        <f>IF(G139 &gt; 0,F139/G139,0)</f>
        <v>7.083333333333333</v>
      </c>
      <c r="F139" s="38">
        <v>170</v>
      </c>
      <c r="G139" s="38">
        <v>24</v>
      </c>
      <c r="H139" s="36">
        <f ca="1">MIN(D139:$J139)</f>
        <v>5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>
        <v>8</v>
      </c>
      <c r="CS139" s="37"/>
      <c r="CT139" s="37"/>
      <c r="CU139" s="37"/>
      <c r="CV139" s="37">
        <v>8</v>
      </c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>
        <v>7</v>
      </c>
      <c r="DP139" s="37"/>
      <c r="DQ139" s="37"/>
      <c r="DR139" s="37"/>
      <c r="DS139" s="37"/>
      <c r="DT139" s="37"/>
      <c r="DU139" s="37"/>
      <c r="DV139" s="37">
        <v>8</v>
      </c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>
        <v>6</v>
      </c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>
        <v>5</v>
      </c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>
        <v>6</v>
      </c>
      <c r="GA139" s="37"/>
      <c r="GB139" s="37"/>
      <c r="GC139" s="37"/>
      <c r="GD139" s="37"/>
      <c r="GE139" s="37"/>
      <c r="GF139" s="37"/>
      <c r="GG139" s="37"/>
      <c r="GH139" s="37"/>
      <c r="GI139" s="37"/>
      <c r="GJ139" s="37">
        <v>8</v>
      </c>
      <c r="GK139" s="37">
        <v>9</v>
      </c>
      <c r="GL139" s="37">
        <v>6</v>
      </c>
      <c r="GM139" s="37"/>
      <c r="GN139" s="37">
        <v>5</v>
      </c>
      <c r="GO139" s="37"/>
      <c r="GP139" s="37"/>
      <c r="GQ139" s="37">
        <v>5</v>
      </c>
      <c r="GR139" s="37"/>
      <c r="GS139" s="37"/>
      <c r="GT139" s="37"/>
      <c r="GU139" s="37"/>
      <c r="GV139" s="37"/>
      <c r="GW139" s="37">
        <v>6</v>
      </c>
      <c r="GX139" s="37"/>
      <c r="GY139" s="37"/>
      <c r="GZ139" s="37"/>
      <c r="HA139" s="37"/>
      <c r="HB139" s="37"/>
      <c r="HC139" s="37"/>
      <c r="HD139" s="37"/>
      <c r="HE139" s="37">
        <v>9</v>
      </c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>
        <v>8</v>
      </c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  <c r="IU139" s="37">
        <v>6</v>
      </c>
      <c r="IV139" s="37">
        <v>9</v>
      </c>
      <c r="IW139" s="37"/>
      <c r="IX139" s="37"/>
      <c r="IY139" s="37">
        <v>8</v>
      </c>
      <c r="IZ139" s="37"/>
      <c r="JA139" s="37"/>
      <c r="JB139" s="37"/>
      <c r="JC139" s="37">
        <v>9</v>
      </c>
      <c r="JD139" s="37"/>
      <c r="JE139" s="37"/>
      <c r="JF139" s="37"/>
      <c r="JG139" s="37"/>
      <c r="JH139" s="37"/>
      <c r="JI139" s="37"/>
      <c r="JJ139" s="37"/>
      <c r="JK139" s="37">
        <v>6</v>
      </c>
      <c r="JL139" s="37"/>
      <c r="JM139" s="37"/>
      <c r="JN139" s="37"/>
      <c r="JO139" s="37"/>
      <c r="JP139" s="37"/>
      <c r="JQ139" s="37"/>
      <c r="JR139" s="37"/>
      <c r="JS139" s="37"/>
      <c r="JT139" s="37"/>
      <c r="JU139" s="37">
        <v>7</v>
      </c>
      <c r="JV139" s="37"/>
      <c r="JW139" s="37"/>
      <c r="JX139" s="37"/>
      <c r="JY139" s="37"/>
      <c r="JZ139" s="37"/>
      <c r="KA139" s="37"/>
      <c r="KB139" s="37"/>
      <c r="KC139" s="37"/>
      <c r="KD139" s="37"/>
      <c r="KE139" s="37"/>
      <c r="KF139" s="37">
        <v>8</v>
      </c>
      <c r="KG139" s="37"/>
      <c r="KH139" s="37">
        <v>7</v>
      </c>
      <c r="KI139" s="37"/>
      <c r="KJ139" s="37"/>
      <c r="KK139" s="37"/>
      <c r="KL139" s="37"/>
      <c r="KM139" s="37"/>
      <c r="KN139" s="37"/>
      <c r="KO139" s="37">
        <v>6</v>
      </c>
      <c r="KP139" s="37"/>
      <c r="KQ139" s="37"/>
      <c r="KR139" s="37"/>
      <c r="KS139" s="37"/>
      <c r="KT139" s="37"/>
      <c r="KU139" s="37"/>
      <c r="KV139" s="37"/>
      <c r="KW139" s="37"/>
      <c r="KX139" s="37"/>
      <c r="KY139" s="37"/>
      <c r="KZ139" s="37"/>
      <c r="LA139" s="37"/>
      <c r="LB139" s="37"/>
      <c r="LC139" s="37"/>
      <c r="LD139" s="37"/>
      <c r="LE139" s="37"/>
      <c r="LF139" s="37"/>
      <c r="LG139" s="37"/>
      <c r="LH139" s="37"/>
      <c r="LI139" s="37"/>
      <c r="LJ139" s="37"/>
      <c r="LK139" s="37"/>
      <c r="LL139" s="37"/>
      <c r="LM139" s="37"/>
      <c r="LN139" s="37"/>
      <c r="LO139" s="37"/>
      <c r="LP139" s="37"/>
      <c r="LQ139" s="37"/>
      <c r="LR139" s="37"/>
      <c r="LS139" s="37"/>
      <c r="LT139" s="37"/>
      <c r="LU139" s="37"/>
      <c r="LV139" s="37"/>
      <c r="LW139" s="37"/>
      <c r="LX139" s="37"/>
      <c r="LY139" s="37"/>
      <c r="LZ139" s="37"/>
      <c r="MA139" s="37"/>
      <c r="MB139" s="37"/>
      <c r="MC139" s="37"/>
      <c r="MD139" s="37"/>
      <c r="ME139" s="37"/>
      <c r="MF139" s="37"/>
      <c r="MG139" s="37"/>
      <c r="MH139" s="37"/>
      <c r="MI139" s="37"/>
      <c r="MJ139" s="37"/>
      <c r="MK139" s="37"/>
      <c r="ML139" s="37"/>
      <c r="MM139" s="37"/>
      <c r="MN139" s="37"/>
      <c r="MO139" s="37"/>
      <c r="MP139" s="37"/>
      <c r="MQ139" s="37"/>
      <c r="MR139" s="37"/>
      <c r="MS139" s="37"/>
      <c r="MT139" s="37"/>
      <c r="MU139" s="37"/>
      <c r="MV139" s="37"/>
      <c r="MW139" s="37"/>
      <c r="MX139" s="37"/>
      <c r="MY139" s="37"/>
      <c r="MZ139" s="37"/>
      <c r="NA139" s="37"/>
      <c r="NB139" s="37"/>
      <c r="NC139" s="37"/>
      <c r="ND139" s="37"/>
      <c r="NE139" s="37"/>
      <c r="NF139" s="37"/>
      <c r="NG139" s="37"/>
      <c r="NH139" s="37"/>
      <c r="NI139" s="37"/>
      <c r="NJ139" s="37"/>
      <c r="NK139" s="37"/>
      <c r="NL139" s="37"/>
      <c r="NM139" s="37"/>
      <c r="NN139" s="37"/>
      <c r="NO139" s="37"/>
      <c r="NP139" s="37"/>
      <c r="NQ139" s="37"/>
      <c r="NR139" s="37"/>
      <c r="NS139" s="37"/>
      <c r="NT139" s="37"/>
      <c r="NU139" s="37"/>
      <c r="NV139" s="37"/>
      <c r="NW139" s="37"/>
      <c r="NX139" s="37"/>
      <c r="NY139" s="37"/>
      <c r="NZ139" s="37"/>
      <c r="OA139" s="37"/>
      <c r="OB139" s="37"/>
      <c r="OC139" s="37"/>
      <c r="OD139" s="37"/>
      <c r="OE139" s="37"/>
      <c r="OF139" s="37"/>
      <c r="OG139" s="37"/>
      <c r="OH139" s="37"/>
      <c r="OI139" s="37"/>
      <c r="OJ139" s="37"/>
      <c r="OK139" s="37"/>
      <c r="OL139" s="37"/>
      <c r="OM139" s="37"/>
      <c r="ON139" s="37"/>
      <c r="OO139" s="37"/>
      <c r="OP139" s="37"/>
      <c r="OQ139" s="37"/>
      <c r="OR139" s="37"/>
      <c r="OS139" s="37"/>
      <c r="OT139" s="37"/>
      <c r="OU139" s="37"/>
      <c r="OV139" s="37"/>
      <c r="OW139" s="37"/>
      <c r="OX139" s="37"/>
      <c r="OY139" s="37"/>
      <c r="OZ139" s="37"/>
      <c r="PA139" s="37"/>
      <c r="PB139" s="37"/>
      <c r="PC139" s="37"/>
      <c r="PD139" s="37"/>
      <c r="PE139" s="37"/>
      <c r="PF139" s="37"/>
      <c r="PG139" s="37"/>
      <c r="PH139" s="37"/>
      <c r="PI139" s="37"/>
      <c r="PJ139" s="37"/>
    </row>
    <row r="140" spans="1:426" x14ac:dyDescent="0.2">
      <c r="A140" s="34">
        <v>127</v>
      </c>
      <c r="B140" s="35" t="s">
        <v>173</v>
      </c>
      <c r="C140" s="35">
        <v>1171451154</v>
      </c>
      <c r="D140" s="38">
        <v>753</v>
      </c>
      <c r="E140" s="38">
        <f>IF(G140 &gt; 0,F140/G140,0)</f>
        <v>7.36</v>
      </c>
      <c r="F140" s="38">
        <v>184</v>
      </c>
      <c r="G140" s="38">
        <v>25</v>
      </c>
      <c r="H140" s="36">
        <f ca="1">MIN(D140:$J140)</f>
        <v>4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>
        <v>6</v>
      </c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>
        <v>8</v>
      </c>
      <c r="CX140" s="37"/>
      <c r="CY140" s="37"/>
      <c r="CZ140" s="37"/>
      <c r="DA140" s="37"/>
      <c r="DB140" s="37"/>
      <c r="DC140" s="37"/>
      <c r="DD140" s="37"/>
      <c r="DE140" s="37">
        <v>8</v>
      </c>
      <c r="DF140" s="37">
        <v>10</v>
      </c>
      <c r="DG140" s="37"/>
      <c r="DH140" s="37"/>
      <c r="DI140" s="37"/>
      <c r="DJ140" s="37"/>
      <c r="DK140" s="37"/>
      <c r="DL140" s="37">
        <v>7</v>
      </c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>
        <v>8</v>
      </c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>
        <v>7</v>
      </c>
      <c r="FD140" s="37">
        <v>6</v>
      </c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>
        <v>7</v>
      </c>
      <c r="GI140" s="37"/>
      <c r="GJ140" s="37">
        <v>8</v>
      </c>
      <c r="GK140" s="37">
        <v>9</v>
      </c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>
        <v>9</v>
      </c>
      <c r="HA140" s="37"/>
      <c r="HB140" s="37"/>
      <c r="HC140" s="37"/>
      <c r="HD140" s="37">
        <v>9</v>
      </c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>
        <v>6</v>
      </c>
      <c r="HR140" s="37"/>
      <c r="HS140" s="37"/>
      <c r="HT140" s="37"/>
      <c r="HU140" s="37"/>
      <c r="HV140" s="37">
        <v>5</v>
      </c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>
        <v>7</v>
      </c>
      <c r="IH140" s="37">
        <v>8</v>
      </c>
      <c r="II140" s="37"/>
      <c r="IJ140" s="37"/>
      <c r="IK140" s="37"/>
      <c r="IL140" s="37"/>
      <c r="IM140" s="37"/>
      <c r="IN140" s="37"/>
      <c r="IO140" s="37"/>
      <c r="IP140" s="37"/>
      <c r="IQ140" s="37"/>
      <c r="IR140" s="37">
        <v>7</v>
      </c>
      <c r="IS140" s="37"/>
      <c r="IT140" s="37"/>
      <c r="IU140" s="37"/>
      <c r="IV140" s="37"/>
      <c r="IW140" s="37"/>
      <c r="IX140" s="37"/>
      <c r="IY140" s="37"/>
      <c r="IZ140" s="37"/>
      <c r="JA140" s="37"/>
      <c r="JB140" s="37"/>
      <c r="JC140" s="37"/>
      <c r="JD140" s="37"/>
      <c r="JE140" s="37"/>
      <c r="JF140" s="37"/>
      <c r="JG140" s="37"/>
      <c r="JH140" s="37">
        <v>4</v>
      </c>
      <c r="JI140" s="37"/>
      <c r="JJ140" s="37"/>
      <c r="JK140" s="37"/>
      <c r="JL140" s="37"/>
      <c r="JM140" s="37"/>
      <c r="JN140" s="37">
        <v>8</v>
      </c>
      <c r="JO140" s="37"/>
      <c r="JP140" s="37"/>
      <c r="JQ140" s="37"/>
      <c r="JR140" s="37"/>
      <c r="JS140" s="37">
        <v>9</v>
      </c>
      <c r="JT140" s="37"/>
      <c r="JU140" s="37"/>
      <c r="JV140" s="37"/>
      <c r="JW140" s="37"/>
      <c r="JX140" s="37"/>
      <c r="JY140" s="37"/>
      <c r="JZ140" s="37"/>
      <c r="KA140" s="37">
        <v>6</v>
      </c>
      <c r="KB140" s="37"/>
      <c r="KC140" s="37"/>
      <c r="KD140" s="37"/>
      <c r="KE140" s="37"/>
      <c r="KF140" s="37"/>
      <c r="KG140" s="37">
        <v>9</v>
      </c>
      <c r="KH140" s="37"/>
      <c r="KI140" s="37"/>
      <c r="KJ140" s="37"/>
      <c r="KK140" s="37"/>
      <c r="KL140" s="37"/>
      <c r="KM140" s="37"/>
      <c r="KN140" s="37">
        <v>7</v>
      </c>
      <c r="KO140" s="37">
        <v>6</v>
      </c>
      <c r="KP140" s="37"/>
      <c r="KQ140" s="37"/>
      <c r="KR140" s="37"/>
      <c r="KS140" s="37"/>
      <c r="KT140" s="37"/>
      <c r="KU140" s="37"/>
      <c r="KV140" s="37"/>
      <c r="KW140" s="37"/>
      <c r="KX140" s="37"/>
      <c r="KY140" s="37"/>
      <c r="KZ140" s="37"/>
      <c r="LA140" s="37"/>
      <c r="LB140" s="37"/>
      <c r="LC140" s="37"/>
      <c r="LD140" s="37"/>
      <c r="LE140" s="37"/>
      <c r="LF140" s="37"/>
      <c r="LG140" s="37"/>
      <c r="LH140" s="37"/>
      <c r="LI140" s="37"/>
      <c r="LJ140" s="37"/>
      <c r="LK140" s="37"/>
      <c r="LL140" s="37"/>
      <c r="LM140" s="37"/>
      <c r="LN140" s="37"/>
      <c r="LO140" s="37"/>
      <c r="LP140" s="37"/>
      <c r="LQ140" s="37"/>
      <c r="LR140" s="37"/>
      <c r="LS140" s="37"/>
      <c r="LT140" s="37"/>
      <c r="LU140" s="37"/>
      <c r="LV140" s="37"/>
      <c r="LW140" s="37"/>
      <c r="LX140" s="37"/>
      <c r="LY140" s="37"/>
      <c r="LZ140" s="37"/>
      <c r="MA140" s="37"/>
      <c r="MB140" s="37"/>
      <c r="MC140" s="37"/>
      <c r="MD140" s="37"/>
      <c r="ME140" s="37"/>
      <c r="MF140" s="37"/>
      <c r="MG140" s="37"/>
      <c r="MH140" s="37"/>
      <c r="MI140" s="37"/>
      <c r="MJ140" s="37"/>
      <c r="MK140" s="37"/>
      <c r="ML140" s="37"/>
      <c r="MM140" s="37"/>
      <c r="MN140" s="37"/>
      <c r="MO140" s="37"/>
      <c r="MP140" s="37"/>
      <c r="MQ140" s="37"/>
      <c r="MR140" s="37"/>
      <c r="MS140" s="37"/>
      <c r="MT140" s="37"/>
      <c r="MU140" s="37"/>
      <c r="MV140" s="37"/>
      <c r="MW140" s="37"/>
      <c r="MX140" s="37"/>
      <c r="MY140" s="37"/>
      <c r="MZ140" s="37"/>
      <c r="NA140" s="37"/>
      <c r="NB140" s="37"/>
      <c r="NC140" s="37"/>
      <c r="ND140" s="37"/>
      <c r="NE140" s="37"/>
      <c r="NF140" s="37"/>
      <c r="NG140" s="37"/>
      <c r="NH140" s="37"/>
      <c r="NI140" s="37"/>
      <c r="NJ140" s="37"/>
      <c r="NK140" s="37"/>
      <c r="NL140" s="37"/>
      <c r="NM140" s="37"/>
      <c r="NN140" s="37"/>
      <c r="NO140" s="37"/>
      <c r="NP140" s="37"/>
      <c r="NQ140" s="37"/>
      <c r="NR140" s="37"/>
      <c r="NS140" s="37"/>
      <c r="NT140" s="37"/>
      <c r="NU140" s="37"/>
      <c r="NV140" s="37"/>
      <c r="NW140" s="37"/>
      <c r="NX140" s="37"/>
      <c r="NY140" s="37"/>
      <c r="NZ140" s="37"/>
      <c r="OA140" s="37"/>
      <c r="OB140" s="37"/>
      <c r="OC140" s="37"/>
      <c r="OD140" s="37"/>
      <c r="OE140" s="37"/>
      <c r="OF140" s="37"/>
      <c r="OG140" s="37"/>
      <c r="OH140" s="37"/>
      <c r="OI140" s="37"/>
      <c r="OJ140" s="37"/>
      <c r="OK140" s="37"/>
      <c r="OL140" s="37"/>
      <c r="OM140" s="37"/>
      <c r="ON140" s="37"/>
      <c r="OO140" s="37"/>
      <c r="OP140" s="37"/>
      <c r="OQ140" s="37"/>
      <c r="OR140" s="37"/>
      <c r="OS140" s="37"/>
      <c r="OT140" s="37"/>
      <c r="OU140" s="37"/>
      <c r="OV140" s="37"/>
      <c r="OW140" s="37"/>
      <c r="OX140" s="37"/>
      <c r="OY140" s="37"/>
      <c r="OZ140" s="37"/>
      <c r="PA140" s="37"/>
      <c r="PB140" s="37"/>
      <c r="PC140" s="37"/>
      <c r="PD140" s="37"/>
      <c r="PE140" s="37"/>
      <c r="PF140" s="37"/>
      <c r="PG140" s="37"/>
      <c r="PH140" s="37"/>
      <c r="PI140" s="37"/>
      <c r="PJ140" s="37"/>
    </row>
    <row r="141" spans="1:426" x14ac:dyDescent="0.2">
      <c r="A141" s="34">
        <v>128</v>
      </c>
      <c r="B141" s="35" t="s">
        <v>127</v>
      </c>
      <c r="C141" s="35">
        <v>1164842188</v>
      </c>
      <c r="D141" s="38">
        <v>753</v>
      </c>
      <c r="E141" s="38">
        <f>IF(G141 &gt; 0,F141/G141,0)</f>
        <v>7.2173913043478262</v>
      </c>
      <c r="F141" s="38">
        <v>166</v>
      </c>
      <c r="G141" s="38">
        <v>23</v>
      </c>
      <c r="H141" s="36">
        <f ca="1">MIN(D141:$J141)</f>
        <v>4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>
        <v>10</v>
      </c>
      <c r="CV141" s="37"/>
      <c r="CW141" s="37"/>
      <c r="CX141" s="37"/>
      <c r="CY141" s="37"/>
      <c r="CZ141" s="37"/>
      <c r="DA141" s="37"/>
      <c r="DB141" s="37">
        <v>7</v>
      </c>
      <c r="DC141" s="37"/>
      <c r="DD141" s="37"/>
      <c r="DE141" s="37"/>
      <c r="DF141" s="37"/>
      <c r="DG141" s="37"/>
      <c r="DH141" s="37"/>
      <c r="DI141" s="37"/>
      <c r="DJ141" s="37">
        <v>10</v>
      </c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>
        <v>8</v>
      </c>
      <c r="DV141" s="37">
        <v>8</v>
      </c>
      <c r="DW141" s="37"/>
      <c r="DX141" s="37"/>
      <c r="DY141" s="37"/>
      <c r="DZ141" s="37">
        <v>4</v>
      </c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>
        <v>5</v>
      </c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>
        <v>6</v>
      </c>
      <c r="GG141" s="37"/>
      <c r="GH141" s="37"/>
      <c r="GI141" s="37"/>
      <c r="GJ141" s="37">
        <v>7</v>
      </c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>
        <v>5</v>
      </c>
      <c r="GZ141" s="37"/>
      <c r="HA141" s="37"/>
      <c r="HB141" s="37"/>
      <c r="HC141" s="37"/>
      <c r="HD141" s="37"/>
      <c r="HE141" s="37"/>
      <c r="HF141" s="37"/>
      <c r="HG141" s="37"/>
      <c r="HH141" s="37"/>
      <c r="HI141" s="37">
        <v>9</v>
      </c>
      <c r="HJ141" s="37"/>
      <c r="HK141" s="37"/>
      <c r="HL141" s="37">
        <v>6</v>
      </c>
      <c r="HM141" s="37"/>
      <c r="HN141" s="37"/>
      <c r="HO141" s="37"/>
      <c r="HP141" s="37"/>
      <c r="HQ141" s="37">
        <v>8</v>
      </c>
      <c r="HR141" s="37"/>
      <c r="HS141" s="37"/>
      <c r="HT141" s="37"/>
      <c r="HU141" s="37"/>
      <c r="HV141" s="37"/>
      <c r="HW141" s="37"/>
      <c r="HX141" s="37"/>
      <c r="HY141" s="37"/>
      <c r="HZ141" s="37">
        <v>6</v>
      </c>
      <c r="IA141" s="37"/>
      <c r="IB141" s="37"/>
      <c r="IC141" s="37"/>
      <c r="ID141" s="37"/>
      <c r="IE141" s="37">
        <v>8</v>
      </c>
      <c r="IF141" s="37"/>
      <c r="IG141" s="37"/>
      <c r="IH141" s="37"/>
      <c r="II141" s="37">
        <v>4</v>
      </c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>
        <v>8</v>
      </c>
      <c r="JJ141" s="37"/>
      <c r="JK141" s="37"/>
      <c r="JL141" s="37"/>
      <c r="JM141" s="37"/>
      <c r="JN141" s="37"/>
      <c r="JO141" s="37"/>
      <c r="JP141" s="37">
        <v>9</v>
      </c>
      <c r="JQ141" s="37"/>
      <c r="JR141" s="37"/>
      <c r="JS141" s="37"/>
      <c r="JT141" s="37"/>
      <c r="JU141" s="37"/>
      <c r="JV141" s="37"/>
      <c r="JW141" s="37">
        <v>7</v>
      </c>
      <c r="JX141" s="37"/>
      <c r="JY141" s="37">
        <v>6</v>
      </c>
      <c r="JZ141" s="37"/>
      <c r="KA141" s="37"/>
      <c r="KB141" s="37"/>
      <c r="KC141" s="37"/>
      <c r="KD141" s="37"/>
      <c r="KE141" s="37"/>
      <c r="KF141" s="37"/>
      <c r="KG141" s="37">
        <v>8</v>
      </c>
      <c r="KH141" s="37"/>
      <c r="KI141" s="37"/>
      <c r="KJ141" s="37">
        <v>8</v>
      </c>
      <c r="KK141" s="37"/>
      <c r="KL141" s="37"/>
      <c r="KM141" s="37"/>
      <c r="KN141" s="37"/>
      <c r="KO141" s="37">
        <v>9</v>
      </c>
      <c r="KP141" s="37"/>
      <c r="KQ141" s="37"/>
      <c r="KR141" s="37"/>
      <c r="KS141" s="37"/>
      <c r="KT141" s="37"/>
      <c r="KU141" s="37"/>
      <c r="KV141" s="37"/>
      <c r="KW141" s="37"/>
      <c r="KX141" s="37"/>
      <c r="KY141" s="37"/>
      <c r="KZ141" s="37"/>
      <c r="LA141" s="37"/>
      <c r="LB141" s="37"/>
      <c r="LC141" s="37"/>
      <c r="LD141" s="37"/>
      <c r="LE141" s="37"/>
      <c r="LF141" s="37"/>
      <c r="LG141" s="37"/>
      <c r="LH141" s="37"/>
      <c r="LI141" s="37"/>
      <c r="LJ141" s="37"/>
      <c r="LK141" s="37"/>
      <c r="LL141" s="37"/>
      <c r="LM141" s="37"/>
      <c r="LN141" s="37"/>
      <c r="LO141" s="37"/>
      <c r="LP141" s="37"/>
      <c r="LQ141" s="37"/>
      <c r="LR141" s="37"/>
      <c r="LS141" s="37"/>
      <c r="LT141" s="37"/>
      <c r="LU141" s="37"/>
      <c r="LV141" s="37"/>
      <c r="LW141" s="37"/>
      <c r="LX141" s="37"/>
      <c r="LY141" s="37"/>
      <c r="LZ141" s="37"/>
      <c r="MA141" s="37"/>
      <c r="MB141" s="37"/>
      <c r="MC141" s="37"/>
      <c r="MD141" s="37"/>
      <c r="ME141" s="37"/>
      <c r="MF141" s="37"/>
      <c r="MG141" s="37"/>
      <c r="MH141" s="37"/>
      <c r="MI141" s="37"/>
      <c r="MJ141" s="37"/>
      <c r="MK141" s="37"/>
      <c r="ML141" s="37"/>
      <c r="MM141" s="37"/>
      <c r="MN141" s="37"/>
      <c r="MO141" s="37"/>
      <c r="MP141" s="37"/>
      <c r="MQ141" s="37"/>
      <c r="MR141" s="37"/>
      <c r="MS141" s="37"/>
      <c r="MT141" s="37"/>
      <c r="MU141" s="37"/>
      <c r="MV141" s="37"/>
      <c r="MW141" s="37"/>
      <c r="MX141" s="37"/>
      <c r="MY141" s="37"/>
      <c r="MZ141" s="37"/>
      <c r="NA141" s="37"/>
      <c r="NB141" s="37"/>
      <c r="NC141" s="37"/>
      <c r="ND141" s="37"/>
      <c r="NE141" s="37"/>
      <c r="NF141" s="37"/>
      <c r="NG141" s="37"/>
      <c r="NH141" s="37"/>
      <c r="NI141" s="37"/>
      <c r="NJ141" s="37"/>
      <c r="NK141" s="37"/>
      <c r="NL141" s="37"/>
      <c r="NM141" s="37"/>
      <c r="NN141" s="37"/>
      <c r="NO141" s="37"/>
      <c r="NP141" s="37"/>
      <c r="NQ141" s="37"/>
      <c r="NR141" s="37"/>
      <c r="NS141" s="37"/>
      <c r="NT141" s="37"/>
      <c r="NU141" s="37"/>
      <c r="NV141" s="37"/>
      <c r="NW141" s="37"/>
      <c r="NX141" s="37"/>
      <c r="NY141" s="37"/>
      <c r="NZ141" s="37"/>
      <c r="OA141" s="37"/>
      <c r="OB141" s="37"/>
      <c r="OC141" s="37"/>
      <c r="OD141" s="37"/>
      <c r="OE141" s="37"/>
      <c r="OF141" s="37"/>
      <c r="OG141" s="37"/>
      <c r="OH141" s="37"/>
      <c r="OI141" s="37"/>
      <c r="OJ141" s="37"/>
      <c r="OK141" s="37"/>
      <c r="OL141" s="37"/>
      <c r="OM141" s="37"/>
      <c r="ON141" s="37"/>
      <c r="OO141" s="37"/>
      <c r="OP141" s="37"/>
      <c r="OQ141" s="37"/>
      <c r="OR141" s="37"/>
      <c r="OS141" s="37"/>
      <c r="OT141" s="37"/>
      <c r="OU141" s="37"/>
      <c r="OV141" s="37"/>
      <c r="OW141" s="37"/>
      <c r="OX141" s="37"/>
      <c r="OY141" s="37"/>
      <c r="OZ141" s="37"/>
      <c r="PA141" s="37"/>
      <c r="PB141" s="37"/>
      <c r="PC141" s="37"/>
      <c r="PD141" s="37"/>
      <c r="PE141" s="37"/>
      <c r="PF141" s="37"/>
      <c r="PG141" s="37"/>
      <c r="PH141" s="37"/>
      <c r="PI141" s="37"/>
      <c r="PJ141" s="37"/>
    </row>
    <row r="142" spans="1:426" x14ac:dyDescent="0.2">
      <c r="A142" s="34">
        <v>129</v>
      </c>
      <c r="B142" s="35" t="s">
        <v>199</v>
      </c>
      <c r="C142" s="35">
        <v>1181019995</v>
      </c>
      <c r="D142" s="38">
        <v>748</v>
      </c>
      <c r="E142" s="38">
        <f>IF(G142 &gt; 0,F142/G142,0)</f>
        <v>7</v>
      </c>
      <c r="F142" s="38">
        <v>196</v>
      </c>
      <c r="G142" s="38">
        <v>28</v>
      </c>
      <c r="H142" s="36">
        <f ca="1">MIN(D142:$J142)</f>
        <v>4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>
        <v>7</v>
      </c>
      <c r="CS142" s="37"/>
      <c r="CT142" s="37"/>
      <c r="CU142" s="37"/>
      <c r="CV142" s="37">
        <v>9</v>
      </c>
      <c r="CW142" s="37"/>
      <c r="CX142" s="37"/>
      <c r="CY142" s="37"/>
      <c r="CZ142" s="37"/>
      <c r="DA142" s="37">
        <v>8</v>
      </c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>
        <v>6</v>
      </c>
      <c r="DP142" s="37"/>
      <c r="DQ142" s="37"/>
      <c r="DR142" s="37"/>
      <c r="DS142" s="37">
        <v>8</v>
      </c>
      <c r="DT142" s="37"/>
      <c r="DU142" s="37"/>
      <c r="DV142" s="37">
        <v>8</v>
      </c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>
        <v>7</v>
      </c>
      <c r="EH142" s="37"/>
      <c r="EI142" s="37">
        <v>10</v>
      </c>
      <c r="EJ142" s="37"/>
      <c r="EK142" s="37"/>
      <c r="EL142" s="37"/>
      <c r="EM142" s="37"/>
      <c r="EN142" s="37">
        <v>5</v>
      </c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>
        <v>7</v>
      </c>
      <c r="FA142" s="37"/>
      <c r="FB142" s="37"/>
      <c r="FC142" s="37"/>
      <c r="FD142" s="37"/>
      <c r="FE142" s="37">
        <v>4</v>
      </c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>
        <v>6</v>
      </c>
      <c r="GG142" s="37"/>
      <c r="GH142" s="37"/>
      <c r="GI142" s="37"/>
      <c r="GJ142" s="37">
        <v>8</v>
      </c>
      <c r="GK142" s="37"/>
      <c r="GL142" s="37"/>
      <c r="GM142" s="37">
        <v>7</v>
      </c>
      <c r="GN142" s="37">
        <v>5</v>
      </c>
      <c r="GO142" s="37"/>
      <c r="GP142" s="37"/>
      <c r="GQ142" s="37"/>
      <c r="GR142" s="37"/>
      <c r="GS142" s="37"/>
      <c r="GT142" s="37"/>
      <c r="GU142" s="37"/>
      <c r="GV142" s="37">
        <v>4</v>
      </c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>
        <v>7</v>
      </c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>
        <v>8</v>
      </c>
      <c r="IU142" s="37">
        <v>6</v>
      </c>
      <c r="IV142" s="37"/>
      <c r="IW142" s="37"/>
      <c r="IX142" s="37"/>
      <c r="IY142" s="37">
        <v>6</v>
      </c>
      <c r="IZ142" s="37"/>
      <c r="JA142" s="37">
        <v>5</v>
      </c>
      <c r="JB142" s="37">
        <v>10</v>
      </c>
      <c r="JC142" s="37"/>
      <c r="JD142" s="37"/>
      <c r="JE142" s="37">
        <v>9</v>
      </c>
      <c r="JF142" s="37"/>
      <c r="JG142" s="37"/>
      <c r="JH142" s="37"/>
      <c r="JI142" s="37"/>
      <c r="JJ142" s="37"/>
      <c r="JK142" s="37"/>
      <c r="JL142" s="37"/>
      <c r="JM142" s="37"/>
      <c r="JN142" s="37"/>
      <c r="JO142" s="37"/>
      <c r="JP142" s="37"/>
      <c r="JQ142" s="37">
        <v>6</v>
      </c>
      <c r="JR142" s="37"/>
      <c r="JS142" s="37"/>
      <c r="JT142" s="37"/>
      <c r="JU142" s="37"/>
      <c r="JV142" s="37"/>
      <c r="JW142" s="37"/>
      <c r="JX142" s="37">
        <v>6</v>
      </c>
      <c r="JY142" s="37"/>
      <c r="JZ142" s="37"/>
      <c r="KA142" s="37"/>
      <c r="KB142" s="37"/>
      <c r="KC142" s="37"/>
      <c r="KD142" s="37">
        <v>8</v>
      </c>
      <c r="KE142" s="37"/>
      <c r="KF142" s="37"/>
      <c r="KG142" s="37"/>
      <c r="KH142" s="37"/>
      <c r="KI142" s="37"/>
      <c r="KJ142" s="37"/>
      <c r="KK142" s="37"/>
      <c r="KL142" s="37"/>
      <c r="KM142" s="37"/>
      <c r="KN142" s="37"/>
      <c r="KO142" s="37">
        <v>9</v>
      </c>
      <c r="KP142" s="37"/>
      <c r="KQ142" s="37"/>
      <c r="KR142" s="37">
        <v>7</v>
      </c>
      <c r="KS142" s="37"/>
      <c r="KT142" s="37"/>
      <c r="KU142" s="37"/>
      <c r="KV142" s="37"/>
      <c r="KW142" s="37"/>
      <c r="KX142" s="37"/>
      <c r="KY142" s="37"/>
      <c r="KZ142" s="37"/>
      <c r="LA142" s="37"/>
      <c r="LB142" s="37"/>
      <c r="LC142" s="37"/>
      <c r="LD142" s="37"/>
      <c r="LE142" s="37"/>
      <c r="LF142" s="37"/>
      <c r="LG142" s="37"/>
      <c r="LH142" s="37"/>
      <c r="LI142" s="37"/>
      <c r="LJ142" s="37"/>
      <c r="LK142" s="37"/>
      <c r="LL142" s="37"/>
      <c r="LM142" s="37"/>
      <c r="LN142" s="37"/>
      <c r="LO142" s="37"/>
      <c r="LP142" s="37"/>
      <c r="LQ142" s="37"/>
      <c r="LR142" s="37"/>
      <c r="LS142" s="37"/>
      <c r="LT142" s="37"/>
      <c r="LU142" s="37"/>
      <c r="LV142" s="37"/>
      <c r="LW142" s="37"/>
      <c r="LX142" s="37"/>
      <c r="LY142" s="37"/>
      <c r="LZ142" s="37"/>
      <c r="MA142" s="37"/>
      <c r="MB142" s="37"/>
      <c r="MC142" s="37"/>
      <c r="MD142" s="37"/>
      <c r="ME142" s="37"/>
      <c r="MF142" s="37"/>
      <c r="MG142" s="37"/>
      <c r="MH142" s="37"/>
      <c r="MI142" s="37"/>
      <c r="MJ142" s="37"/>
      <c r="MK142" s="37"/>
      <c r="ML142" s="37"/>
      <c r="MM142" s="37"/>
      <c r="MN142" s="37"/>
      <c r="MO142" s="37"/>
      <c r="MP142" s="37"/>
      <c r="MQ142" s="37"/>
      <c r="MR142" s="37"/>
      <c r="MS142" s="37"/>
      <c r="MT142" s="37"/>
      <c r="MU142" s="37"/>
      <c r="MV142" s="37"/>
      <c r="MW142" s="37"/>
      <c r="MX142" s="37"/>
      <c r="MY142" s="37"/>
      <c r="MZ142" s="37"/>
      <c r="NA142" s="37"/>
      <c r="NB142" s="37"/>
      <c r="NC142" s="37"/>
      <c r="ND142" s="37"/>
      <c r="NE142" s="37"/>
      <c r="NF142" s="37"/>
      <c r="NG142" s="37"/>
      <c r="NH142" s="37"/>
      <c r="NI142" s="37"/>
      <c r="NJ142" s="37"/>
      <c r="NK142" s="37"/>
      <c r="NL142" s="37"/>
      <c r="NM142" s="37"/>
      <c r="NN142" s="37"/>
      <c r="NO142" s="37"/>
      <c r="NP142" s="37"/>
      <c r="NQ142" s="37"/>
      <c r="NR142" s="37"/>
      <c r="NS142" s="37"/>
      <c r="NT142" s="37"/>
      <c r="NU142" s="37"/>
      <c r="NV142" s="37"/>
      <c r="NW142" s="37"/>
      <c r="NX142" s="37"/>
      <c r="NY142" s="37"/>
      <c r="NZ142" s="37"/>
      <c r="OA142" s="37"/>
      <c r="OB142" s="37"/>
      <c r="OC142" s="37"/>
      <c r="OD142" s="37"/>
      <c r="OE142" s="37"/>
      <c r="OF142" s="37"/>
      <c r="OG142" s="37"/>
      <c r="OH142" s="37"/>
      <c r="OI142" s="37"/>
      <c r="OJ142" s="37"/>
      <c r="OK142" s="37"/>
      <c r="OL142" s="37"/>
      <c r="OM142" s="37"/>
      <c r="ON142" s="37"/>
      <c r="OO142" s="37"/>
      <c r="OP142" s="37"/>
      <c r="OQ142" s="37"/>
      <c r="OR142" s="37"/>
      <c r="OS142" s="37"/>
      <c r="OT142" s="37"/>
      <c r="OU142" s="37"/>
      <c r="OV142" s="37"/>
      <c r="OW142" s="37"/>
      <c r="OX142" s="37"/>
      <c r="OY142" s="37"/>
      <c r="OZ142" s="37"/>
      <c r="PA142" s="37"/>
      <c r="PB142" s="37"/>
      <c r="PC142" s="37"/>
      <c r="PD142" s="37"/>
      <c r="PE142" s="37"/>
      <c r="PF142" s="37"/>
      <c r="PG142" s="37"/>
      <c r="PH142" s="37"/>
      <c r="PI142" s="37"/>
      <c r="PJ142" s="37"/>
    </row>
    <row r="143" spans="1:426" x14ac:dyDescent="0.2">
      <c r="A143" s="34">
        <v>130</v>
      </c>
      <c r="B143" s="35" t="s">
        <v>24</v>
      </c>
      <c r="C143" s="35">
        <v>1164833969</v>
      </c>
      <c r="D143" s="38">
        <v>747</v>
      </c>
      <c r="E143" s="38">
        <f>IF(G143 &gt; 0,F143/G143,0)</f>
        <v>7.3703703703703702</v>
      </c>
      <c r="F143" s="38">
        <v>199</v>
      </c>
      <c r="G143" s="38">
        <v>27</v>
      </c>
      <c r="H143" s="36">
        <f ca="1">MIN(D143:$J143)</f>
        <v>4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>
        <v>7</v>
      </c>
      <c r="CS143" s="37"/>
      <c r="CT143" s="37"/>
      <c r="CU143" s="37"/>
      <c r="CV143" s="37">
        <v>10</v>
      </c>
      <c r="CW143" s="37"/>
      <c r="CX143" s="37"/>
      <c r="CY143" s="37"/>
      <c r="CZ143" s="37"/>
      <c r="DA143" s="37">
        <v>9</v>
      </c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>
        <v>7</v>
      </c>
      <c r="DP143" s="37"/>
      <c r="DQ143" s="37"/>
      <c r="DR143" s="37"/>
      <c r="DS143" s="37">
        <v>6</v>
      </c>
      <c r="DT143" s="37"/>
      <c r="DU143" s="37"/>
      <c r="DV143" s="37">
        <v>10</v>
      </c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>
        <v>7</v>
      </c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>
        <v>8</v>
      </c>
      <c r="FA143" s="37"/>
      <c r="FB143" s="37"/>
      <c r="FC143" s="37"/>
      <c r="FD143" s="37"/>
      <c r="FE143" s="37">
        <v>8</v>
      </c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>
        <v>6</v>
      </c>
      <c r="GK143" s="37">
        <v>8</v>
      </c>
      <c r="GL143" s="37"/>
      <c r="GM143" s="37"/>
      <c r="GN143" s="37">
        <v>6</v>
      </c>
      <c r="GO143" s="37"/>
      <c r="GP143" s="37"/>
      <c r="GQ143" s="37"/>
      <c r="GR143" s="37"/>
      <c r="GS143" s="37"/>
      <c r="GT143" s="37"/>
      <c r="GU143" s="37"/>
      <c r="GV143" s="37">
        <v>4</v>
      </c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>
        <v>6</v>
      </c>
      <c r="HM143" s="37"/>
      <c r="HN143" s="37"/>
      <c r="HO143" s="37"/>
      <c r="HP143" s="37"/>
      <c r="HQ143" s="37">
        <v>7</v>
      </c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>
        <v>8</v>
      </c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>
        <v>8</v>
      </c>
      <c r="IU143" s="37">
        <v>8</v>
      </c>
      <c r="IV143" s="37"/>
      <c r="IW143" s="37"/>
      <c r="IX143" s="37"/>
      <c r="IY143" s="37">
        <v>7</v>
      </c>
      <c r="IZ143" s="37"/>
      <c r="JA143" s="37">
        <v>7</v>
      </c>
      <c r="JB143" s="37">
        <v>10</v>
      </c>
      <c r="JC143" s="37"/>
      <c r="JD143" s="37"/>
      <c r="JE143" s="37">
        <v>9</v>
      </c>
      <c r="JF143" s="37"/>
      <c r="JG143" s="37"/>
      <c r="JH143" s="37"/>
      <c r="JI143" s="37"/>
      <c r="JJ143" s="37"/>
      <c r="JK143" s="37"/>
      <c r="JL143" s="37"/>
      <c r="JM143" s="37"/>
      <c r="JN143" s="37"/>
      <c r="JO143" s="37"/>
      <c r="JP143" s="37"/>
      <c r="JQ143" s="37">
        <v>8</v>
      </c>
      <c r="JR143" s="37"/>
      <c r="JS143" s="37"/>
      <c r="JT143" s="37"/>
      <c r="JU143" s="37"/>
      <c r="JV143" s="37"/>
      <c r="JW143" s="37"/>
      <c r="JX143" s="37">
        <v>5</v>
      </c>
      <c r="JY143" s="37"/>
      <c r="JZ143" s="37"/>
      <c r="KA143" s="37"/>
      <c r="KB143" s="37"/>
      <c r="KC143" s="37"/>
      <c r="KD143" s="37">
        <v>7</v>
      </c>
      <c r="KE143" s="37"/>
      <c r="KF143" s="37"/>
      <c r="KG143" s="37"/>
      <c r="KH143" s="37"/>
      <c r="KI143" s="37"/>
      <c r="KJ143" s="37"/>
      <c r="KK143" s="37"/>
      <c r="KL143" s="37"/>
      <c r="KM143" s="37"/>
      <c r="KN143" s="37"/>
      <c r="KO143" s="37">
        <v>6</v>
      </c>
      <c r="KP143" s="37"/>
      <c r="KQ143" s="37"/>
      <c r="KR143" s="37">
        <v>7</v>
      </c>
      <c r="KS143" s="37"/>
      <c r="KT143" s="37"/>
      <c r="KU143" s="37"/>
      <c r="KV143" s="37"/>
      <c r="KW143" s="37"/>
      <c r="KX143" s="37"/>
      <c r="KY143" s="37"/>
      <c r="KZ143" s="37"/>
      <c r="LA143" s="37"/>
      <c r="LB143" s="37"/>
      <c r="LC143" s="37"/>
      <c r="LD143" s="37"/>
      <c r="LE143" s="37"/>
      <c r="LF143" s="37"/>
      <c r="LG143" s="37"/>
      <c r="LH143" s="37"/>
      <c r="LI143" s="37"/>
      <c r="LJ143" s="37"/>
      <c r="LK143" s="37"/>
      <c r="LL143" s="37"/>
      <c r="LM143" s="37"/>
      <c r="LN143" s="37"/>
      <c r="LO143" s="37"/>
      <c r="LP143" s="37"/>
      <c r="LQ143" s="37"/>
      <c r="LR143" s="37"/>
      <c r="LS143" s="37"/>
      <c r="LT143" s="37"/>
      <c r="LU143" s="37"/>
      <c r="LV143" s="37"/>
      <c r="LW143" s="37"/>
      <c r="LX143" s="37"/>
      <c r="LY143" s="37"/>
      <c r="LZ143" s="37"/>
      <c r="MA143" s="37"/>
      <c r="MB143" s="37"/>
      <c r="MC143" s="37"/>
      <c r="MD143" s="37"/>
      <c r="ME143" s="37"/>
      <c r="MF143" s="37"/>
      <c r="MG143" s="37"/>
      <c r="MH143" s="37"/>
      <c r="MI143" s="37"/>
      <c r="MJ143" s="37"/>
      <c r="MK143" s="37"/>
      <c r="ML143" s="37"/>
      <c r="MM143" s="37"/>
      <c r="MN143" s="37"/>
      <c r="MO143" s="37"/>
      <c r="MP143" s="37"/>
      <c r="MQ143" s="37"/>
      <c r="MR143" s="37"/>
      <c r="MS143" s="37"/>
      <c r="MT143" s="37"/>
      <c r="MU143" s="37"/>
      <c r="MV143" s="37"/>
      <c r="MW143" s="37"/>
      <c r="MX143" s="37"/>
      <c r="MY143" s="37"/>
      <c r="MZ143" s="37"/>
      <c r="NA143" s="37"/>
      <c r="NB143" s="37"/>
      <c r="NC143" s="37"/>
      <c r="ND143" s="37"/>
      <c r="NE143" s="37"/>
      <c r="NF143" s="37"/>
      <c r="NG143" s="37"/>
      <c r="NH143" s="37"/>
      <c r="NI143" s="37"/>
      <c r="NJ143" s="37"/>
      <c r="NK143" s="37"/>
      <c r="NL143" s="37"/>
      <c r="NM143" s="37"/>
      <c r="NN143" s="37"/>
      <c r="NO143" s="37"/>
      <c r="NP143" s="37"/>
      <c r="NQ143" s="37"/>
      <c r="NR143" s="37"/>
      <c r="NS143" s="37"/>
      <c r="NT143" s="37"/>
      <c r="NU143" s="37"/>
      <c r="NV143" s="37"/>
      <c r="NW143" s="37"/>
      <c r="NX143" s="37"/>
      <c r="NY143" s="37"/>
      <c r="NZ143" s="37"/>
      <c r="OA143" s="37"/>
      <c r="OB143" s="37"/>
      <c r="OC143" s="37"/>
      <c r="OD143" s="37"/>
      <c r="OE143" s="37"/>
      <c r="OF143" s="37"/>
      <c r="OG143" s="37"/>
      <c r="OH143" s="37"/>
      <c r="OI143" s="37"/>
      <c r="OJ143" s="37"/>
      <c r="OK143" s="37"/>
      <c r="OL143" s="37"/>
      <c r="OM143" s="37"/>
      <c r="ON143" s="37"/>
      <c r="OO143" s="37"/>
      <c r="OP143" s="37"/>
      <c r="OQ143" s="37"/>
      <c r="OR143" s="37"/>
      <c r="OS143" s="37"/>
      <c r="OT143" s="37"/>
      <c r="OU143" s="37"/>
      <c r="OV143" s="37"/>
      <c r="OW143" s="37"/>
      <c r="OX143" s="37"/>
      <c r="OY143" s="37"/>
      <c r="OZ143" s="37"/>
      <c r="PA143" s="37"/>
      <c r="PB143" s="37"/>
      <c r="PC143" s="37"/>
      <c r="PD143" s="37"/>
      <c r="PE143" s="37"/>
      <c r="PF143" s="37"/>
      <c r="PG143" s="37"/>
      <c r="PH143" s="37"/>
      <c r="PI143" s="37"/>
      <c r="PJ143" s="37"/>
    </row>
    <row r="144" spans="1:426" x14ac:dyDescent="0.2">
      <c r="A144" s="34">
        <v>131</v>
      </c>
      <c r="B144" s="35" t="s">
        <v>181</v>
      </c>
      <c r="C144" s="35">
        <v>1178710249</v>
      </c>
      <c r="D144" s="38">
        <v>747</v>
      </c>
      <c r="E144" s="38">
        <f>IF(G144 &gt; 0,F144/G144,0)</f>
        <v>7.3478260869565215</v>
      </c>
      <c r="F144" s="38">
        <v>169</v>
      </c>
      <c r="G144" s="38">
        <v>23</v>
      </c>
      <c r="H144" s="36">
        <f ca="1">MIN(D144:$J144)</f>
        <v>5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>
        <v>8</v>
      </c>
      <c r="CS144" s="37"/>
      <c r="CT144" s="37"/>
      <c r="CU144" s="37"/>
      <c r="CV144" s="37">
        <v>7</v>
      </c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>
        <v>7</v>
      </c>
      <c r="DP144" s="37"/>
      <c r="DQ144" s="37"/>
      <c r="DR144" s="37"/>
      <c r="DS144" s="37"/>
      <c r="DT144" s="37"/>
      <c r="DU144" s="37"/>
      <c r="DV144" s="37">
        <v>10</v>
      </c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>
        <v>6</v>
      </c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>
        <v>6</v>
      </c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>
        <v>9</v>
      </c>
      <c r="GA144" s="37"/>
      <c r="GB144" s="37"/>
      <c r="GC144" s="37"/>
      <c r="GD144" s="37"/>
      <c r="GE144" s="37"/>
      <c r="GF144" s="37"/>
      <c r="GG144" s="37"/>
      <c r="GH144" s="37"/>
      <c r="GI144" s="37"/>
      <c r="GJ144" s="37">
        <v>5</v>
      </c>
      <c r="GK144" s="37"/>
      <c r="GL144" s="37"/>
      <c r="GM144" s="37"/>
      <c r="GN144" s="37">
        <v>5</v>
      </c>
      <c r="GO144" s="37">
        <v>9</v>
      </c>
      <c r="GP144" s="37"/>
      <c r="GQ144" s="37">
        <v>6</v>
      </c>
      <c r="GR144" s="37"/>
      <c r="GS144" s="37"/>
      <c r="GT144" s="37"/>
      <c r="GU144" s="37"/>
      <c r="GV144" s="37"/>
      <c r="GW144" s="37">
        <v>5</v>
      </c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>
        <v>10</v>
      </c>
      <c r="HJ144" s="37"/>
      <c r="HK144" s="37"/>
      <c r="HL144" s="37"/>
      <c r="HM144" s="37"/>
      <c r="HN144" s="37"/>
      <c r="HO144" s="37"/>
      <c r="HP144" s="37"/>
      <c r="HQ144" s="37"/>
      <c r="HR144" s="37">
        <v>8</v>
      </c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>
        <v>6</v>
      </c>
      <c r="IV144" s="37">
        <v>9</v>
      </c>
      <c r="IW144" s="37"/>
      <c r="IX144" s="37"/>
      <c r="IY144" s="37">
        <v>8</v>
      </c>
      <c r="IZ144" s="37"/>
      <c r="JA144" s="37"/>
      <c r="JB144" s="37"/>
      <c r="JC144" s="37">
        <v>5</v>
      </c>
      <c r="JD144" s="37"/>
      <c r="JE144" s="37"/>
      <c r="JF144" s="37"/>
      <c r="JG144" s="37"/>
      <c r="JH144" s="37"/>
      <c r="JI144" s="37"/>
      <c r="JJ144" s="37"/>
      <c r="JK144" s="37">
        <v>8</v>
      </c>
      <c r="JL144" s="37"/>
      <c r="JM144" s="37"/>
      <c r="JN144" s="37"/>
      <c r="JO144" s="37"/>
      <c r="JP144" s="37"/>
      <c r="JQ144" s="37"/>
      <c r="JR144" s="37"/>
      <c r="JS144" s="37"/>
      <c r="JT144" s="37"/>
      <c r="JU144" s="37">
        <v>8</v>
      </c>
      <c r="JV144" s="37"/>
      <c r="JW144" s="37"/>
      <c r="JX144" s="37"/>
      <c r="JY144" s="37"/>
      <c r="JZ144" s="37"/>
      <c r="KA144" s="37"/>
      <c r="KB144" s="37"/>
      <c r="KC144" s="37"/>
      <c r="KD144" s="37"/>
      <c r="KE144" s="37"/>
      <c r="KF144" s="37">
        <v>8</v>
      </c>
      <c r="KG144" s="37"/>
      <c r="KH144" s="37">
        <v>8</v>
      </c>
      <c r="KI144" s="37"/>
      <c r="KJ144" s="37"/>
      <c r="KK144" s="37"/>
      <c r="KL144" s="37"/>
      <c r="KM144" s="37"/>
      <c r="KN144" s="37"/>
      <c r="KO144" s="37">
        <v>8</v>
      </c>
      <c r="KP144" s="37"/>
      <c r="KQ144" s="37"/>
      <c r="KR144" s="37"/>
      <c r="KS144" s="37"/>
      <c r="KT144" s="37"/>
      <c r="KU144" s="37"/>
      <c r="KV144" s="37"/>
      <c r="KW144" s="37"/>
      <c r="KX144" s="37"/>
      <c r="KY144" s="37"/>
      <c r="KZ144" s="37"/>
      <c r="LA144" s="37"/>
      <c r="LB144" s="37"/>
      <c r="LC144" s="37"/>
      <c r="LD144" s="37"/>
      <c r="LE144" s="37"/>
      <c r="LF144" s="37"/>
      <c r="LG144" s="37"/>
      <c r="LH144" s="37"/>
      <c r="LI144" s="37"/>
      <c r="LJ144" s="37"/>
      <c r="LK144" s="37"/>
      <c r="LL144" s="37"/>
      <c r="LM144" s="37"/>
      <c r="LN144" s="37"/>
      <c r="LO144" s="37"/>
      <c r="LP144" s="37"/>
      <c r="LQ144" s="37"/>
      <c r="LR144" s="37"/>
      <c r="LS144" s="37"/>
      <c r="LT144" s="37"/>
      <c r="LU144" s="37"/>
      <c r="LV144" s="37"/>
      <c r="LW144" s="37"/>
      <c r="LX144" s="37"/>
      <c r="LY144" s="37"/>
      <c r="LZ144" s="37"/>
      <c r="MA144" s="37"/>
      <c r="MB144" s="37"/>
      <c r="MC144" s="37"/>
      <c r="MD144" s="37"/>
      <c r="ME144" s="37"/>
      <c r="MF144" s="37"/>
      <c r="MG144" s="37"/>
      <c r="MH144" s="37"/>
      <c r="MI144" s="37"/>
      <c r="MJ144" s="37"/>
      <c r="MK144" s="37"/>
      <c r="ML144" s="37"/>
      <c r="MM144" s="37"/>
      <c r="MN144" s="37"/>
      <c r="MO144" s="37"/>
      <c r="MP144" s="37"/>
      <c r="MQ144" s="37"/>
      <c r="MR144" s="37"/>
      <c r="MS144" s="37"/>
      <c r="MT144" s="37"/>
      <c r="MU144" s="37"/>
      <c r="MV144" s="37"/>
      <c r="MW144" s="37"/>
      <c r="MX144" s="37"/>
      <c r="MY144" s="37"/>
      <c r="MZ144" s="37"/>
      <c r="NA144" s="37"/>
      <c r="NB144" s="37"/>
      <c r="NC144" s="37"/>
      <c r="ND144" s="37"/>
      <c r="NE144" s="37"/>
      <c r="NF144" s="37"/>
      <c r="NG144" s="37"/>
      <c r="NH144" s="37"/>
      <c r="NI144" s="37"/>
      <c r="NJ144" s="37"/>
      <c r="NK144" s="37"/>
      <c r="NL144" s="37"/>
      <c r="NM144" s="37"/>
      <c r="NN144" s="37"/>
      <c r="NO144" s="37"/>
      <c r="NP144" s="37"/>
      <c r="NQ144" s="37"/>
      <c r="NR144" s="37"/>
      <c r="NS144" s="37"/>
      <c r="NT144" s="37"/>
      <c r="NU144" s="37"/>
      <c r="NV144" s="37"/>
      <c r="NW144" s="37"/>
      <c r="NX144" s="37"/>
      <c r="NY144" s="37"/>
      <c r="NZ144" s="37"/>
      <c r="OA144" s="37"/>
      <c r="OB144" s="37"/>
      <c r="OC144" s="37"/>
      <c r="OD144" s="37"/>
      <c r="OE144" s="37"/>
      <c r="OF144" s="37"/>
      <c r="OG144" s="37"/>
      <c r="OH144" s="37"/>
      <c r="OI144" s="37"/>
      <c r="OJ144" s="37"/>
      <c r="OK144" s="37"/>
      <c r="OL144" s="37"/>
      <c r="OM144" s="37"/>
      <c r="ON144" s="37"/>
      <c r="OO144" s="37"/>
      <c r="OP144" s="37"/>
      <c r="OQ144" s="37"/>
      <c r="OR144" s="37"/>
      <c r="OS144" s="37"/>
      <c r="OT144" s="37"/>
      <c r="OU144" s="37"/>
      <c r="OV144" s="37"/>
      <c r="OW144" s="37"/>
      <c r="OX144" s="37"/>
      <c r="OY144" s="37"/>
      <c r="OZ144" s="37"/>
      <c r="PA144" s="37"/>
      <c r="PB144" s="37"/>
      <c r="PC144" s="37"/>
      <c r="PD144" s="37"/>
      <c r="PE144" s="37"/>
      <c r="PF144" s="37"/>
      <c r="PG144" s="37"/>
      <c r="PH144" s="37"/>
      <c r="PI144" s="37"/>
      <c r="PJ144" s="37"/>
    </row>
    <row r="145" spans="1:426" x14ac:dyDescent="0.2">
      <c r="A145" s="34">
        <v>132</v>
      </c>
      <c r="B145" s="35" t="s">
        <v>161</v>
      </c>
      <c r="C145" s="35">
        <v>1171442979</v>
      </c>
      <c r="D145" s="38">
        <v>747</v>
      </c>
      <c r="E145" s="38">
        <f>IF(G145 &gt; 0,F145/G145,0)</f>
        <v>7.041666666666667</v>
      </c>
      <c r="F145" s="38">
        <v>169</v>
      </c>
      <c r="G145" s="38">
        <v>24</v>
      </c>
      <c r="H145" s="36">
        <f ca="1">MIN(D145:$J145)</f>
        <v>4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>
        <v>8</v>
      </c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>
        <v>7</v>
      </c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>
        <v>8</v>
      </c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>
        <v>8</v>
      </c>
      <c r="EE145" s="37"/>
      <c r="EF145" s="37">
        <v>9</v>
      </c>
      <c r="EG145" s="37">
        <v>6</v>
      </c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>
        <v>5</v>
      </c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>
        <v>9</v>
      </c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>
        <v>8</v>
      </c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>
        <v>8</v>
      </c>
      <c r="HD145" s="37"/>
      <c r="HE145" s="37"/>
      <c r="HF145" s="37"/>
      <c r="HG145" s="37"/>
      <c r="HH145" s="37"/>
      <c r="HI145" s="37"/>
      <c r="HJ145" s="37"/>
      <c r="HK145" s="37"/>
      <c r="HL145" s="37">
        <v>8</v>
      </c>
      <c r="HM145" s="37"/>
      <c r="HN145" s="37">
        <v>9</v>
      </c>
      <c r="HO145" s="37"/>
      <c r="HP145" s="37"/>
      <c r="HQ145" s="37"/>
      <c r="HR145" s="37"/>
      <c r="HS145" s="37"/>
      <c r="HT145" s="37"/>
      <c r="HU145" s="37"/>
      <c r="HV145" s="37"/>
      <c r="HW145" s="37">
        <v>8</v>
      </c>
      <c r="HX145" s="37"/>
      <c r="HY145" s="37">
        <v>6</v>
      </c>
      <c r="HZ145" s="37"/>
      <c r="IA145" s="37"/>
      <c r="IB145" s="37"/>
      <c r="IC145" s="37">
        <v>9</v>
      </c>
      <c r="ID145" s="37"/>
      <c r="IE145" s="37">
        <v>5</v>
      </c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>
        <v>8</v>
      </c>
      <c r="IS145" s="37"/>
      <c r="IT145" s="37"/>
      <c r="IU145" s="37"/>
      <c r="IV145" s="37"/>
      <c r="IW145" s="37"/>
      <c r="IX145" s="37"/>
      <c r="IY145" s="37"/>
      <c r="IZ145" s="37"/>
      <c r="JA145" s="37"/>
      <c r="JB145" s="37"/>
      <c r="JC145" s="37"/>
      <c r="JD145" s="37"/>
      <c r="JE145" s="37"/>
      <c r="JF145" s="37"/>
      <c r="JG145" s="37">
        <v>5</v>
      </c>
      <c r="JH145" s="37"/>
      <c r="JI145" s="37"/>
      <c r="JJ145" s="37"/>
      <c r="JK145" s="37"/>
      <c r="JL145" s="37">
        <v>7</v>
      </c>
      <c r="JM145" s="37"/>
      <c r="JN145" s="37"/>
      <c r="JO145" s="37"/>
      <c r="JP145" s="37"/>
      <c r="JQ145" s="37"/>
      <c r="JR145" s="37"/>
      <c r="JS145" s="37"/>
      <c r="JT145" s="37"/>
      <c r="JU145" s="37"/>
      <c r="JV145" s="37">
        <v>6</v>
      </c>
      <c r="JW145" s="37"/>
      <c r="JX145" s="37"/>
      <c r="JY145" s="37"/>
      <c r="JZ145" s="37"/>
      <c r="KA145" s="37">
        <v>4</v>
      </c>
      <c r="KB145" s="37"/>
      <c r="KC145" s="37"/>
      <c r="KD145" s="37"/>
      <c r="KE145" s="37"/>
      <c r="KF145" s="37"/>
      <c r="KG145" s="37">
        <v>7</v>
      </c>
      <c r="KH145" s="37"/>
      <c r="KI145" s="37"/>
      <c r="KJ145" s="37"/>
      <c r="KK145" s="37"/>
      <c r="KL145" s="37">
        <v>5</v>
      </c>
      <c r="KM145" s="37"/>
      <c r="KN145" s="37"/>
      <c r="KO145" s="37">
        <v>6</v>
      </c>
      <c r="KP145" s="37"/>
      <c r="KQ145" s="37"/>
      <c r="KR145" s="37"/>
      <c r="KS145" s="37"/>
      <c r="KT145" s="37"/>
      <c r="KU145" s="37"/>
      <c r="KV145" s="37"/>
      <c r="KW145" s="37"/>
      <c r="KX145" s="37"/>
      <c r="KY145" s="37"/>
      <c r="KZ145" s="37"/>
      <c r="LA145" s="37"/>
      <c r="LB145" s="37"/>
      <c r="LC145" s="37"/>
      <c r="LD145" s="37"/>
      <c r="LE145" s="37"/>
      <c r="LF145" s="37"/>
      <c r="LG145" s="37"/>
      <c r="LH145" s="37"/>
      <c r="LI145" s="37"/>
      <c r="LJ145" s="37"/>
      <c r="LK145" s="37"/>
      <c r="LL145" s="37"/>
      <c r="LM145" s="37"/>
      <c r="LN145" s="37"/>
      <c r="LO145" s="37"/>
      <c r="LP145" s="37"/>
      <c r="LQ145" s="37"/>
      <c r="LR145" s="37"/>
      <c r="LS145" s="37"/>
      <c r="LT145" s="37"/>
      <c r="LU145" s="37"/>
      <c r="LV145" s="37"/>
      <c r="LW145" s="37"/>
      <c r="LX145" s="37"/>
      <c r="LY145" s="37"/>
      <c r="LZ145" s="37"/>
      <c r="MA145" s="37"/>
      <c r="MB145" s="37"/>
      <c r="MC145" s="37"/>
      <c r="MD145" s="37"/>
      <c r="ME145" s="37"/>
      <c r="MF145" s="37"/>
      <c r="MG145" s="37"/>
      <c r="MH145" s="37"/>
      <c r="MI145" s="37"/>
      <c r="MJ145" s="37"/>
      <c r="MK145" s="37"/>
      <c r="ML145" s="37"/>
      <c r="MM145" s="37"/>
      <c r="MN145" s="37"/>
      <c r="MO145" s="37"/>
      <c r="MP145" s="37"/>
      <c r="MQ145" s="37"/>
      <c r="MR145" s="37"/>
      <c r="MS145" s="37"/>
      <c r="MT145" s="37"/>
      <c r="MU145" s="37"/>
      <c r="MV145" s="37"/>
      <c r="MW145" s="37"/>
      <c r="MX145" s="37"/>
      <c r="MY145" s="37"/>
      <c r="MZ145" s="37"/>
      <c r="NA145" s="37"/>
      <c r="NB145" s="37"/>
      <c r="NC145" s="37"/>
      <c r="ND145" s="37"/>
      <c r="NE145" s="37"/>
      <c r="NF145" s="37"/>
      <c r="NG145" s="37"/>
      <c r="NH145" s="37"/>
      <c r="NI145" s="37"/>
      <c r="NJ145" s="37"/>
      <c r="NK145" s="37"/>
      <c r="NL145" s="37"/>
      <c r="NM145" s="37"/>
      <c r="NN145" s="37"/>
      <c r="NO145" s="37"/>
      <c r="NP145" s="37"/>
      <c r="NQ145" s="37"/>
      <c r="NR145" s="37"/>
      <c r="NS145" s="37"/>
      <c r="NT145" s="37"/>
      <c r="NU145" s="37"/>
      <c r="NV145" s="37"/>
      <c r="NW145" s="37"/>
      <c r="NX145" s="37"/>
      <c r="NY145" s="37"/>
      <c r="NZ145" s="37"/>
      <c r="OA145" s="37"/>
      <c r="OB145" s="37"/>
      <c r="OC145" s="37"/>
      <c r="OD145" s="37"/>
      <c r="OE145" s="37"/>
      <c r="OF145" s="37"/>
      <c r="OG145" s="37"/>
      <c r="OH145" s="37"/>
      <c r="OI145" s="37"/>
      <c r="OJ145" s="37"/>
      <c r="OK145" s="37"/>
      <c r="OL145" s="37"/>
      <c r="OM145" s="37"/>
      <c r="ON145" s="37"/>
      <c r="OO145" s="37"/>
      <c r="OP145" s="37"/>
      <c r="OQ145" s="37"/>
      <c r="OR145" s="37"/>
      <c r="OS145" s="37"/>
      <c r="OT145" s="37"/>
      <c r="OU145" s="37"/>
      <c r="OV145" s="37"/>
      <c r="OW145" s="37"/>
      <c r="OX145" s="37"/>
      <c r="OY145" s="37"/>
      <c r="OZ145" s="37"/>
      <c r="PA145" s="37"/>
      <c r="PB145" s="37"/>
      <c r="PC145" s="37"/>
      <c r="PD145" s="37"/>
      <c r="PE145" s="37"/>
      <c r="PF145" s="37"/>
      <c r="PG145" s="37"/>
      <c r="PH145" s="37"/>
      <c r="PI145" s="37"/>
      <c r="PJ145" s="37"/>
    </row>
    <row r="146" spans="1:426" x14ac:dyDescent="0.2">
      <c r="A146" s="34">
        <v>133</v>
      </c>
      <c r="B146" s="35" t="s">
        <v>37</v>
      </c>
      <c r="C146" s="35">
        <v>1164834194</v>
      </c>
      <c r="D146" s="38">
        <v>746</v>
      </c>
      <c r="E146" s="38">
        <f>IF(G146 &gt; 0,F146/G146,0)</f>
        <v>7.1111111111111107</v>
      </c>
      <c r="F146" s="38">
        <v>192</v>
      </c>
      <c r="G146" s="38">
        <v>27</v>
      </c>
      <c r="H146" s="36">
        <f ca="1">MIN(D146:$J146)</f>
        <v>5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>
        <v>7</v>
      </c>
      <c r="CS146" s="37"/>
      <c r="CT146" s="37"/>
      <c r="CU146" s="37"/>
      <c r="CV146" s="37">
        <v>7</v>
      </c>
      <c r="CW146" s="37"/>
      <c r="CX146" s="37"/>
      <c r="CY146" s="37"/>
      <c r="CZ146" s="37">
        <v>6</v>
      </c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>
        <v>7</v>
      </c>
      <c r="DP146" s="37"/>
      <c r="DQ146" s="37"/>
      <c r="DR146" s="37"/>
      <c r="DS146" s="37">
        <v>5</v>
      </c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>
        <v>6</v>
      </c>
      <c r="EH146" s="37"/>
      <c r="EI146" s="37">
        <v>8</v>
      </c>
      <c r="EJ146" s="37"/>
      <c r="EK146" s="37"/>
      <c r="EL146" s="37"/>
      <c r="EM146" s="37"/>
      <c r="EN146" s="37">
        <v>6</v>
      </c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>
        <v>6</v>
      </c>
      <c r="FA146" s="37"/>
      <c r="FB146" s="37"/>
      <c r="FC146" s="37"/>
      <c r="FD146" s="37"/>
      <c r="FE146" s="37">
        <v>8</v>
      </c>
      <c r="FF146" s="37"/>
      <c r="FG146" s="37"/>
      <c r="FH146" s="37"/>
      <c r="FI146" s="37"/>
      <c r="FJ146" s="37"/>
      <c r="FK146" s="37">
        <v>6</v>
      </c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>
        <v>7</v>
      </c>
      <c r="GK146" s="37"/>
      <c r="GL146" s="37">
        <v>7</v>
      </c>
      <c r="GM146" s="37"/>
      <c r="GN146" s="37">
        <v>6</v>
      </c>
      <c r="GO146" s="37">
        <v>8</v>
      </c>
      <c r="GP146" s="37"/>
      <c r="GQ146" s="37"/>
      <c r="GR146" s="37"/>
      <c r="GS146" s="37"/>
      <c r="GT146" s="37"/>
      <c r="GU146" s="37">
        <v>9</v>
      </c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>
        <v>5</v>
      </c>
      <c r="IQ146" s="37"/>
      <c r="IR146" s="37"/>
      <c r="IS146" s="37"/>
      <c r="IT146" s="37"/>
      <c r="IU146" s="37">
        <v>6</v>
      </c>
      <c r="IV146" s="37"/>
      <c r="IW146" s="37">
        <v>8</v>
      </c>
      <c r="IX146" s="37"/>
      <c r="IY146" s="37">
        <v>9</v>
      </c>
      <c r="IZ146" s="37"/>
      <c r="JA146" s="37">
        <v>8</v>
      </c>
      <c r="JB146" s="37">
        <v>10</v>
      </c>
      <c r="JC146" s="37"/>
      <c r="JD146" s="37"/>
      <c r="JE146" s="37"/>
      <c r="JF146" s="37">
        <v>7</v>
      </c>
      <c r="JG146" s="37"/>
      <c r="JH146" s="37"/>
      <c r="JI146" s="37"/>
      <c r="JJ146" s="37"/>
      <c r="JK146" s="37"/>
      <c r="JL146" s="37"/>
      <c r="JM146" s="37"/>
      <c r="JN146" s="37"/>
      <c r="JO146" s="37"/>
      <c r="JP146" s="37"/>
      <c r="JQ146" s="37">
        <v>8</v>
      </c>
      <c r="JR146" s="37"/>
      <c r="JS146" s="37"/>
      <c r="JT146" s="37"/>
      <c r="JU146" s="37"/>
      <c r="JV146" s="37"/>
      <c r="JW146" s="37"/>
      <c r="JX146" s="37"/>
      <c r="JY146" s="37"/>
      <c r="JZ146" s="37"/>
      <c r="KA146" s="37"/>
      <c r="KB146" s="37"/>
      <c r="KC146" s="37"/>
      <c r="KD146" s="37">
        <v>8</v>
      </c>
      <c r="KE146" s="37"/>
      <c r="KF146" s="37"/>
      <c r="KG146" s="37"/>
      <c r="KH146" s="37"/>
      <c r="KI146" s="37"/>
      <c r="KJ146" s="37"/>
      <c r="KK146" s="37">
        <v>8</v>
      </c>
      <c r="KL146" s="37"/>
      <c r="KM146" s="37"/>
      <c r="KN146" s="37"/>
      <c r="KO146" s="37">
        <v>6</v>
      </c>
      <c r="KP146" s="37"/>
      <c r="KQ146" s="37"/>
      <c r="KR146" s="37"/>
      <c r="KS146" s="37"/>
      <c r="KT146" s="37"/>
      <c r="KU146" s="37"/>
      <c r="KV146" s="37"/>
      <c r="KW146" s="37"/>
      <c r="KX146" s="37"/>
      <c r="KY146" s="37"/>
      <c r="KZ146" s="37"/>
      <c r="LA146" s="37"/>
      <c r="LB146" s="37"/>
      <c r="LC146" s="37"/>
      <c r="LD146" s="37"/>
      <c r="LE146" s="37"/>
      <c r="LF146" s="37"/>
      <c r="LG146" s="37"/>
      <c r="LH146" s="37"/>
      <c r="LI146" s="37"/>
      <c r="LJ146" s="37"/>
      <c r="LK146" s="37"/>
      <c r="LL146" s="37"/>
      <c r="LM146" s="37"/>
      <c r="LN146" s="37"/>
      <c r="LO146" s="37"/>
      <c r="LP146" s="37"/>
      <c r="LQ146" s="37"/>
      <c r="LR146" s="37"/>
      <c r="LS146" s="37"/>
      <c r="LT146" s="37"/>
      <c r="LU146" s="37"/>
      <c r="LV146" s="37"/>
      <c r="LW146" s="37"/>
      <c r="LX146" s="37"/>
      <c r="LY146" s="37"/>
      <c r="LZ146" s="37"/>
      <c r="MA146" s="37"/>
      <c r="MB146" s="37"/>
      <c r="MC146" s="37"/>
      <c r="MD146" s="37"/>
      <c r="ME146" s="37"/>
      <c r="MF146" s="37"/>
      <c r="MG146" s="37"/>
      <c r="MH146" s="37"/>
      <c r="MI146" s="37"/>
      <c r="MJ146" s="37"/>
      <c r="MK146" s="37"/>
      <c r="ML146" s="37"/>
      <c r="MM146" s="37"/>
      <c r="MN146" s="37"/>
      <c r="MO146" s="37"/>
      <c r="MP146" s="37"/>
      <c r="MQ146" s="37"/>
      <c r="MR146" s="37"/>
      <c r="MS146" s="37"/>
      <c r="MT146" s="37"/>
      <c r="MU146" s="37"/>
      <c r="MV146" s="37"/>
      <c r="MW146" s="37"/>
      <c r="MX146" s="37"/>
      <c r="MY146" s="37"/>
      <c r="MZ146" s="37"/>
      <c r="NA146" s="37"/>
      <c r="NB146" s="37"/>
      <c r="NC146" s="37"/>
      <c r="ND146" s="37"/>
      <c r="NE146" s="37"/>
      <c r="NF146" s="37"/>
      <c r="NG146" s="37"/>
      <c r="NH146" s="37"/>
      <c r="NI146" s="37"/>
      <c r="NJ146" s="37"/>
      <c r="NK146" s="37"/>
      <c r="NL146" s="37"/>
      <c r="NM146" s="37"/>
      <c r="NN146" s="37"/>
      <c r="NO146" s="37"/>
      <c r="NP146" s="37"/>
      <c r="NQ146" s="37"/>
      <c r="NR146" s="37"/>
      <c r="NS146" s="37"/>
      <c r="NT146" s="37"/>
      <c r="NU146" s="37"/>
      <c r="NV146" s="37"/>
      <c r="NW146" s="37"/>
      <c r="NX146" s="37"/>
      <c r="NY146" s="37"/>
      <c r="NZ146" s="37"/>
      <c r="OA146" s="37"/>
      <c r="OB146" s="37"/>
      <c r="OC146" s="37"/>
      <c r="OD146" s="37"/>
      <c r="OE146" s="37"/>
      <c r="OF146" s="37"/>
      <c r="OG146" s="37"/>
      <c r="OH146" s="37"/>
      <c r="OI146" s="37"/>
      <c r="OJ146" s="37"/>
      <c r="OK146" s="37"/>
      <c r="OL146" s="37"/>
      <c r="OM146" s="37"/>
      <c r="ON146" s="37"/>
      <c r="OO146" s="37"/>
      <c r="OP146" s="37"/>
      <c r="OQ146" s="37"/>
      <c r="OR146" s="37"/>
      <c r="OS146" s="37"/>
      <c r="OT146" s="37"/>
      <c r="OU146" s="37"/>
      <c r="OV146" s="37"/>
      <c r="OW146" s="37"/>
      <c r="OX146" s="37"/>
      <c r="OY146" s="37"/>
      <c r="OZ146" s="37"/>
      <c r="PA146" s="37"/>
      <c r="PB146" s="37"/>
      <c r="PC146" s="37"/>
      <c r="PD146" s="37"/>
      <c r="PE146" s="37"/>
      <c r="PF146" s="37"/>
      <c r="PG146" s="37"/>
      <c r="PH146" s="37"/>
      <c r="PI146" s="37"/>
      <c r="PJ146" s="37"/>
    </row>
    <row r="147" spans="1:426" x14ac:dyDescent="0.2">
      <c r="A147" s="34">
        <v>134</v>
      </c>
      <c r="B147" s="35" t="s">
        <v>78</v>
      </c>
      <c r="C147" s="35">
        <v>1164838691</v>
      </c>
      <c r="D147" s="38">
        <v>745</v>
      </c>
      <c r="E147" s="38">
        <f>IF(G147 &gt; 0,F147/G147,0)</f>
        <v>7.44</v>
      </c>
      <c r="F147" s="38">
        <v>186</v>
      </c>
      <c r="G147" s="38">
        <v>25</v>
      </c>
      <c r="H147" s="36">
        <f ca="1">MIN(D147:$J147)</f>
        <v>6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>
        <v>6</v>
      </c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>
        <v>8</v>
      </c>
      <c r="CX147" s="37"/>
      <c r="CY147" s="37"/>
      <c r="CZ147" s="37"/>
      <c r="DA147" s="37"/>
      <c r="DB147" s="37"/>
      <c r="DC147" s="37"/>
      <c r="DD147" s="37"/>
      <c r="DE147" s="37">
        <v>7</v>
      </c>
      <c r="DF147" s="37">
        <v>10</v>
      </c>
      <c r="DG147" s="37"/>
      <c r="DH147" s="37"/>
      <c r="DI147" s="37"/>
      <c r="DJ147" s="37"/>
      <c r="DK147" s="37"/>
      <c r="DL147" s="37">
        <v>6</v>
      </c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>
        <v>6</v>
      </c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>
        <v>6</v>
      </c>
      <c r="FD147" s="37">
        <v>6</v>
      </c>
      <c r="FE147" s="37"/>
      <c r="FF147" s="37"/>
      <c r="FG147" s="37"/>
      <c r="FH147" s="37"/>
      <c r="FI147" s="37"/>
      <c r="FJ147" s="37"/>
      <c r="FK147" s="37"/>
      <c r="FL147" s="37">
        <v>7</v>
      </c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>
        <v>7</v>
      </c>
      <c r="GI147" s="37"/>
      <c r="GJ147" s="37">
        <v>7</v>
      </c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>
        <v>9</v>
      </c>
      <c r="HA147" s="37"/>
      <c r="HB147" s="37"/>
      <c r="HC147" s="37"/>
      <c r="HD147" s="37">
        <v>10</v>
      </c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>
        <v>9</v>
      </c>
      <c r="HU147" s="37"/>
      <c r="HV147" s="37"/>
      <c r="HW147" s="37">
        <v>7</v>
      </c>
      <c r="HX147" s="37"/>
      <c r="HY147" s="37"/>
      <c r="HZ147" s="37"/>
      <c r="IA147" s="37"/>
      <c r="IB147" s="37"/>
      <c r="IC147" s="37"/>
      <c r="ID147" s="37">
        <v>7</v>
      </c>
      <c r="IE147" s="37"/>
      <c r="IF147" s="37"/>
      <c r="IG147" s="37"/>
      <c r="IH147" s="37">
        <v>6</v>
      </c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>
        <v>8</v>
      </c>
      <c r="IT147" s="37"/>
      <c r="IU147" s="37"/>
      <c r="IV147" s="37"/>
      <c r="IW147" s="37"/>
      <c r="IX147" s="37"/>
      <c r="IY147" s="37"/>
      <c r="IZ147" s="37"/>
      <c r="JA147" s="37"/>
      <c r="JB147" s="37"/>
      <c r="JC147" s="37"/>
      <c r="JD147" s="37"/>
      <c r="JE147" s="37"/>
      <c r="JF147" s="37"/>
      <c r="JG147" s="37"/>
      <c r="JH147" s="37">
        <v>6</v>
      </c>
      <c r="JI147" s="37"/>
      <c r="JJ147" s="37"/>
      <c r="JK147" s="37"/>
      <c r="JL147" s="37"/>
      <c r="JM147" s="37"/>
      <c r="JN147" s="37"/>
      <c r="JO147" s="37"/>
      <c r="JP147" s="37"/>
      <c r="JQ147" s="37"/>
      <c r="JR147" s="37">
        <v>8</v>
      </c>
      <c r="JS147" s="37">
        <v>8</v>
      </c>
      <c r="JT147" s="37"/>
      <c r="JU147" s="37"/>
      <c r="JV147" s="37"/>
      <c r="JW147" s="37"/>
      <c r="JX147" s="37"/>
      <c r="JY147" s="37"/>
      <c r="JZ147" s="37"/>
      <c r="KA147" s="37"/>
      <c r="KB147" s="37"/>
      <c r="KC147" s="37">
        <v>9</v>
      </c>
      <c r="KD147" s="37"/>
      <c r="KE147" s="37"/>
      <c r="KF147" s="37"/>
      <c r="KG147" s="37">
        <v>6</v>
      </c>
      <c r="KH147" s="37"/>
      <c r="KI147" s="37"/>
      <c r="KJ147" s="37"/>
      <c r="KK147" s="37"/>
      <c r="KL147" s="37"/>
      <c r="KM147" s="37"/>
      <c r="KN147" s="37">
        <v>8</v>
      </c>
      <c r="KO147" s="37">
        <v>9</v>
      </c>
      <c r="KP147" s="37"/>
      <c r="KQ147" s="37"/>
      <c r="KR147" s="37"/>
      <c r="KS147" s="37"/>
      <c r="KT147" s="37"/>
      <c r="KU147" s="37"/>
      <c r="KV147" s="37"/>
      <c r="KW147" s="37"/>
      <c r="KX147" s="37"/>
      <c r="KY147" s="37"/>
      <c r="KZ147" s="37"/>
      <c r="LA147" s="37"/>
      <c r="LB147" s="37"/>
      <c r="LC147" s="37"/>
      <c r="LD147" s="37"/>
      <c r="LE147" s="37"/>
      <c r="LF147" s="37"/>
      <c r="LG147" s="37"/>
      <c r="LH147" s="37"/>
      <c r="LI147" s="37"/>
      <c r="LJ147" s="37"/>
      <c r="LK147" s="37"/>
      <c r="LL147" s="37"/>
      <c r="LM147" s="37"/>
      <c r="LN147" s="37"/>
      <c r="LO147" s="37"/>
      <c r="LP147" s="37"/>
      <c r="LQ147" s="37"/>
      <c r="LR147" s="37"/>
      <c r="LS147" s="37"/>
      <c r="LT147" s="37"/>
      <c r="LU147" s="37"/>
      <c r="LV147" s="37"/>
      <c r="LW147" s="37"/>
      <c r="LX147" s="37"/>
      <c r="LY147" s="37"/>
      <c r="LZ147" s="37"/>
      <c r="MA147" s="37"/>
      <c r="MB147" s="37"/>
      <c r="MC147" s="37"/>
      <c r="MD147" s="37"/>
      <c r="ME147" s="37"/>
      <c r="MF147" s="37"/>
      <c r="MG147" s="37"/>
      <c r="MH147" s="37"/>
      <c r="MI147" s="37"/>
      <c r="MJ147" s="37"/>
      <c r="MK147" s="37"/>
      <c r="ML147" s="37"/>
      <c r="MM147" s="37"/>
      <c r="MN147" s="37"/>
      <c r="MO147" s="37"/>
      <c r="MP147" s="37"/>
      <c r="MQ147" s="37"/>
      <c r="MR147" s="37"/>
      <c r="MS147" s="37"/>
      <c r="MT147" s="37"/>
      <c r="MU147" s="37"/>
      <c r="MV147" s="37"/>
      <c r="MW147" s="37"/>
      <c r="MX147" s="37"/>
      <c r="MY147" s="37"/>
      <c r="MZ147" s="37"/>
      <c r="NA147" s="37"/>
      <c r="NB147" s="37"/>
      <c r="NC147" s="37"/>
      <c r="ND147" s="37"/>
      <c r="NE147" s="37"/>
      <c r="NF147" s="37"/>
      <c r="NG147" s="37"/>
      <c r="NH147" s="37"/>
      <c r="NI147" s="37"/>
      <c r="NJ147" s="37"/>
      <c r="NK147" s="37"/>
      <c r="NL147" s="37"/>
      <c r="NM147" s="37"/>
      <c r="NN147" s="37"/>
      <c r="NO147" s="37"/>
      <c r="NP147" s="37"/>
      <c r="NQ147" s="37"/>
      <c r="NR147" s="37"/>
      <c r="NS147" s="37"/>
      <c r="NT147" s="37"/>
      <c r="NU147" s="37"/>
      <c r="NV147" s="37"/>
      <c r="NW147" s="37"/>
      <c r="NX147" s="37"/>
      <c r="NY147" s="37"/>
      <c r="NZ147" s="37"/>
      <c r="OA147" s="37"/>
      <c r="OB147" s="37"/>
      <c r="OC147" s="37"/>
      <c r="OD147" s="37"/>
      <c r="OE147" s="37"/>
      <c r="OF147" s="37"/>
      <c r="OG147" s="37"/>
      <c r="OH147" s="37"/>
      <c r="OI147" s="37"/>
      <c r="OJ147" s="37"/>
      <c r="OK147" s="37"/>
      <c r="OL147" s="37"/>
      <c r="OM147" s="37"/>
      <c r="ON147" s="37"/>
      <c r="OO147" s="37"/>
      <c r="OP147" s="37"/>
      <c r="OQ147" s="37"/>
      <c r="OR147" s="37"/>
      <c r="OS147" s="37"/>
      <c r="OT147" s="37"/>
      <c r="OU147" s="37"/>
      <c r="OV147" s="37"/>
      <c r="OW147" s="37"/>
      <c r="OX147" s="37"/>
      <c r="OY147" s="37"/>
      <c r="OZ147" s="37"/>
      <c r="PA147" s="37"/>
      <c r="PB147" s="37"/>
      <c r="PC147" s="37"/>
      <c r="PD147" s="37"/>
      <c r="PE147" s="37"/>
      <c r="PF147" s="37"/>
      <c r="PG147" s="37"/>
      <c r="PH147" s="37"/>
      <c r="PI147" s="37"/>
      <c r="PJ147" s="37"/>
    </row>
    <row r="148" spans="1:426" x14ac:dyDescent="0.2">
      <c r="A148" s="34">
        <v>135</v>
      </c>
      <c r="B148" s="35" t="s">
        <v>110</v>
      </c>
      <c r="C148" s="35">
        <v>1164841738</v>
      </c>
      <c r="D148" s="38">
        <v>745</v>
      </c>
      <c r="E148" s="38">
        <f>IF(G148 &gt; 0,F148/G148,0)</f>
        <v>7</v>
      </c>
      <c r="F148" s="38">
        <v>161</v>
      </c>
      <c r="G148" s="38">
        <v>23</v>
      </c>
      <c r="H148" s="36">
        <f ca="1">MIN(D148:$J148)</f>
        <v>4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>
        <v>8</v>
      </c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>
        <v>7</v>
      </c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>
        <v>8</v>
      </c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>
        <v>7</v>
      </c>
      <c r="EG148" s="37">
        <v>6</v>
      </c>
      <c r="EH148" s="37"/>
      <c r="EI148" s="37"/>
      <c r="EJ148" s="37">
        <v>6</v>
      </c>
      <c r="EK148" s="37"/>
      <c r="EL148" s="37"/>
      <c r="EM148" s="37"/>
      <c r="EN148" s="37"/>
      <c r="EO148" s="37"/>
      <c r="EP148" s="37"/>
      <c r="EQ148" s="37"/>
      <c r="ER148" s="37"/>
      <c r="ES148" s="37"/>
      <c r="ET148" s="37">
        <v>5</v>
      </c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>
        <v>9</v>
      </c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>
        <v>7</v>
      </c>
      <c r="HC148" s="37"/>
      <c r="HD148" s="37"/>
      <c r="HE148" s="37"/>
      <c r="HF148" s="37"/>
      <c r="HG148" s="37"/>
      <c r="HH148" s="37"/>
      <c r="HI148" s="37"/>
      <c r="HJ148" s="37"/>
      <c r="HK148" s="37"/>
      <c r="HL148" s="37">
        <v>9</v>
      </c>
      <c r="HM148" s="37"/>
      <c r="HN148" s="37">
        <v>8</v>
      </c>
      <c r="HO148" s="37"/>
      <c r="HP148" s="37"/>
      <c r="HQ148" s="37"/>
      <c r="HR148" s="37"/>
      <c r="HS148" s="37"/>
      <c r="HT148" s="37"/>
      <c r="HU148" s="37"/>
      <c r="HV148" s="37"/>
      <c r="HW148" s="37">
        <v>7</v>
      </c>
      <c r="HX148" s="37"/>
      <c r="HY148" s="37">
        <v>7</v>
      </c>
      <c r="HZ148" s="37"/>
      <c r="IA148" s="37"/>
      <c r="IB148" s="37"/>
      <c r="IC148" s="37">
        <v>8</v>
      </c>
      <c r="ID148" s="37"/>
      <c r="IE148" s="37">
        <v>7</v>
      </c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>
        <v>7</v>
      </c>
      <c r="IS148" s="37"/>
      <c r="IT148" s="37"/>
      <c r="IU148" s="37"/>
      <c r="IV148" s="37"/>
      <c r="IW148" s="37"/>
      <c r="IX148" s="37"/>
      <c r="IY148" s="37"/>
      <c r="IZ148" s="37"/>
      <c r="JA148" s="37"/>
      <c r="JB148" s="37"/>
      <c r="JC148" s="37"/>
      <c r="JD148" s="37"/>
      <c r="JE148" s="37"/>
      <c r="JF148" s="37"/>
      <c r="JG148" s="37">
        <v>6</v>
      </c>
      <c r="JH148" s="37"/>
      <c r="JI148" s="37">
        <v>6</v>
      </c>
      <c r="JJ148" s="37"/>
      <c r="JK148" s="37"/>
      <c r="JL148" s="37">
        <v>6</v>
      </c>
      <c r="JM148" s="37"/>
      <c r="JN148" s="37"/>
      <c r="JO148" s="37"/>
      <c r="JP148" s="37"/>
      <c r="JQ148" s="37"/>
      <c r="JR148" s="37"/>
      <c r="JS148" s="37"/>
      <c r="JT148" s="37"/>
      <c r="JU148" s="37"/>
      <c r="JV148" s="37">
        <v>7</v>
      </c>
      <c r="JW148" s="37"/>
      <c r="JX148" s="37"/>
      <c r="JY148" s="37"/>
      <c r="JZ148" s="37"/>
      <c r="KA148" s="37"/>
      <c r="KB148" s="37"/>
      <c r="KC148" s="37"/>
      <c r="KD148" s="37"/>
      <c r="KE148" s="37"/>
      <c r="KF148" s="37"/>
      <c r="KG148" s="37">
        <v>8</v>
      </c>
      <c r="KH148" s="37"/>
      <c r="KI148" s="37"/>
      <c r="KJ148" s="37"/>
      <c r="KK148" s="37"/>
      <c r="KL148" s="37">
        <v>4</v>
      </c>
      <c r="KM148" s="37"/>
      <c r="KN148" s="37"/>
      <c r="KO148" s="37">
        <v>8</v>
      </c>
      <c r="KP148" s="37"/>
      <c r="KQ148" s="37"/>
      <c r="KR148" s="37"/>
      <c r="KS148" s="37"/>
      <c r="KT148" s="37"/>
      <c r="KU148" s="37"/>
      <c r="KV148" s="37"/>
      <c r="KW148" s="37"/>
      <c r="KX148" s="37"/>
      <c r="KY148" s="37"/>
      <c r="KZ148" s="37"/>
      <c r="LA148" s="37"/>
      <c r="LB148" s="37"/>
      <c r="LC148" s="37"/>
      <c r="LD148" s="37"/>
      <c r="LE148" s="37"/>
      <c r="LF148" s="37"/>
      <c r="LG148" s="37"/>
      <c r="LH148" s="37"/>
      <c r="LI148" s="37"/>
      <c r="LJ148" s="37"/>
      <c r="LK148" s="37"/>
      <c r="LL148" s="37"/>
      <c r="LM148" s="37"/>
      <c r="LN148" s="37"/>
      <c r="LO148" s="37"/>
      <c r="LP148" s="37"/>
      <c r="LQ148" s="37"/>
      <c r="LR148" s="37"/>
      <c r="LS148" s="37"/>
      <c r="LT148" s="37"/>
      <c r="LU148" s="37"/>
      <c r="LV148" s="37"/>
      <c r="LW148" s="37"/>
      <c r="LX148" s="37"/>
      <c r="LY148" s="37"/>
      <c r="LZ148" s="37"/>
      <c r="MA148" s="37"/>
      <c r="MB148" s="37"/>
      <c r="MC148" s="37"/>
      <c r="MD148" s="37"/>
      <c r="ME148" s="37"/>
      <c r="MF148" s="37"/>
      <c r="MG148" s="37"/>
      <c r="MH148" s="37"/>
      <c r="MI148" s="37"/>
      <c r="MJ148" s="37"/>
      <c r="MK148" s="37"/>
      <c r="ML148" s="37"/>
      <c r="MM148" s="37"/>
      <c r="MN148" s="37"/>
      <c r="MO148" s="37"/>
      <c r="MP148" s="37"/>
      <c r="MQ148" s="37"/>
      <c r="MR148" s="37"/>
      <c r="MS148" s="37"/>
      <c r="MT148" s="37"/>
      <c r="MU148" s="37"/>
      <c r="MV148" s="37"/>
      <c r="MW148" s="37"/>
      <c r="MX148" s="37"/>
      <c r="MY148" s="37"/>
      <c r="MZ148" s="37"/>
      <c r="NA148" s="37"/>
      <c r="NB148" s="37"/>
      <c r="NC148" s="37"/>
      <c r="ND148" s="37"/>
      <c r="NE148" s="37"/>
      <c r="NF148" s="37"/>
      <c r="NG148" s="37"/>
      <c r="NH148" s="37"/>
      <c r="NI148" s="37"/>
      <c r="NJ148" s="37"/>
      <c r="NK148" s="37"/>
      <c r="NL148" s="37"/>
      <c r="NM148" s="37"/>
      <c r="NN148" s="37"/>
      <c r="NO148" s="37"/>
      <c r="NP148" s="37"/>
      <c r="NQ148" s="37"/>
      <c r="NR148" s="37"/>
      <c r="NS148" s="37"/>
      <c r="NT148" s="37"/>
      <c r="NU148" s="37"/>
      <c r="NV148" s="37"/>
      <c r="NW148" s="37"/>
      <c r="NX148" s="37"/>
      <c r="NY148" s="37"/>
      <c r="NZ148" s="37"/>
      <c r="OA148" s="37"/>
      <c r="OB148" s="37"/>
      <c r="OC148" s="37"/>
      <c r="OD148" s="37"/>
      <c r="OE148" s="37"/>
      <c r="OF148" s="37"/>
      <c r="OG148" s="37"/>
      <c r="OH148" s="37"/>
      <c r="OI148" s="37"/>
      <c r="OJ148" s="37"/>
      <c r="OK148" s="37"/>
      <c r="OL148" s="37"/>
      <c r="OM148" s="37"/>
      <c r="ON148" s="37"/>
      <c r="OO148" s="37"/>
      <c r="OP148" s="37"/>
      <c r="OQ148" s="37"/>
      <c r="OR148" s="37"/>
      <c r="OS148" s="37"/>
      <c r="OT148" s="37"/>
      <c r="OU148" s="37"/>
      <c r="OV148" s="37"/>
      <c r="OW148" s="37"/>
      <c r="OX148" s="37"/>
      <c r="OY148" s="37"/>
      <c r="OZ148" s="37"/>
      <c r="PA148" s="37"/>
      <c r="PB148" s="37"/>
      <c r="PC148" s="37"/>
      <c r="PD148" s="37"/>
      <c r="PE148" s="37"/>
      <c r="PF148" s="37"/>
      <c r="PG148" s="37"/>
      <c r="PH148" s="37"/>
      <c r="PI148" s="37"/>
      <c r="PJ148" s="37"/>
    </row>
    <row r="149" spans="1:426" x14ac:dyDescent="0.2">
      <c r="A149" s="34">
        <v>136</v>
      </c>
      <c r="B149" s="35" t="s">
        <v>63</v>
      </c>
      <c r="C149" s="35">
        <v>1164835938</v>
      </c>
      <c r="D149" s="38">
        <v>743</v>
      </c>
      <c r="E149" s="38">
        <f>IF(G149 &gt; 0,F149/G149,0)</f>
        <v>6.875</v>
      </c>
      <c r="F149" s="38">
        <v>165</v>
      </c>
      <c r="G149" s="38">
        <v>24</v>
      </c>
      <c r="H149" s="36">
        <f ca="1">MIN(D149:$J149)</f>
        <v>4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>
        <v>6</v>
      </c>
      <c r="CS149" s="37"/>
      <c r="CT149" s="37"/>
      <c r="CU149" s="37"/>
      <c r="CV149" s="37">
        <v>8</v>
      </c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>
        <v>7</v>
      </c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>
        <v>8</v>
      </c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>
        <v>6</v>
      </c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>
        <v>5</v>
      </c>
      <c r="ES149" s="37"/>
      <c r="ET149" s="37"/>
      <c r="EU149" s="37"/>
      <c r="EV149" s="37"/>
      <c r="EW149" s="37"/>
      <c r="EX149" s="37"/>
      <c r="EY149" s="37"/>
      <c r="EZ149" s="37">
        <v>6</v>
      </c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>
        <v>8</v>
      </c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>
        <v>8</v>
      </c>
      <c r="GK149" s="37"/>
      <c r="GL149" s="37"/>
      <c r="GM149" s="37"/>
      <c r="GN149" s="37">
        <v>4</v>
      </c>
      <c r="GO149" s="37">
        <v>6</v>
      </c>
      <c r="GP149" s="37"/>
      <c r="GQ149" s="37">
        <v>6</v>
      </c>
      <c r="GR149" s="37"/>
      <c r="GS149" s="37"/>
      <c r="GT149" s="37"/>
      <c r="GU149" s="37"/>
      <c r="GV149" s="37"/>
      <c r="GW149" s="37">
        <v>8</v>
      </c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>
        <v>8</v>
      </c>
      <c r="HM149" s="37"/>
      <c r="HN149" s="37"/>
      <c r="HO149" s="37"/>
      <c r="HP149" s="37"/>
      <c r="HQ149" s="37"/>
      <c r="HR149" s="37">
        <v>6</v>
      </c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  <c r="IP149" s="37"/>
      <c r="IQ149" s="37"/>
      <c r="IR149" s="37"/>
      <c r="IS149" s="37"/>
      <c r="IT149" s="37"/>
      <c r="IU149" s="37">
        <v>6</v>
      </c>
      <c r="IV149" s="37">
        <v>9</v>
      </c>
      <c r="IW149" s="37"/>
      <c r="IX149" s="37"/>
      <c r="IY149" s="37">
        <v>7</v>
      </c>
      <c r="IZ149" s="37"/>
      <c r="JA149" s="37"/>
      <c r="JB149" s="37"/>
      <c r="JC149" s="37">
        <v>8</v>
      </c>
      <c r="JD149" s="37"/>
      <c r="JE149" s="37"/>
      <c r="JF149" s="37"/>
      <c r="JG149" s="37"/>
      <c r="JH149" s="37"/>
      <c r="JI149" s="37"/>
      <c r="JJ149" s="37"/>
      <c r="JK149" s="37">
        <v>7</v>
      </c>
      <c r="JL149" s="37"/>
      <c r="JM149" s="37"/>
      <c r="JN149" s="37"/>
      <c r="JO149" s="37"/>
      <c r="JP149" s="37"/>
      <c r="JQ149" s="37"/>
      <c r="JR149" s="37"/>
      <c r="JS149" s="37"/>
      <c r="JT149" s="37"/>
      <c r="JU149" s="37">
        <v>7</v>
      </c>
      <c r="JV149" s="37"/>
      <c r="JW149" s="37"/>
      <c r="JX149" s="37"/>
      <c r="JY149" s="37"/>
      <c r="JZ149" s="37"/>
      <c r="KA149" s="37"/>
      <c r="KB149" s="37"/>
      <c r="KC149" s="37"/>
      <c r="KD149" s="37"/>
      <c r="KE149" s="37"/>
      <c r="KF149" s="37">
        <v>8</v>
      </c>
      <c r="KG149" s="37"/>
      <c r="KH149" s="37">
        <v>7</v>
      </c>
      <c r="KI149" s="37"/>
      <c r="KJ149" s="37"/>
      <c r="KK149" s="37"/>
      <c r="KL149" s="37"/>
      <c r="KM149" s="37"/>
      <c r="KN149" s="37"/>
      <c r="KO149" s="37">
        <v>6</v>
      </c>
      <c r="KP149" s="37"/>
      <c r="KQ149" s="37"/>
      <c r="KR149" s="37"/>
      <c r="KS149" s="37"/>
      <c r="KT149" s="37"/>
      <c r="KU149" s="37"/>
      <c r="KV149" s="37"/>
      <c r="KW149" s="37"/>
      <c r="KX149" s="37"/>
      <c r="KY149" s="37"/>
      <c r="KZ149" s="37"/>
      <c r="LA149" s="37"/>
      <c r="LB149" s="37"/>
      <c r="LC149" s="37"/>
      <c r="LD149" s="37"/>
      <c r="LE149" s="37"/>
      <c r="LF149" s="37"/>
      <c r="LG149" s="37"/>
      <c r="LH149" s="37"/>
      <c r="LI149" s="37"/>
      <c r="LJ149" s="37"/>
      <c r="LK149" s="37"/>
      <c r="LL149" s="37"/>
      <c r="LM149" s="37"/>
      <c r="LN149" s="37"/>
      <c r="LO149" s="37"/>
      <c r="LP149" s="37"/>
      <c r="LQ149" s="37"/>
      <c r="LR149" s="37"/>
      <c r="LS149" s="37"/>
      <c r="LT149" s="37"/>
      <c r="LU149" s="37"/>
      <c r="LV149" s="37"/>
      <c r="LW149" s="37"/>
      <c r="LX149" s="37"/>
      <c r="LY149" s="37"/>
      <c r="LZ149" s="37"/>
      <c r="MA149" s="37"/>
      <c r="MB149" s="37"/>
      <c r="MC149" s="37"/>
      <c r="MD149" s="37"/>
      <c r="ME149" s="37"/>
      <c r="MF149" s="37"/>
      <c r="MG149" s="37"/>
      <c r="MH149" s="37"/>
      <c r="MI149" s="37"/>
      <c r="MJ149" s="37"/>
      <c r="MK149" s="37"/>
      <c r="ML149" s="37"/>
      <c r="MM149" s="37"/>
      <c r="MN149" s="37"/>
      <c r="MO149" s="37"/>
      <c r="MP149" s="37"/>
      <c r="MQ149" s="37"/>
      <c r="MR149" s="37"/>
      <c r="MS149" s="37"/>
      <c r="MT149" s="37"/>
      <c r="MU149" s="37"/>
      <c r="MV149" s="37"/>
      <c r="MW149" s="37"/>
      <c r="MX149" s="37"/>
      <c r="MY149" s="37"/>
      <c r="MZ149" s="37"/>
      <c r="NA149" s="37"/>
      <c r="NB149" s="37"/>
      <c r="NC149" s="37"/>
      <c r="ND149" s="37"/>
      <c r="NE149" s="37"/>
      <c r="NF149" s="37"/>
      <c r="NG149" s="37"/>
      <c r="NH149" s="37"/>
      <c r="NI149" s="37"/>
      <c r="NJ149" s="37"/>
      <c r="NK149" s="37"/>
      <c r="NL149" s="37"/>
      <c r="NM149" s="37"/>
      <c r="NN149" s="37"/>
      <c r="NO149" s="37"/>
      <c r="NP149" s="37"/>
      <c r="NQ149" s="37"/>
      <c r="NR149" s="37"/>
      <c r="NS149" s="37"/>
      <c r="NT149" s="37"/>
      <c r="NU149" s="37"/>
      <c r="NV149" s="37"/>
      <c r="NW149" s="37"/>
      <c r="NX149" s="37"/>
      <c r="NY149" s="37"/>
      <c r="NZ149" s="37"/>
      <c r="OA149" s="37"/>
      <c r="OB149" s="37"/>
      <c r="OC149" s="37"/>
      <c r="OD149" s="37"/>
      <c r="OE149" s="37"/>
      <c r="OF149" s="37"/>
      <c r="OG149" s="37"/>
      <c r="OH149" s="37"/>
      <c r="OI149" s="37"/>
      <c r="OJ149" s="37"/>
      <c r="OK149" s="37"/>
      <c r="OL149" s="37"/>
      <c r="OM149" s="37"/>
      <c r="ON149" s="37"/>
      <c r="OO149" s="37"/>
      <c r="OP149" s="37"/>
      <c r="OQ149" s="37"/>
      <c r="OR149" s="37"/>
      <c r="OS149" s="37"/>
      <c r="OT149" s="37"/>
      <c r="OU149" s="37"/>
      <c r="OV149" s="37"/>
      <c r="OW149" s="37"/>
      <c r="OX149" s="37"/>
      <c r="OY149" s="37"/>
      <c r="OZ149" s="37"/>
      <c r="PA149" s="37"/>
      <c r="PB149" s="37"/>
      <c r="PC149" s="37"/>
      <c r="PD149" s="37"/>
      <c r="PE149" s="37"/>
      <c r="PF149" s="37"/>
      <c r="PG149" s="37"/>
      <c r="PH149" s="37"/>
      <c r="PI149" s="37"/>
      <c r="PJ149" s="37"/>
    </row>
    <row r="150" spans="1:426" x14ac:dyDescent="0.2">
      <c r="A150" s="34">
        <v>137</v>
      </c>
      <c r="B150" s="35" t="s">
        <v>140</v>
      </c>
      <c r="C150" s="35">
        <v>1164842370</v>
      </c>
      <c r="D150" s="38">
        <v>741</v>
      </c>
      <c r="E150" s="38">
        <f>IF(G150 &gt; 0,F150/G150,0)</f>
        <v>7.5</v>
      </c>
      <c r="F150" s="38">
        <v>165</v>
      </c>
      <c r="G150" s="38">
        <v>22</v>
      </c>
      <c r="H150" s="36">
        <f ca="1">MIN(D150:$J150)</f>
        <v>6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>
        <v>10</v>
      </c>
      <c r="CV150" s="37"/>
      <c r="CW150" s="37"/>
      <c r="CX150" s="37"/>
      <c r="CY150" s="37"/>
      <c r="CZ150" s="37"/>
      <c r="DA150" s="37"/>
      <c r="DB150" s="37">
        <v>8</v>
      </c>
      <c r="DC150" s="37"/>
      <c r="DD150" s="37"/>
      <c r="DE150" s="37"/>
      <c r="DF150" s="37"/>
      <c r="DG150" s="37"/>
      <c r="DH150" s="37"/>
      <c r="DI150" s="37"/>
      <c r="DJ150" s="37">
        <v>10</v>
      </c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>
        <v>8</v>
      </c>
      <c r="DV150" s="37"/>
      <c r="DW150" s="37"/>
      <c r="DX150" s="37"/>
      <c r="DY150" s="37"/>
      <c r="DZ150" s="37">
        <v>6</v>
      </c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>
        <v>7</v>
      </c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>
        <v>8</v>
      </c>
      <c r="GG150" s="37"/>
      <c r="GH150" s="37"/>
      <c r="GI150" s="37"/>
      <c r="GJ150" s="37">
        <v>7</v>
      </c>
      <c r="GK150" s="37"/>
      <c r="GL150" s="37"/>
      <c r="GM150" s="37">
        <v>8</v>
      </c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>
        <v>8</v>
      </c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>
        <v>8</v>
      </c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>
        <v>7</v>
      </c>
      <c r="HX150" s="37"/>
      <c r="HY150" s="37"/>
      <c r="HZ150" s="37">
        <v>7</v>
      </c>
      <c r="IA150" s="37"/>
      <c r="IB150" s="37"/>
      <c r="IC150" s="37"/>
      <c r="ID150" s="37"/>
      <c r="IE150" s="37">
        <v>9</v>
      </c>
      <c r="IF150" s="37"/>
      <c r="IG150" s="37"/>
      <c r="IH150" s="37"/>
      <c r="II150" s="37">
        <v>8</v>
      </c>
      <c r="IJ150" s="37"/>
      <c r="IK150" s="37"/>
      <c r="IL150" s="37"/>
      <c r="IM150" s="37"/>
      <c r="IN150" s="37"/>
      <c r="IO150" s="37"/>
      <c r="IP150" s="37"/>
      <c r="IQ150" s="37"/>
      <c r="IR150" s="37"/>
      <c r="IS150" s="37"/>
      <c r="IT150" s="37"/>
      <c r="IU150" s="37"/>
      <c r="IV150" s="37"/>
      <c r="IW150" s="37"/>
      <c r="IX150" s="37"/>
      <c r="IY150" s="37"/>
      <c r="IZ150" s="37"/>
      <c r="JA150" s="37"/>
      <c r="JB150" s="37"/>
      <c r="JC150" s="37"/>
      <c r="JD150" s="37"/>
      <c r="JE150" s="37"/>
      <c r="JF150" s="37"/>
      <c r="JG150" s="37"/>
      <c r="JH150" s="37"/>
      <c r="JI150" s="37"/>
      <c r="JJ150" s="37"/>
      <c r="JK150" s="37"/>
      <c r="JL150" s="37"/>
      <c r="JM150" s="37"/>
      <c r="JN150" s="37"/>
      <c r="JO150" s="37"/>
      <c r="JP150" s="37">
        <v>6</v>
      </c>
      <c r="JQ150" s="37"/>
      <c r="JR150" s="37">
        <v>6</v>
      </c>
      <c r="JS150" s="37"/>
      <c r="JT150" s="37"/>
      <c r="JU150" s="37"/>
      <c r="JV150" s="37"/>
      <c r="JW150" s="37">
        <v>7</v>
      </c>
      <c r="JX150" s="37"/>
      <c r="JY150" s="37"/>
      <c r="JZ150" s="37"/>
      <c r="KA150" s="37"/>
      <c r="KB150" s="37"/>
      <c r="KC150" s="37">
        <v>8</v>
      </c>
      <c r="KD150" s="37"/>
      <c r="KE150" s="37"/>
      <c r="KF150" s="37"/>
      <c r="KG150" s="37">
        <v>6</v>
      </c>
      <c r="KH150" s="37"/>
      <c r="KI150" s="37"/>
      <c r="KJ150" s="37">
        <v>6</v>
      </c>
      <c r="KK150" s="37"/>
      <c r="KL150" s="37"/>
      <c r="KM150" s="37"/>
      <c r="KN150" s="37"/>
      <c r="KO150" s="37">
        <v>7</v>
      </c>
      <c r="KP150" s="37"/>
      <c r="KQ150" s="37"/>
      <c r="KR150" s="37"/>
      <c r="KS150" s="37"/>
      <c r="KT150" s="37"/>
      <c r="KU150" s="37"/>
      <c r="KV150" s="37"/>
      <c r="KW150" s="37"/>
      <c r="KX150" s="37"/>
      <c r="KY150" s="37"/>
      <c r="KZ150" s="37"/>
      <c r="LA150" s="37"/>
      <c r="LB150" s="37"/>
      <c r="LC150" s="37"/>
      <c r="LD150" s="37"/>
      <c r="LE150" s="37"/>
      <c r="LF150" s="37"/>
      <c r="LG150" s="37"/>
      <c r="LH150" s="37"/>
      <c r="LI150" s="37"/>
      <c r="LJ150" s="37"/>
      <c r="LK150" s="37"/>
      <c r="LL150" s="37"/>
      <c r="LM150" s="37"/>
      <c r="LN150" s="37"/>
      <c r="LO150" s="37"/>
      <c r="LP150" s="37"/>
      <c r="LQ150" s="37"/>
      <c r="LR150" s="37"/>
      <c r="LS150" s="37"/>
      <c r="LT150" s="37"/>
      <c r="LU150" s="37"/>
      <c r="LV150" s="37"/>
      <c r="LW150" s="37"/>
      <c r="LX150" s="37"/>
      <c r="LY150" s="37"/>
      <c r="LZ150" s="37"/>
      <c r="MA150" s="37"/>
      <c r="MB150" s="37"/>
      <c r="MC150" s="37"/>
      <c r="MD150" s="37"/>
      <c r="ME150" s="37"/>
      <c r="MF150" s="37"/>
      <c r="MG150" s="37"/>
      <c r="MH150" s="37"/>
      <c r="MI150" s="37"/>
      <c r="MJ150" s="37"/>
      <c r="MK150" s="37"/>
      <c r="ML150" s="37"/>
      <c r="MM150" s="37"/>
      <c r="MN150" s="37"/>
      <c r="MO150" s="37"/>
      <c r="MP150" s="37"/>
      <c r="MQ150" s="37"/>
      <c r="MR150" s="37"/>
      <c r="MS150" s="37"/>
      <c r="MT150" s="37"/>
      <c r="MU150" s="37"/>
      <c r="MV150" s="37"/>
      <c r="MW150" s="37"/>
      <c r="MX150" s="37"/>
      <c r="MY150" s="37"/>
      <c r="MZ150" s="37"/>
      <c r="NA150" s="37"/>
      <c r="NB150" s="37"/>
      <c r="NC150" s="37"/>
      <c r="ND150" s="37"/>
      <c r="NE150" s="37"/>
      <c r="NF150" s="37"/>
      <c r="NG150" s="37"/>
      <c r="NH150" s="37"/>
      <c r="NI150" s="37"/>
      <c r="NJ150" s="37"/>
      <c r="NK150" s="37"/>
      <c r="NL150" s="37"/>
      <c r="NM150" s="37"/>
      <c r="NN150" s="37"/>
      <c r="NO150" s="37"/>
      <c r="NP150" s="37"/>
      <c r="NQ150" s="37"/>
      <c r="NR150" s="37"/>
      <c r="NS150" s="37"/>
      <c r="NT150" s="37"/>
      <c r="NU150" s="37"/>
      <c r="NV150" s="37"/>
      <c r="NW150" s="37"/>
      <c r="NX150" s="37"/>
      <c r="NY150" s="37"/>
      <c r="NZ150" s="37"/>
      <c r="OA150" s="37"/>
      <c r="OB150" s="37"/>
      <c r="OC150" s="37"/>
      <c r="OD150" s="37"/>
      <c r="OE150" s="37"/>
      <c r="OF150" s="37"/>
      <c r="OG150" s="37"/>
      <c r="OH150" s="37"/>
      <c r="OI150" s="37"/>
      <c r="OJ150" s="37"/>
      <c r="OK150" s="37"/>
      <c r="OL150" s="37"/>
      <c r="OM150" s="37"/>
      <c r="ON150" s="37"/>
      <c r="OO150" s="37"/>
      <c r="OP150" s="37"/>
      <c r="OQ150" s="37"/>
      <c r="OR150" s="37"/>
      <c r="OS150" s="37"/>
      <c r="OT150" s="37"/>
      <c r="OU150" s="37"/>
      <c r="OV150" s="37"/>
      <c r="OW150" s="37"/>
      <c r="OX150" s="37"/>
      <c r="OY150" s="37"/>
      <c r="OZ150" s="37"/>
      <c r="PA150" s="37"/>
      <c r="PB150" s="37"/>
      <c r="PC150" s="37"/>
      <c r="PD150" s="37"/>
      <c r="PE150" s="37"/>
      <c r="PF150" s="37"/>
      <c r="PG150" s="37"/>
      <c r="PH150" s="37"/>
      <c r="PI150" s="37"/>
      <c r="PJ150" s="37"/>
    </row>
    <row r="151" spans="1:426" x14ac:dyDescent="0.2">
      <c r="A151" s="34">
        <v>138</v>
      </c>
      <c r="B151" s="35" t="s">
        <v>204</v>
      </c>
      <c r="C151" s="35">
        <v>1181020765</v>
      </c>
      <c r="D151" s="38">
        <v>741</v>
      </c>
      <c r="E151" s="38">
        <f>IF(G151 &gt; 0,F151/G151,0)</f>
        <v>7</v>
      </c>
      <c r="F151" s="38">
        <v>196</v>
      </c>
      <c r="G151" s="38">
        <v>28</v>
      </c>
      <c r="H151" s="36">
        <f ca="1">MIN(D151:$J151)</f>
        <v>4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>
        <v>6</v>
      </c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>
        <v>7</v>
      </c>
      <c r="CX151" s="37"/>
      <c r="CY151" s="37"/>
      <c r="CZ151" s="37"/>
      <c r="DA151" s="37"/>
      <c r="DB151" s="37"/>
      <c r="DC151" s="37"/>
      <c r="DD151" s="37"/>
      <c r="DE151" s="37">
        <v>9</v>
      </c>
      <c r="DF151" s="37">
        <v>10</v>
      </c>
      <c r="DG151" s="37">
        <v>7</v>
      </c>
      <c r="DH151" s="37"/>
      <c r="DI151" s="37"/>
      <c r="DJ151" s="37"/>
      <c r="DK151" s="37"/>
      <c r="DL151" s="37">
        <v>7</v>
      </c>
      <c r="DM151" s="37"/>
      <c r="DN151" s="37"/>
      <c r="DO151" s="37"/>
      <c r="DP151" s="37"/>
      <c r="DQ151" s="37"/>
      <c r="DR151" s="37"/>
      <c r="DS151" s="37"/>
      <c r="DT151" s="37"/>
      <c r="DU151" s="37"/>
      <c r="DV151" s="37">
        <v>7</v>
      </c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>
        <v>6</v>
      </c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>
        <v>7</v>
      </c>
      <c r="FD151" s="37">
        <v>6</v>
      </c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>
        <v>8</v>
      </c>
      <c r="GI151" s="37"/>
      <c r="GJ151" s="37">
        <v>5</v>
      </c>
      <c r="GK151" s="37">
        <v>5</v>
      </c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37">
        <v>8</v>
      </c>
      <c r="HA151" s="37"/>
      <c r="HB151" s="37"/>
      <c r="HC151" s="37"/>
      <c r="HD151" s="37">
        <v>9</v>
      </c>
      <c r="HE151" s="37"/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>
        <v>7</v>
      </c>
      <c r="HR151" s="37"/>
      <c r="HS151" s="37"/>
      <c r="HT151" s="37"/>
      <c r="HU151" s="37"/>
      <c r="HV151" s="37">
        <v>5</v>
      </c>
      <c r="HW151" s="37">
        <v>8</v>
      </c>
      <c r="HX151" s="37">
        <v>10</v>
      </c>
      <c r="HY151" s="37"/>
      <c r="HZ151" s="37"/>
      <c r="IA151" s="37"/>
      <c r="IB151" s="37"/>
      <c r="IC151" s="37"/>
      <c r="ID151" s="37"/>
      <c r="IE151" s="37"/>
      <c r="IF151" s="37"/>
      <c r="IG151" s="37"/>
      <c r="IH151" s="37">
        <v>5</v>
      </c>
      <c r="II151" s="37"/>
      <c r="IJ151" s="37"/>
      <c r="IK151" s="37"/>
      <c r="IL151" s="37"/>
      <c r="IM151" s="37"/>
      <c r="IN151" s="37"/>
      <c r="IO151" s="37"/>
      <c r="IP151" s="37"/>
      <c r="IQ151" s="37"/>
      <c r="IR151" s="37">
        <v>8</v>
      </c>
      <c r="IS151" s="37">
        <v>8</v>
      </c>
      <c r="IT151" s="37"/>
      <c r="IU151" s="37"/>
      <c r="IV151" s="37"/>
      <c r="IW151" s="37"/>
      <c r="IX151" s="37"/>
      <c r="IY151" s="37"/>
      <c r="IZ151" s="37"/>
      <c r="JA151" s="37"/>
      <c r="JB151" s="37"/>
      <c r="JC151" s="37"/>
      <c r="JD151" s="37"/>
      <c r="JE151" s="37"/>
      <c r="JF151" s="37"/>
      <c r="JG151" s="37"/>
      <c r="JH151" s="37">
        <v>4</v>
      </c>
      <c r="JI151" s="37">
        <v>9</v>
      </c>
      <c r="JJ151" s="37"/>
      <c r="JK151" s="37"/>
      <c r="JL151" s="37"/>
      <c r="JM151" s="37"/>
      <c r="JN151" s="37"/>
      <c r="JO151" s="37"/>
      <c r="JP151" s="37"/>
      <c r="JQ151" s="37"/>
      <c r="JR151" s="37"/>
      <c r="JS151" s="37">
        <v>7</v>
      </c>
      <c r="JT151" s="37"/>
      <c r="JU151" s="37"/>
      <c r="JV151" s="37"/>
      <c r="JW151" s="37"/>
      <c r="JX151" s="37"/>
      <c r="JY151" s="37"/>
      <c r="JZ151" s="37"/>
      <c r="KA151" s="37"/>
      <c r="KB151" s="37"/>
      <c r="KC151" s="37"/>
      <c r="KD151" s="37"/>
      <c r="KE151" s="37"/>
      <c r="KF151" s="37"/>
      <c r="KG151" s="37">
        <v>6</v>
      </c>
      <c r="KH151" s="37"/>
      <c r="KI151" s="37"/>
      <c r="KJ151" s="37"/>
      <c r="KK151" s="37"/>
      <c r="KL151" s="37"/>
      <c r="KM151" s="37"/>
      <c r="KN151" s="37">
        <v>6</v>
      </c>
      <c r="KO151" s="37">
        <v>6</v>
      </c>
      <c r="KP151" s="37"/>
      <c r="KQ151" s="37"/>
      <c r="KR151" s="37"/>
      <c r="KS151" s="37"/>
      <c r="KT151" s="37"/>
      <c r="KU151" s="37"/>
      <c r="KV151" s="37"/>
      <c r="KW151" s="37"/>
      <c r="KX151" s="37"/>
      <c r="KY151" s="37"/>
      <c r="KZ151" s="37"/>
      <c r="LA151" s="37"/>
      <c r="LB151" s="37"/>
      <c r="LC151" s="37"/>
      <c r="LD151" s="37"/>
      <c r="LE151" s="37"/>
      <c r="LF151" s="37"/>
      <c r="LG151" s="37"/>
      <c r="LH151" s="37"/>
      <c r="LI151" s="37"/>
      <c r="LJ151" s="37"/>
      <c r="LK151" s="37"/>
      <c r="LL151" s="37"/>
      <c r="LM151" s="37"/>
      <c r="LN151" s="37"/>
      <c r="LO151" s="37"/>
      <c r="LP151" s="37"/>
      <c r="LQ151" s="37"/>
      <c r="LR151" s="37"/>
      <c r="LS151" s="37"/>
      <c r="LT151" s="37"/>
      <c r="LU151" s="37"/>
      <c r="LV151" s="37"/>
      <c r="LW151" s="37"/>
      <c r="LX151" s="37"/>
      <c r="LY151" s="37"/>
      <c r="LZ151" s="37"/>
      <c r="MA151" s="37"/>
      <c r="MB151" s="37"/>
      <c r="MC151" s="37"/>
      <c r="MD151" s="37"/>
      <c r="ME151" s="37"/>
      <c r="MF151" s="37"/>
      <c r="MG151" s="37"/>
      <c r="MH151" s="37"/>
      <c r="MI151" s="37"/>
      <c r="MJ151" s="37"/>
      <c r="MK151" s="37"/>
      <c r="ML151" s="37"/>
      <c r="MM151" s="37"/>
      <c r="MN151" s="37"/>
      <c r="MO151" s="37"/>
      <c r="MP151" s="37"/>
      <c r="MQ151" s="37"/>
      <c r="MR151" s="37"/>
      <c r="MS151" s="37"/>
      <c r="MT151" s="37"/>
      <c r="MU151" s="37"/>
      <c r="MV151" s="37"/>
      <c r="MW151" s="37"/>
      <c r="MX151" s="37"/>
      <c r="MY151" s="37"/>
      <c r="MZ151" s="37"/>
      <c r="NA151" s="37"/>
      <c r="NB151" s="37"/>
      <c r="NC151" s="37"/>
      <c r="ND151" s="37"/>
      <c r="NE151" s="37"/>
      <c r="NF151" s="37"/>
      <c r="NG151" s="37"/>
      <c r="NH151" s="37"/>
      <c r="NI151" s="37"/>
      <c r="NJ151" s="37"/>
      <c r="NK151" s="37"/>
      <c r="NL151" s="37"/>
      <c r="NM151" s="37"/>
      <c r="NN151" s="37"/>
      <c r="NO151" s="37"/>
      <c r="NP151" s="37"/>
      <c r="NQ151" s="37"/>
      <c r="NR151" s="37"/>
      <c r="NS151" s="37"/>
      <c r="NT151" s="37"/>
      <c r="NU151" s="37"/>
      <c r="NV151" s="37"/>
      <c r="NW151" s="37"/>
      <c r="NX151" s="37"/>
      <c r="NY151" s="37"/>
      <c r="NZ151" s="37"/>
      <c r="OA151" s="37"/>
      <c r="OB151" s="37"/>
      <c r="OC151" s="37"/>
      <c r="OD151" s="37"/>
      <c r="OE151" s="37"/>
      <c r="OF151" s="37"/>
      <c r="OG151" s="37"/>
      <c r="OH151" s="37"/>
      <c r="OI151" s="37"/>
      <c r="OJ151" s="37"/>
      <c r="OK151" s="37"/>
      <c r="OL151" s="37"/>
      <c r="OM151" s="37"/>
      <c r="ON151" s="37"/>
      <c r="OO151" s="37"/>
      <c r="OP151" s="37"/>
      <c r="OQ151" s="37"/>
      <c r="OR151" s="37"/>
      <c r="OS151" s="37"/>
      <c r="OT151" s="37"/>
      <c r="OU151" s="37"/>
      <c r="OV151" s="37"/>
      <c r="OW151" s="37"/>
      <c r="OX151" s="37"/>
      <c r="OY151" s="37"/>
      <c r="OZ151" s="37"/>
      <c r="PA151" s="37"/>
      <c r="PB151" s="37"/>
      <c r="PC151" s="37"/>
      <c r="PD151" s="37"/>
      <c r="PE151" s="37"/>
      <c r="PF151" s="37"/>
      <c r="PG151" s="37"/>
      <c r="PH151" s="37"/>
      <c r="PI151" s="37"/>
      <c r="PJ151" s="37"/>
    </row>
    <row r="152" spans="1:426" x14ac:dyDescent="0.2">
      <c r="A152" s="34">
        <v>139</v>
      </c>
      <c r="B152" s="35" t="s">
        <v>95</v>
      </c>
      <c r="C152" s="35">
        <v>1164838972</v>
      </c>
      <c r="D152" s="38">
        <v>740</v>
      </c>
      <c r="E152" s="38">
        <f>IF(G152 &gt; 0,F152/G152,0)</f>
        <v>7.32</v>
      </c>
      <c r="F152" s="38">
        <v>183</v>
      </c>
      <c r="G152" s="38">
        <v>25</v>
      </c>
      <c r="H152" s="36">
        <f ca="1">MIN(D152:$J152)</f>
        <v>6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>
        <v>6</v>
      </c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>
        <v>8</v>
      </c>
      <c r="CX152" s="37"/>
      <c r="CY152" s="37"/>
      <c r="CZ152" s="37"/>
      <c r="DA152" s="37"/>
      <c r="DB152" s="37"/>
      <c r="DC152" s="37"/>
      <c r="DD152" s="37"/>
      <c r="DE152" s="37">
        <v>7</v>
      </c>
      <c r="DF152" s="37">
        <v>9</v>
      </c>
      <c r="DG152" s="37"/>
      <c r="DH152" s="37"/>
      <c r="DI152" s="37"/>
      <c r="DJ152" s="37"/>
      <c r="DK152" s="37"/>
      <c r="DL152" s="37">
        <v>6</v>
      </c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>
        <v>6</v>
      </c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>
        <v>6</v>
      </c>
      <c r="FD152" s="37">
        <v>6</v>
      </c>
      <c r="FE152" s="37"/>
      <c r="FF152" s="37"/>
      <c r="FG152" s="37"/>
      <c r="FH152" s="37"/>
      <c r="FI152" s="37"/>
      <c r="FJ152" s="37"/>
      <c r="FK152" s="37">
        <v>7</v>
      </c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>
        <v>9</v>
      </c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>
        <v>7</v>
      </c>
      <c r="GI152" s="37"/>
      <c r="GJ152" s="37">
        <v>8</v>
      </c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>
        <v>8</v>
      </c>
      <c r="HA152" s="37"/>
      <c r="HB152" s="37"/>
      <c r="HC152" s="37"/>
      <c r="HD152" s="37">
        <v>9</v>
      </c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>
        <v>8</v>
      </c>
      <c r="HW152" s="37">
        <v>7</v>
      </c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>
        <v>7</v>
      </c>
      <c r="II152" s="37"/>
      <c r="IJ152" s="37"/>
      <c r="IK152" s="37"/>
      <c r="IL152" s="37"/>
      <c r="IM152" s="37"/>
      <c r="IN152" s="37"/>
      <c r="IO152" s="37"/>
      <c r="IP152" s="37"/>
      <c r="IQ152" s="37"/>
      <c r="IR152" s="37"/>
      <c r="IS152" s="37">
        <v>9</v>
      </c>
      <c r="IT152" s="37"/>
      <c r="IU152" s="37"/>
      <c r="IV152" s="37"/>
      <c r="IW152" s="37"/>
      <c r="IX152" s="37"/>
      <c r="IY152" s="37"/>
      <c r="IZ152" s="37"/>
      <c r="JA152" s="37"/>
      <c r="JB152" s="37"/>
      <c r="JC152" s="37"/>
      <c r="JD152" s="37"/>
      <c r="JE152" s="37"/>
      <c r="JF152" s="37"/>
      <c r="JG152" s="37"/>
      <c r="JH152" s="37">
        <v>6</v>
      </c>
      <c r="JI152" s="37"/>
      <c r="JJ152" s="37"/>
      <c r="JK152" s="37"/>
      <c r="JL152" s="37"/>
      <c r="JM152" s="37"/>
      <c r="JN152" s="37"/>
      <c r="JO152" s="37"/>
      <c r="JP152" s="37"/>
      <c r="JQ152" s="37"/>
      <c r="JR152" s="37">
        <v>7</v>
      </c>
      <c r="JS152" s="37">
        <v>8</v>
      </c>
      <c r="JT152" s="37"/>
      <c r="JU152" s="37"/>
      <c r="JV152" s="37"/>
      <c r="JW152" s="37"/>
      <c r="JX152" s="37"/>
      <c r="JY152" s="37"/>
      <c r="JZ152" s="37"/>
      <c r="KA152" s="37"/>
      <c r="KB152" s="37"/>
      <c r="KC152" s="37">
        <v>9</v>
      </c>
      <c r="KD152" s="37"/>
      <c r="KE152" s="37"/>
      <c r="KF152" s="37"/>
      <c r="KG152" s="37">
        <v>7</v>
      </c>
      <c r="KH152" s="37"/>
      <c r="KI152" s="37"/>
      <c r="KJ152" s="37"/>
      <c r="KK152" s="37"/>
      <c r="KL152" s="37"/>
      <c r="KM152" s="37"/>
      <c r="KN152" s="37">
        <v>7</v>
      </c>
      <c r="KO152" s="37">
        <v>6</v>
      </c>
      <c r="KP152" s="37"/>
      <c r="KQ152" s="37"/>
      <c r="KR152" s="37"/>
      <c r="KS152" s="37"/>
      <c r="KT152" s="37"/>
      <c r="KU152" s="37"/>
      <c r="KV152" s="37"/>
      <c r="KW152" s="37"/>
      <c r="KX152" s="37"/>
      <c r="KY152" s="37"/>
      <c r="KZ152" s="37"/>
      <c r="LA152" s="37"/>
      <c r="LB152" s="37"/>
      <c r="LC152" s="37"/>
      <c r="LD152" s="37"/>
      <c r="LE152" s="37"/>
      <c r="LF152" s="37"/>
      <c r="LG152" s="37"/>
      <c r="LH152" s="37"/>
      <c r="LI152" s="37"/>
      <c r="LJ152" s="37"/>
      <c r="LK152" s="37"/>
      <c r="LL152" s="37"/>
      <c r="LM152" s="37"/>
      <c r="LN152" s="37"/>
      <c r="LO152" s="37"/>
      <c r="LP152" s="37"/>
      <c r="LQ152" s="37"/>
      <c r="LR152" s="37"/>
      <c r="LS152" s="37"/>
      <c r="LT152" s="37"/>
      <c r="LU152" s="37"/>
      <c r="LV152" s="37"/>
      <c r="LW152" s="37"/>
      <c r="LX152" s="37"/>
      <c r="LY152" s="37"/>
      <c r="LZ152" s="37"/>
      <c r="MA152" s="37"/>
      <c r="MB152" s="37"/>
      <c r="MC152" s="37"/>
      <c r="MD152" s="37"/>
      <c r="ME152" s="37"/>
      <c r="MF152" s="37"/>
      <c r="MG152" s="37"/>
      <c r="MH152" s="37"/>
      <c r="MI152" s="37"/>
      <c r="MJ152" s="37"/>
      <c r="MK152" s="37"/>
      <c r="ML152" s="37"/>
      <c r="MM152" s="37"/>
      <c r="MN152" s="37"/>
      <c r="MO152" s="37"/>
      <c r="MP152" s="37"/>
      <c r="MQ152" s="37"/>
      <c r="MR152" s="37"/>
      <c r="MS152" s="37"/>
      <c r="MT152" s="37"/>
      <c r="MU152" s="37"/>
      <c r="MV152" s="37"/>
      <c r="MW152" s="37"/>
      <c r="MX152" s="37"/>
      <c r="MY152" s="37"/>
      <c r="MZ152" s="37"/>
      <c r="NA152" s="37"/>
      <c r="NB152" s="37"/>
      <c r="NC152" s="37"/>
      <c r="ND152" s="37"/>
      <c r="NE152" s="37"/>
      <c r="NF152" s="37"/>
      <c r="NG152" s="37"/>
      <c r="NH152" s="37"/>
      <c r="NI152" s="37"/>
      <c r="NJ152" s="37"/>
      <c r="NK152" s="37"/>
      <c r="NL152" s="37"/>
      <c r="NM152" s="37"/>
      <c r="NN152" s="37"/>
      <c r="NO152" s="37"/>
      <c r="NP152" s="37"/>
      <c r="NQ152" s="37"/>
      <c r="NR152" s="37"/>
      <c r="NS152" s="37"/>
      <c r="NT152" s="37"/>
      <c r="NU152" s="37"/>
      <c r="NV152" s="37"/>
      <c r="NW152" s="37"/>
      <c r="NX152" s="37"/>
      <c r="NY152" s="37"/>
      <c r="NZ152" s="37"/>
      <c r="OA152" s="37"/>
      <c r="OB152" s="37"/>
      <c r="OC152" s="37"/>
      <c r="OD152" s="37"/>
      <c r="OE152" s="37"/>
      <c r="OF152" s="37"/>
      <c r="OG152" s="37"/>
      <c r="OH152" s="37"/>
      <c r="OI152" s="37"/>
      <c r="OJ152" s="37"/>
      <c r="OK152" s="37"/>
      <c r="OL152" s="37"/>
      <c r="OM152" s="37"/>
      <c r="ON152" s="37"/>
      <c r="OO152" s="37"/>
      <c r="OP152" s="37"/>
      <c r="OQ152" s="37"/>
      <c r="OR152" s="37"/>
      <c r="OS152" s="37"/>
      <c r="OT152" s="37"/>
      <c r="OU152" s="37"/>
      <c r="OV152" s="37"/>
      <c r="OW152" s="37"/>
      <c r="OX152" s="37"/>
      <c r="OY152" s="37"/>
      <c r="OZ152" s="37"/>
      <c r="PA152" s="37"/>
      <c r="PB152" s="37"/>
      <c r="PC152" s="37"/>
      <c r="PD152" s="37"/>
      <c r="PE152" s="37"/>
      <c r="PF152" s="37"/>
      <c r="PG152" s="37"/>
      <c r="PH152" s="37"/>
      <c r="PI152" s="37"/>
      <c r="PJ152" s="37"/>
    </row>
    <row r="153" spans="1:426" x14ac:dyDescent="0.2">
      <c r="A153" s="34">
        <v>140</v>
      </c>
      <c r="B153" s="35" t="s">
        <v>191</v>
      </c>
      <c r="C153" s="35">
        <v>1178850005</v>
      </c>
      <c r="D153" s="38">
        <v>739</v>
      </c>
      <c r="E153" s="38">
        <f>IF(G153 &gt; 0,F153/G153,0)</f>
        <v>6.8928571428571432</v>
      </c>
      <c r="F153" s="38">
        <v>193</v>
      </c>
      <c r="G153" s="38">
        <v>28</v>
      </c>
      <c r="H153" s="36">
        <f ca="1">MIN(D153:$J153)</f>
        <v>4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>
        <v>7</v>
      </c>
      <c r="CS153" s="37"/>
      <c r="CT153" s="37"/>
      <c r="CU153" s="37"/>
      <c r="CV153" s="37">
        <v>9</v>
      </c>
      <c r="CW153" s="37"/>
      <c r="CX153" s="37"/>
      <c r="CY153" s="37"/>
      <c r="CZ153" s="37">
        <v>7</v>
      </c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>
        <v>7</v>
      </c>
      <c r="DP153" s="37"/>
      <c r="DQ153" s="37"/>
      <c r="DR153" s="37"/>
      <c r="DS153" s="37">
        <v>5</v>
      </c>
      <c r="DT153" s="37"/>
      <c r="DU153" s="37"/>
      <c r="DV153" s="37">
        <v>10</v>
      </c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>
        <v>5</v>
      </c>
      <c r="EH153" s="37"/>
      <c r="EI153" s="37">
        <v>7</v>
      </c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>
        <v>7</v>
      </c>
      <c r="FA153" s="37"/>
      <c r="FB153" s="37"/>
      <c r="FC153" s="37"/>
      <c r="FD153" s="37"/>
      <c r="FE153" s="37">
        <v>5</v>
      </c>
      <c r="FF153" s="37"/>
      <c r="FG153" s="37"/>
      <c r="FH153" s="37"/>
      <c r="FI153" s="37"/>
      <c r="FJ153" s="37"/>
      <c r="FK153" s="37">
        <v>7</v>
      </c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>
        <v>5</v>
      </c>
      <c r="GK153" s="37"/>
      <c r="GL153" s="37"/>
      <c r="GM153" s="37"/>
      <c r="GN153" s="37">
        <v>5</v>
      </c>
      <c r="GO153" s="37">
        <v>8</v>
      </c>
      <c r="GP153" s="37"/>
      <c r="GQ153" s="37"/>
      <c r="GR153" s="37"/>
      <c r="GS153" s="37"/>
      <c r="GT153" s="37"/>
      <c r="GU153" s="37">
        <v>7</v>
      </c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>
        <v>9</v>
      </c>
      <c r="HL153" s="37"/>
      <c r="HM153" s="37"/>
      <c r="HN153" s="37"/>
      <c r="HO153" s="37"/>
      <c r="HP153" s="37"/>
      <c r="HQ153" s="37">
        <v>7</v>
      </c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  <c r="IP153" s="37">
        <v>4</v>
      </c>
      <c r="IQ153" s="37"/>
      <c r="IR153" s="37"/>
      <c r="IS153" s="37"/>
      <c r="IT153" s="37"/>
      <c r="IU153" s="37">
        <v>6</v>
      </c>
      <c r="IV153" s="37"/>
      <c r="IW153" s="37">
        <v>6</v>
      </c>
      <c r="IX153" s="37"/>
      <c r="IY153" s="37">
        <v>7</v>
      </c>
      <c r="IZ153" s="37"/>
      <c r="JA153" s="37">
        <v>8</v>
      </c>
      <c r="JB153" s="37">
        <v>8</v>
      </c>
      <c r="JC153" s="37"/>
      <c r="JD153" s="37"/>
      <c r="JE153" s="37"/>
      <c r="JF153" s="37">
        <v>6</v>
      </c>
      <c r="JG153" s="37"/>
      <c r="JH153" s="37"/>
      <c r="JI153" s="37"/>
      <c r="JJ153" s="37"/>
      <c r="JK153" s="37"/>
      <c r="JL153" s="37"/>
      <c r="JM153" s="37"/>
      <c r="JN153" s="37"/>
      <c r="JO153" s="37"/>
      <c r="JP153" s="37"/>
      <c r="JQ153" s="37">
        <v>6</v>
      </c>
      <c r="JR153" s="37"/>
      <c r="JS153" s="37"/>
      <c r="JT153" s="37"/>
      <c r="JU153" s="37"/>
      <c r="JV153" s="37"/>
      <c r="JW153" s="37"/>
      <c r="JX153" s="37"/>
      <c r="JY153" s="37"/>
      <c r="JZ153" s="37"/>
      <c r="KA153" s="37"/>
      <c r="KB153" s="37"/>
      <c r="KC153" s="37"/>
      <c r="KD153" s="37">
        <v>9</v>
      </c>
      <c r="KE153" s="37"/>
      <c r="KF153" s="37"/>
      <c r="KG153" s="37"/>
      <c r="KH153" s="37"/>
      <c r="KI153" s="37"/>
      <c r="KJ153" s="37"/>
      <c r="KK153" s="37">
        <v>9</v>
      </c>
      <c r="KL153" s="37"/>
      <c r="KM153" s="37"/>
      <c r="KN153" s="37"/>
      <c r="KO153" s="37">
        <v>7</v>
      </c>
      <c r="KP153" s="37"/>
      <c r="KQ153" s="37"/>
      <c r="KR153" s="37"/>
      <c r="KS153" s="37"/>
      <c r="KT153" s="37"/>
      <c r="KU153" s="37"/>
      <c r="KV153" s="37"/>
      <c r="KW153" s="37"/>
      <c r="KX153" s="37"/>
      <c r="KY153" s="37"/>
      <c r="KZ153" s="37"/>
      <c r="LA153" s="37"/>
      <c r="LB153" s="37"/>
      <c r="LC153" s="37"/>
      <c r="LD153" s="37"/>
      <c r="LE153" s="37"/>
      <c r="LF153" s="37"/>
      <c r="LG153" s="37"/>
      <c r="LH153" s="37"/>
      <c r="LI153" s="37"/>
      <c r="LJ153" s="37"/>
      <c r="LK153" s="37"/>
      <c r="LL153" s="37"/>
      <c r="LM153" s="37"/>
      <c r="LN153" s="37"/>
      <c r="LO153" s="37"/>
      <c r="LP153" s="37"/>
      <c r="LQ153" s="37"/>
      <c r="LR153" s="37"/>
      <c r="LS153" s="37"/>
      <c r="LT153" s="37"/>
      <c r="LU153" s="37"/>
      <c r="LV153" s="37"/>
      <c r="LW153" s="37"/>
      <c r="LX153" s="37"/>
      <c r="LY153" s="37"/>
      <c r="LZ153" s="37"/>
      <c r="MA153" s="37"/>
      <c r="MB153" s="37"/>
      <c r="MC153" s="37"/>
      <c r="MD153" s="37"/>
      <c r="ME153" s="37"/>
      <c r="MF153" s="37"/>
      <c r="MG153" s="37"/>
      <c r="MH153" s="37"/>
      <c r="MI153" s="37"/>
      <c r="MJ153" s="37"/>
      <c r="MK153" s="37"/>
      <c r="ML153" s="37"/>
      <c r="MM153" s="37"/>
      <c r="MN153" s="37"/>
      <c r="MO153" s="37"/>
      <c r="MP153" s="37"/>
      <c r="MQ153" s="37"/>
      <c r="MR153" s="37"/>
      <c r="MS153" s="37"/>
      <c r="MT153" s="37"/>
      <c r="MU153" s="37"/>
      <c r="MV153" s="37"/>
      <c r="MW153" s="37"/>
      <c r="MX153" s="37"/>
      <c r="MY153" s="37"/>
      <c r="MZ153" s="37"/>
      <c r="NA153" s="37"/>
      <c r="NB153" s="37"/>
      <c r="NC153" s="37"/>
      <c r="ND153" s="37"/>
      <c r="NE153" s="37"/>
      <c r="NF153" s="37"/>
      <c r="NG153" s="37"/>
      <c r="NH153" s="37"/>
      <c r="NI153" s="37"/>
      <c r="NJ153" s="37"/>
      <c r="NK153" s="37"/>
      <c r="NL153" s="37"/>
      <c r="NM153" s="37"/>
      <c r="NN153" s="37"/>
      <c r="NO153" s="37"/>
      <c r="NP153" s="37"/>
      <c r="NQ153" s="37"/>
      <c r="NR153" s="37"/>
      <c r="NS153" s="37"/>
      <c r="NT153" s="37"/>
      <c r="NU153" s="37"/>
      <c r="NV153" s="37"/>
      <c r="NW153" s="37"/>
      <c r="NX153" s="37"/>
      <c r="NY153" s="37"/>
      <c r="NZ153" s="37"/>
      <c r="OA153" s="37"/>
      <c r="OB153" s="37"/>
      <c r="OC153" s="37"/>
      <c r="OD153" s="37"/>
      <c r="OE153" s="37"/>
      <c r="OF153" s="37"/>
      <c r="OG153" s="37"/>
      <c r="OH153" s="37"/>
      <c r="OI153" s="37"/>
      <c r="OJ153" s="37"/>
      <c r="OK153" s="37"/>
      <c r="OL153" s="37"/>
      <c r="OM153" s="37"/>
      <c r="ON153" s="37"/>
      <c r="OO153" s="37"/>
      <c r="OP153" s="37"/>
      <c r="OQ153" s="37"/>
      <c r="OR153" s="37"/>
      <c r="OS153" s="37"/>
      <c r="OT153" s="37"/>
      <c r="OU153" s="37"/>
      <c r="OV153" s="37"/>
      <c r="OW153" s="37"/>
      <c r="OX153" s="37"/>
      <c r="OY153" s="37"/>
      <c r="OZ153" s="37"/>
      <c r="PA153" s="37"/>
      <c r="PB153" s="37"/>
      <c r="PC153" s="37"/>
      <c r="PD153" s="37"/>
      <c r="PE153" s="37"/>
      <c r="PF153" s="37"/>
      <c r="PG153" s="37"/>
      <c r="PH153" s="37"/>
      <c r="PI153" s="37"/>
      <c r="PJ153" s="37"/>
    </row>
    <row r="154" spans="1:426" x14ac:dyDescent="0.2">
      <c r="A154" s="34">
        <v>141</v>
      </c>
      <c r="B154" s="35" t="s">
        <v>23</v>
      </c>
      <c r="C154" s="35">
        <v>1164833929</v>
      </c>
      <c r="D154" s="38">
        <v>737</v>
      </c>
      <c r="E154" s="38">
        <f>IF(G154 &gt; 0,F154/G154,0)</f>
        <v>7.1481481481481479</v>
      </c>
      <c r="F154" s="38">
        <v>193</v>
      </c>
      <c r="G154" s="38">
        <v>27</v>
      </c>
      <c r="H154" s="36">
        <f ca="1">MIN(D154:$J154)</f>
        <v>6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>
        <v>7</v>
      </c>
      <c r="CS154" s="37"/>
      <c r="CT154" s="37"/>
      <c r="CU154" s="37"/>
      <c r="CV154" s="37">
        <v>8</v>
      </c>
      <c r="CW154" s="37"/>
      <c r="CX154" s="37"/>
      <c r="CY154" s="37"/>
      <c r="CZ154" s="37">
        <v>7</v>
      </c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>
        <v>7</v>
      </c>
      <c r="DP154" s="37"/>
      <c r="DQ154" s="37"/>
      <c r="DR154" s="37"/>
      <c r="DS154" s="37">
        <v>6</v>
      </c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>
        <v>7</v>
      </c>
      <c r="EH154" s="37"/>
      <c r="EI154" s="37">
        <v>6</v>
      </c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>
        <v>8</v>
      </c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>
        <v>6</v>
      </c>
      <c r="GK154" s="37"/>
      <c r="GL154" s="37">
        <v>7</v>
      </c>
      <c r="GM154" s="37"/>
      <c r="GN154" s="37">
        <v>6</v>
      </c>
      <c r="GO154" s="37">
        <v>6</v>
      </c>
      <c r="GP154" s="37"/>
      <c r="GQ154" s="37"/>
      <c r="GR154" s="37"/>
      <c r="GS154" s="37">
        <v>7</v>
      </c>
      <c r="GT154" s="37"/>
      <c r="GU154" s="37">
        <v>8</v>
      </c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>
        <v>10</v>
      </c>
      <c r="HJ154" s="37"/>
      <c r="HK154" s="37"/>
      <c r="HL154" s="37"/>
      <c r="HM154" s="37"/>
      <c r="HN154" s="37"/>
      <c r="HO154" s="37"/>
      <c r="HP154" s="37"/>
      <c r="HQ154" s="37">
        <v>6</v>
      </c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  <c r="IP154" s="37">
        <v>6</v>
      </c>
      <c r="IQ154" s="37"/>
      <c r="IR154" s="37"/>
      <c r="IS154" s="37"/>
      <c r="IT154" s="37"/>
      <c r="IU154" s="37">
        <v>8</v>
      </c>
      <c r="IV154" s="37"/>
      <c r="IW154" s="37">
        <v>6</v>
      </c>
      <c r="IX154" s="37"/>
      <c r="IY154" s="37">
        <v>8</v>
      </c>
      <c r="IZ154" s="37"/>
      <c r="JA154" s="37">
        <v>9</v>
      </c>
      <c r="JB154" s="37">
        <v>8</v>
      </c>
      <c r="JC154" s="37"/>
      <c r="JD154" s="37"/>
      <c r="JE154" s="37"/>
      <c r="JF154" s="37">
        <v>7</v>
      </c>
      <c r="JG154" s="37"/>
      <c r="JH154" s="37"/>
      <c r="JI154" s="37"/>
      <c r="JJ154" s="37"/>
      <c r="JK154" s="37"/>
      <c r="JL154" s="37"/>
      <c r="JM154" s="37"/>
      <c r="JN154" s="37"/>
      <c r="JO154" s="37"/>
      <c r="JP154" s="37"/>
      <c r="JQ154" s="37">
        <v>8</v>
      </c>
      <c r="JR154" s="37"/>
      <c r="JS154" s="37"/>
      <c r="JT154" s="37"/>
      <c r="JU154" s="37"/>
      <c r="JV154" s="37"/>
      <c r="JW154" s="37"/>
      <c r="JX154" s="37"/>
      <c r="JY154" s="37"/>
      <c r="JZ154" s="37"/>
      <c r="KA154" s="37"/>
      <c r="KB154" s="37"/>
      <c r="KC154" s="37"/>
      <c r="KD154" s="37">
        <v>7</v>
      </c>
      <c r="KE154" s="37"/>
      <c r="KF154" s="37"/>
      <c r="KG154" s="37"/>
      <c r="KH154" s="37"/>
      <c r="KI154" s="37"/>
      <c r="KJ154" s="37"/>
      <c r="KK154" s="37">
        <v>7</v>
      </c>
      <c r="KL154" s="37"/>
      <c r="KM154" s="37"/>
      <c r="KN154" s="37"/>
      <c r="KO154" s="37">
        <v>7</v>
      </c>
      <c r="KP154" s="37"/>
      <c r="KQ154" s="37"/>
      <c r="KR154" s="37"/>
      <c r="KS154" s="37"/>
      <c r="KT154" s="37"/>
      <c r="KU154" s="37"/>
      <c r="KV154" s="37"/>
      <c r="KW154" s="37"/>
      <c r="KX154" s="37"/>
      <c r="KY154" s="37"/>
      <c r="KZ154" s="37"/>
      <c r="LA154" s="37"/>
      <c r="LB154" s="37"/>
      <c r="LC154" s="37"/>
      <c r="LD154" s="37"/>
      <c r="LE154" s="37"/>
      <c r="LF154" s="37"/>
      <c r="LG154" s="37"/>
      <c r="LH154" s="37"/>
      <c r="LI154" s="37"/>
      <c r="LJ154" s="37"/>
      <c r="LK154" s="37"/>
      <c r="LL154" s="37"/>
      <c r="LM154" s="37"/>
      <c r="LN154" s="37"/>
      <c r="LO154" s="37"/>
      <c r="LP154" s="37"/>
      <c r="LQ154" s="37"/>
      <c r="LR154" s="37"/>
      <c r="LS154" s="37"/>
      <c r="LT154" s="37"/>
      <c r="LU154" s="37"/>
      <c r="LV154" s="37"/>
      <c r="LW154" s="37"/>
      <c r="LX154" s="37"/>
      <c r="LY154" s="37"/>
      <c r="LZ154" s="37"/>
      <c r="MA154" s="37"/>
      <c r="MB154" s="37"/>
      <c r="MC154" s="37"/>
      <c r="MD154" s="37"/>
      <c r="ME154" s="37"/>
      <c r="MF154" s="37"/>
      <c r="MG154" s="37"/>
      <c r="MH154" s="37"/>
      <c r="MI154" s="37"/>
      <c r="MJ154" s="37"/>
      <c r="MK154" s="37"/>
      <c r="ML154" s="37"/>
      <c r="MM154" s="37"/>
      <c r="MN154" s="37"/>
      <c r="MO154" s="37"/>
      <c r="MP154" s="37"/>
      <c r="MQ154" s="37"/>
      <c r="MR154" s="37"/>
      <c r="MS154" s="37"/>
      <c r="MT154" s="37"/>
      <c r="MU154" s="37"/>
      <c r="MV154" s="37"/>
      <c r="MW154" s="37"/>
      <c r="MX154" s="37"/>
      <c r="MY154" s="37"/>
      <c r="MZ154" s="37"/>
      <c r="NA154" s="37"/>
      <c r="NB154" s="37"/>
      <c r="NC154" s="37"/>
      <c r="ND154" s="37"/>
      <c r="NE154" s="37"/>
      <c r="NF154" s="37"/>
      <c r="NG154" s="37"/>
      <c r="NH154" s="37"/>
      <c r="NI154" s="37"/>
      <c r="NJ154" s="37"/>
      <c r="NK154" s="37"/>
      <c r="NL154" s="37"/>
      <c r="NM154" s="37"/>
      <c r="NN154" s="37"/>
      <c r="NO154" s="37"/>
      <c r="NP154" s="37"/>
      <c r="NQ154" s="37"/>
      <c r="NR154" s="37"/>
      <c r="NS154" s="37"/>
      <c r="NT154" s="37"/>
      <c r="NU154" s="37"/>
      <c r="NV154" s="37"/>
      <c r="NW154" s="37"/>
      <c r="NX154" s="37"/>
      <c r="NY154" s="37"/>
      <c r="NZ154" s="37"/>
      <c r="OA154" s="37"/>
      <c r="OB154" s="37"/>
      <c r="OC154" s="37"/>
      <c r="OD154" s="37"/>
      <c r="OE154" s="37"/>
      <c r="OF154" s="37"/>
      <c r="OG154" s="37"/>
      <c r="OH154" s="37"/>
      <c r="OI154" s="37"/>
      <c r="OJ154" s="37"/>
      <c r="OK154" s="37"/>
      <c r="OL154" s="37"/>
      <c r="OM154" s="37"/>
      <c r="ON154" s="37"/>
      <c r="OO154" s="37"/>
      <c r="OP154" s="37"/>
      <c r="OQ154" s="37"/>
      <c r="OR154" s="37"/>
      <c r="OS154" s="37"/>
      <c r="OT154" s="37"/>
      <c r="OU154" s="37"/>
      <c r="OV154" s="37"/>
      <c r="OW154" s="37"/>
      <c r="OX154" s="37"/>
      <c r="OY154" s="37"/>
      <c r="OZ154" s="37"/>
      <c r="PA154" s="37"/>
      <c r="PB154" s="37"/>
      <c r="PC154" s="37"/>
      <c r="PD154" s="37"/>
      <c r="PE154" s="37"/>
      <c r="PF154" s="37"/>
      <c r="PG154" s="37"/>
      <c r="PH154" s="37"/>
      <c r="PI154" s="37"/>
      <c r="PJ154" s="37"/>
    </row>
    <row r="155" spans="1:426" x14ac:dyDescent="0.2">
      <c r="A155" s="34">
        <v>142</v>
      </c>
      <c r="B155" s="35" t="s">
        <v>39</v>
      </c>
      <c r="C155" s="35">
        <v>1164834233</v>
      </c>
      <c r="D155" s="38">
        <v>736</v>
      </c>
      <c r="E155" s="38">
        <f>IF(G155 &gt; 0,F155/G155,0)</f>
        <v>7.0740740740740744</v>
      </c>
      <c r="F155" s="38">
        <v>191</v>
      </c>
      <c r="G155" s="38">
        <v>27</v>
      </c>
      <c r="H155" s="36">
        <f ca="1">MIN(D155:$J155)</f>
        <v>4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>
        <v>8</v>
      </c>
      <c r="CS155" s="37"/>
      <c r="CT155" s="37"/>
      <c r="CU155" s="37"/>
      <c r="CV155" s="37">
        <v>9</v>
      </c>
      <c r="CW155" s="37"/>
      <c r="CX155" s="37"/>
      <c r="CY155" s="37"/>
      <c r="CZ155" s="37">
        <v>8</v>
      </c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>
        <v>7</v>
      </c>
      <c r="DP155" s="37"/>
      <c r="DQ155" s="37"/>
      <c r="DR155" s="37"/>
      <c r="DS155" s="37">
        <v>6</v>
      </c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>
        <v>6</v>
      </c>
      <c r="EH155" s="37"/>
      <c r="EI155" s="37">
        <v>6</v>
      </c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>
        <v>8</v>
      </c>
      <c r="FF155" s="37"/>
      <c r="FG155" s="37"/>
      <c r="FH155" s="37"/>
      <c r="FI155" s="37">
        <v>9</v>
      </c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>
        <v>4</v>
      </c>
      <c r="GG155" s="37"/>
      <c r="GH155" s="37"/>
      <c r="GI155" s="37"/>
      <c r="GJ155" s="37">
        <v>7</v>
      </c>
      <c r="GK155" s="37"/>
      <c r="GL155" s="37"/>
      <c r="GM155" s="37">
        <v>10</v>
      </c>
      <c r="GN155" s="37">
        <v>6</v>
      </c>
      <c r="GO155" s="37"/>
      <c r="GP155" s="37"/>
      <c r="GQ155" s="37"/>
      <c r="GR155" s="37"/>
      <c r="GS155" s="37">
        <v>5</v>
      </c>
      <c r="GT155" s="37"/>
      <c r="GU155" s="37">
        <v>5</v>
      </c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>
        <v>9</v>
      </c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>
        <v>8</v>
      </c>
      <c r="IQ155" s="37"/>
      <c r="IR155" s="37"/>
      <c r="IS155" s="37"/>
      <c r="IT155" s="37"/>
      <c r="IU155" s="37">
        <v>6</v>
      </c>
      <c r="IV155" s="37"/>
      <c r="IW155" s="37">
        <v>7</v>
      </c>
      <c r="IX155" s="37"/>
      <c r="IY155" s="37">
        <v>7</v>
      </c>
      <c r="IZ155" s="37"/>
      <c r="JA155" s="37">
        <v>8</v>
      </c>
      <c r="JB155" s="37">
        <v>8</v>
      </c>
      <c r="JC155" s="37"/>
      <c r="JD155" s="37"/>
      <c r="JE155" s="37"/>
      <c r="JF155" s="37">
        <v>6</v>
      </c>
      <c r="JG155" s="37"/>
      <c r="JH155" s="37"/>
      <c r="JI155" s="37"/>
      <c r="JJ155" s="37"/>
      <c r="JK155" s="37"/>
      <c r="JL155" s="37"/>
      <c r="JM155" s="37"/>
      <c r="JN155" s="37"/>
      <c r="JO155" s="37"/>
      <c r="JP155" s="37"/>
      <c r="JQ155" s="37">
        <v>7</v>
      </c>
      <c r="JR155" s="37"/>
      <c r="JS155" s="37"/>
      <c r="JT155" s="37"/>
      <c r="JU155" s="37"/>
      <c r="JV155" s="37"/>
      <c r="JW155" s="37"/>
      <c r="JX155" s="37"/>
      <c r="JY155" s="37"/>
      <c r="JZ155" s="37"/>
      <c r="KA155" s="37"/>
      <c r="KB155" s="37"/>
      <c r="KC155" s="37"/>
      <c r="KD155" s="37">
        <v>8</v>
      </c>
      <c r="KE155" s="37"/>
      <c r="KF155" s="37"/>
      <c r="KG155" s="37"/>
      <c r="KH155" s="37"/>
      <c r="KI155" s="37"/>
      <c r="KJ155" s="37"/>
      <c r="KK155" s="37">
        <v>8</v>
      </c>
      <c r="KL155" s="37"/>
      <c r="KM155" s="37"/>
      <c r="KN155" s="37"/>
      <c r="KO155" s="37">
        <v>5</v>
      </c>
      <c r="KP155" s="37"/>
      <c r="KQ155" s="37"/>
      <c r="KR155" s="37"/>
      <c r="KS155" s="37"/>
      <c r="KT155" s="37"/>
      <c r="KU155" s="37"/>
      <c r="KV155" s="37"/>
      <c r="KW155" s="37"/>
      <c r="KX155" s="37"/>
      <c r="KY155" s="37"/>
      <c r="KZ155" s="37"/>
      <c r="LA155" s="37"/>
      <c r="LB155" s="37"/>
      <c r="LC155" s="37"/>
      <c r="LD155" s="37"/>
      <c r="LE155" s="37"/>
      <c r="LF155" s="37"/>
      <c r="LG155" s="37"/>
      <c r="LH155" s="37"/>
      <c r="LI155" s="37"/>
      <c r="LJ155" s="37"/>
      <c r="LK155" s="37"/>
      <c r="LL155" s="37"/>
      <c r="LM155" s="37"/>
      <c r="LN155" s="37"/>
      <c r="LO155" s="37"/>
      <c r="LP155" s="37"/>
      <c r="LQ155" s="37"/>
      <c r="LR155" s="37"/>
      <c r="LS155" s="37"/>
      <c r="LT155" s="37"/>
      <c r="LU155" s="37"/>
      <c r="LV155" s="37"/>
      <c r="LW155" s="37"/>
      <c r="LX155" s="37"/>
      <c r="LY155" s="37"/>
      <c r="LZ155" s="37"/>
      <c r="MA155" s="37"/>
      <c r="MB155" s="37"/>
      <c r="MC155" s="37"/>
      <c r="MD155" s="37"/>
      <c r="ME155" s="37"/>
      <c r="MF155" s="37"/>
      <c r="MG155" s="37"/>
      <c r="MH155" s="37"/>
      <c r="MI155" s="37"/>
      <c r="MJ155" s="37"/>
      <c r="MK155" s="37"/>
      <c r="ML155" s="37"/>
      <c r="MM155" s="37"/>
      <c r="MN155" s="37"/>
      <c r="MO155" s="37"/>
      <c r="MP155" s="37"/>
      <c r="MQ155" s="37"/>
      <c r="MR155" s="37"/>
      <c r="MS155" s="37"/>
      <c r="MT155" s="37"/>
      <c r="MU155" s="37"/>
      <c r="MV155" s="37"/>
      <c r="MW155" s="37"/>
      <c r="MX155" s="37"/>
      <c r="MY155" s="37"/>
      <c r="MZ155" s="37"/>
      <c r="NA155" s="37"/>
      <c r="NB155" s="37"/>
      <c r="NC155" s="37"/>
      <c r="ND155" s="37"/>
      <c r="NE155" s="37"/>
      <c r="NF155" s="37"/>
      <c r="NG155" s="37"/>
      <c r="NH155" s="37"/>
      <c r="NI155" s="37"/>
      <c r="NJ155" s="37"/>
      <c r="NK155" s="37"/>
      <c r="NL155" s="37"/>
      <c r="NM155" s="37"/>
      <c r="NN155" s="37"/>
      <c r="NO155" s="37"/>
      <c r="NP155" s="37"/>
      <c r="NQ155" s="37"/>
      <c r="NR155" s="37"/>
      <c r="NS155" s="37"/>
      <c r="NT155" s="37"/>
      <c r="NU155" s="37"/>
      <c r="NV155" s="37"/>
      <c r="NW155" s="37"/>
      <c r="NX155" s="37"/>
      <c r="NY155" s="37"/>
      <c r="NZ155" s="37"/>
      <c r="OA155" s="37"/>
      <c r="OB155" s="37"/>
      <c r="OC155" s="37"/>
      <c r="OD155" s="37"/>
      <c r="OE155" s="37"/>
      <c r="OF155" s="37"/>
      <c r="OG155" s="37"/>
      <c r="OH155" s="37"/>
      <c r="OI155" s="37"/>
      <c r="OJ155" s="37"/>
      <c r="OK155" s="37"/>
      <c r="OL155" s="37"/>
      <c r="OM155" s="37"/>
      <c r="ON155" s="37"/>
      <c r="OO155" s="37"/>
      <c r="OP155" s="37"/>
      <c r="OQ155" s="37"/>
      <c r="OR155" s="37"/>
      <c r="OS155" s="37"/>
      <c r="OT155" s="37"/>
      <c r="OU155" s="37"/>
      <c r="OV155" s="37"/>
      <c r="OW155" s="37"/>
      <c r="OX155" s="37"/>
      <c r="OY155" s="37"/>
      <c r="OZ155" s="37"/>
      <c r="PA155" s="37"/>
      <c r="PB155" s="37"/>
      <c r="PC155" s="37"/>
      <c r="PD155" s="37"/>
      <c r="PE155" s="37"/>
      <c r="PF155" s="37"/>
      <c r="PG155" s="37"/>
      <c r="PH155" s="37"/>
      <c r="PI155" s="37"/>
      <c r="PJ155" s="37"/>
    </row>
    <row r="156" spans="1:426" x14ac:dyDescent="0.2">
      <c r="A156" s="34">
        <v>143</v>
      </c>
      <c r="B156" s="35" t="s">
        <v>157</v>
      </c>
      <c r="C156" s="35">
        <v>1164842789</v>
      </c>
      <c r="D156" s="38">
        <v>735</v>
      </c>
      <c r="E156" s="38">
        <f>IF(G156 &gt; 0,F156/G156,0)</f>
        <v>6.96</v>
      </c>
      <c r="F156" s="38">
        <v>174</v>
      </c>
      <c r="G156" s="38">
        <v>25</v>
      </c>
      <c r="H156" s="36">
        <f ca="1">MIN(D156:$J156)</f>
        <v>4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>
        <v>7</v>
      </c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>
        <v>7</v>
      </c>
      <c r="CY156" s="37"/>
      <c r="CZ156" s="37"/>
      <c r="DA156" s="37"/>
      <c r="DB156" s="37"/>
      <c r="DC156" s="37"/>
      <c r="DD156" s="37"/>
      <c r="DE156" s="37"/>
      <c r="DF156" s="37"/>
      <c r="DG156" s="37">
        <v>10</v>
      </c>
      <c r="DH156" s="37"/>
      <c r="DI156" s="37"/>
      <c r="DJ156" s="37"/>
      <c r="DK156" s="37">
        <v>5</v>
      </c>
      <c r="DL156" s="37"/>
      <c r="DM156" s="37"/>
      <c r="DN156" s="37"/>
      <c r="DO156" s="37"/>
      <c r="DP156" s="37"/>
      <c r="DQ156" s="37">
        <v>5</v>
      </c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>
        <v>6</v>
      </c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>
        <v>8</v>
      </c>
      <c r="FO156" s="37"/>
      <c r="FP156" s="37"/>
      <c r="FQ156" s="37"/>
      <c r="FR156" s="37"/>
      <c r="FS156" s="37"/>
      <c r="FT156" s="37"/>
      <c r="FU156" s="37">
        <v>7</v>
      </c>
      <c r="FV156" s="37"/>
      <c r="FW156" s="37"/>
      <c r="FX156" s="37"/>
      <c r="FY156" s="37"/>
      <c r="FZ156" s="37"/>
      <c r="GA156" s="37"/>
      <c r="GB156" s="37"/>
      <c r="GC156" s="37"/>
      <c r="GD156" s="37">
        <v>10</v>
      </c>
      <c r="GE156" s="37"/>
      <c r="GF156" s="37"/>
      <c r="GG156" s="37"/>
      <c r="GH156" s="37"/>
      <c r="GI156" s="37"/>
      <c r="GJ156" s="37">
        <v>6</v>
      </c>
      <c r="GK156" s="37"/>
      <c r="GL156" s="37">
        <v>4</v>
      </c>
      <c r="GM156" s="37">
        <v>8</v>
      </c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>
        <v>6</v>
      </c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>
        <v>6</v>
      </c>
      <c r="HQ156" s="37"/>
      <c r="HR156" s="37"/>
      <c r="HS156" s="37">
        <v>8</v>
      </c>
      <c r="HT156" s="37"/>
      <c r="HU156" s="37"/>
      <c r="HV156" s="37"/>
      <c r="HW156" s="37"/>
      <c r="HX156" s="37"/>
      <c r="HY156" s="37"/>
      <c r="HZ156" s="37"/>
      <c r="IA156" s="37"/>
      <c r="IB156" s="37">
        <v>8</v>
      </c>
      <c r="IC156" s="37"/>
      <c r="ID156" s="37"/>
      <c r="IE156" s="37"/>
      <c r="IF156" s="37">
        <v>8</v>
      </c>
      <c r="IG156" s="37"/>
      <c r="IH156" s="37"/>
      <c r="II156" s="37"/>
      <c r="IJ156" s="37"/>
      <c r="IK156" s="37"/>
      <c r="IL156" s="37"/>
      <c r="IM156" s="37"/>
      <c r="IN156" s="37">
        <v>6</v>
      </c>
      <c r="IO156" s="37"/>
      <c r="IP156" s="37"/>
      <c r="IQ156" s="37"/>
      <c r="IR156" s="37"/>
      <c r="IS156" s="37"/>
      <c r="IT156" s="37"/>
      <c r="IU156" s="37"/>
      <c r="IV156" s="37"/>
      <c r="IW156" s="37"/>
      <c r="IX156" s="37">
        <v>7</v>
      </c>
      <c r="IY156" s="37"/>
      <c r="IZ156" s="37"/>
      <c r="JA156" s="37"/>
      <c r="JB156" s="37"/>
      <c r="JC156" s="37"/>
      <c r="JD156" s="37">
        <v>8</v>
      </c>
      <c r="JE156" s="37"/>
      <c r="JF156" s="37"/>
      <c r="JG156" s="37"/>
      <c r="JH156" s="37"/>
      <c r="JI156" s="37"/>
      <c r="JJ156" s="37">
        <v>6</v>
      </c>
      <c r="JK156" s="37"/>
      <c r="JL156" s="37"/>
      <c r="JM156" s="37"/>
      <c r="JN156" s="37"/>
      <c r="JO156" s="37"/>
      <c r="JP156" s="37"/>
      <c r="JQ156" s="37"/>
      <c r="JR156" s="37"/>
      <c r="JS156" s="37"/>
      <c r="JT156" s="37"/>
      <c r="JU156" s="37"/>
      <c r="JV156" s="37"/>
      <c r="JW156" s="37"/>
      <c r="JX156" s="37"/>
      <c r="JY156" s="37"/>
      <c r="JZ156" s="37"/>
      <c r="KA156" s="37"/>
      <c r="KB156" s="37">
        <v>7</v>
      </c>
      <c r="KC156" s="37"/>
      <c r="KD156" s="37"/>
      <c r="KE156" s="37">
        <v>7</v>
      </c>
      <c r="KF156" s="37"/>
      <c r="KG156" s="37"/>
      <c r="KH156" s="37"/>
      <c r="KI156" s="37"/>
      <c r="KJ156" s="37"/>
      <c r="KK156" s="37"/>
      <c r="KL156" s="37"/>
      <c r="KM156" s="37"/>
      <c r="KN156" s="37"/>
      <c r="KO156" s="37">
        <v>6</v>
      </c>
      <c r="KP156" s="37"/>
      <c r="KQ156" s="37">
        <v>8</v>
      </c>
      <c r="KR156" s="37"/>
      <c r="KS156" s="37"/>
      <c r="KT156" s="37"/>
      <c r="KU156" s="37"/>
      <c r="KV156" s="37"/>
      <c r="KW156" s="37"/>
      <c r="KX156" s="37"/>
      <c r="KY156" s="37"/>
      <c r="KZ156" s="37"/>
      <c r="LA156" s="37"/>
      <c r="LB156" s="37"/>
      <c r="LC156" s="37"/>
      <c r="LD156" s="37"/>
      <c r="LE156" s="37"/>
      <c r="LF156" s="37"/>
      <c r="LG156" s="37"/>
      <c r="LH156" s="37"/>
      <c r="LI156" s="37"/>
      <c r="LJ156" s="37"/>
      <c r="LK156" s="37"/>
      <c r="LL156" s="37"/>
      <c r="LM156" s="37"/>
      <c r="LN156" s="37"/>
      <c r="LO156" s="37"/>
      <c r="LP156" s="37"/>
      <c r="LQ156" s="37"/>
      <c r="LR156" s="37"/>
      <c r="LS156" s="37"/>
      <c r="LT156" s="37"/>
      <c r="LU156" s="37"/>
      <c r="LV156" s="37"/>
      <c r="LW156" s="37"/>
      <c r="LX156" s="37"/>
      <c r="LY156" s="37"/>
      <c r="LZ156" s="37"/>
      <c r="MA156" s="37"/>
      <c r="MB156" s="37"/>
      <c r="MC156" s="37"/>
      <c r="MD156" s="37"/>
      <c r="ME156" s="37"/>
      <c r="MF156" s="37"/>
      <c r="MG156" s="37"/>
      <c r="MH156" s="37"/>
      <c r="MI156" s="37"/>
      <c r="MJ156" s="37"/>
      <c r="MK156" s="37"/>
      <c r="ML156" s="37"/>
      <c r="MM156" s="37"/>
      <c r="MN156" s="37"/>
      <c r="MO156" s="37"/>
      <c r="MP156" s="37"/>
      <c r="MQ156" s="37"/>
      <c r="MR156" s="37"/>
      <c r="MS156" s="37"/>
      <c r="MT156" s="37"/>
      <c r="MU156" s="37"/>
      <c r="MV156" s="37"/>
      <c r="MW156" s="37"/>
      <c r="MX156" s="37"/>
      <c r="MY156" s="37"/>
      <c r="MZ156" s="37"/>
      <c r="NA156" s="37"/>
      <c r="NB156" s="37"/>
      <c r="NC156" s="37"/>
      <c r="ND156" s="37"/>
      <c r="NE156" s="37"/>
      <c r="NF156" s="37"/>
      <c r="NG156" s="37"/>
      <c r="NH156" s="37"/>
      <c r="NI156" s="37"/>
      <c r="NJ156" s="37"/>
      <c r="NK156" s="37"/>
      <c r="NL156" s="37"/>
      <c r="NM156" s="37"/>
      <c r="NN156" s="37"/>
      <c r="NO156" s="37"/>
      <c r="NP156" s="37"/>
      <c r="NQ156" s="37"/>
      <c r="NR156" s="37"/>
      <c r="NS156" s="37"/>
      <c r="NT156" s="37"/>
      <c r="NU156" s="37"/>
      <c r="NV156" s="37"/>
      <c r="NW156" s="37"/>
      <c r="NX156" s="37"/>
      <c r="NY156" s="37"/>
      <c r="NZ156" s="37"/>
      <c r="OA156" s="37"/>
      <c r="OB156" s="37"/>
      <c r="OC156" s="37"/>
      <c r="OD156" s="37"/>
      <c r="OE156" s="37"/>
      <c r="OF156" s="37"/>
      <c r="OG156" s="37"/>
      <c r="OH156" s="37"/>
      <c r="OI156" s="37"/>
      <c r="OJ156" s="37"/>
      <c r="OK156" s="37"/>
      <c r="OL156" s="37"/>
      <c r="OM156" s="37"/>
      <c r="ON156" s="37"/>
      <c r="OO156" s="37"/>
      <c r="OP156" s="37"/>
      <c r="OQ156" s="37"/>
      <c r="OR156" s="37"/>
      <c r="OS156" s="37"/>
      <c r="OT156" s="37"/>
      <c r="OU156" s="37"/>
      <c r="OV156" s="37"/>
      <c r="OW156" s="37"/>
      <c r="OX156" s="37"/>
      <c r="OY156" s="37"/>
      <c r="OZ156" s="37"/>
      <c r="PA156" s="37"/>
      <c r="PB156" s="37"/>
      <c r="PC156" s="37"/>
      <c r="PD156" s="37"/>
      <c r="PE156" s="37"/>
      <c r="PF156" s="37"/>
      <c r="PG156" s="37"/>
      <c r="PH156" s="37"/>
      <c r="PI156" s="37"/>
      <c r="PJ156" s="37"/>
    </row>
    <row r="157" spans="1:426" x14ac:dyDescent="0.2">
      <c r="A157" s="34">
        <v>144</v>
      </c>
      <c r="B157" s="35" t="s">
        <v>139</v>
      </c>
      <c r="C157" s="35">
        <v>1164842357</v>
      </c>
      <c r="D157" s="38">
        <v>733</v>
      </c>
      <c r="E157" s="38">
        <f>IF(G157 &gt; 0,F157/G157,0)</f>
        <v>7.3181818181818183</v>
      </c>
      <c r="F157" s="38">
        <v>161</v>
      </c>
      <c r="G157" s="38">
        <v>22</v>
      </c>
      <c r="H157" s="36">
        <f ca="1">MIN(D157:$J157)</f>
        <v>5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>
        <v>6</v>
      </c>
      <c r="CV157" s="37"/>
      <c r="CW157" s="37"/>
      <c r="CX157" s="37"/>
      <c r="CY157" s="37"/>
      <c r="CZ157" s="37"/>
      <c r="DA157" s="37"/>
      <c r="DB157" s="37">
        <v>9</v>
      </c>
      <c r="DC157" s="37"/>
      <c r="DD157" s="37"/>
      <c r="DE157" s="37"/>
      <c r="DF157" s="37"/>
      <c r="DG157" s="37"/>
      <c r="DH157" s="37"/>
      <c r="DI157" s="37"/>
      <c r="DJ157" s="37">
        <v>10</v>
      </c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>
        <v>8</v>
      </c>
      <c r="DV157" s="37"/>
      <c r="DW157" s="37"/>
      <c r="DX157" s="37"/>
      <c r="DY157" s="37"/>
      <c r="DZ157" s="37">
        <v>8</v>
      </c>
      <c r="EA157" s="37"/>
      <c r="EB157" s="37"/>
      <c r="EC157" s="37"/>
      <c r="ED157" s="37"/>
      <c r="EE157" s="37"/>
      <c r="EF157" s="37"/>
      <c r="EG157" s="37"/>
      <c r="EH157" s="37"/>
      <c r="EI157" s="37"/>
      <c r="EJ157" s="37">
        <v>7</v>
      </c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>
        <v>6</v>
      </c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>
        <v>8</v>
      </c>
      <c r="GG157" s="37"/>
      <c r="GH157" s="37"/>
      <c r="GI157" s="37"/>
      <c r="GJ157" s="37">
        <v>6</v>
      </c>
      <c r="GK157" s="37">
        <v>9</v>
      </c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>
        <v>7</v>
      </c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>
        <v>7</v>
      </c>
      <c r="HR157" s="37"/>
      <c r="HS157" s="37"/>
      <c r="HT157" s="37"/>
      <c r="HU157" s="37"/>
      <c r="HV157" s="37"/>
      <c r="HW157" s="37">
        <v>9</v>
      </c>
      <c r="HX157" s="37"/>
      <c r="HY157" s="37"/>
      <c r="HZ157" s="37">
        <v>7</v>
      </c>
      <c r="IA157" s="37"/>
      <c r="IB157" s="37"/>
      <c r="IC157" s="37"/>
      <c r="ID157" s="37"/>
      <c r="IE157" s="37"/>
      <c r="IF157" s="37"/>
      <c r="IG157" s="37"/>
      <c r="IH157" s="37"/>
      <c r="II157" s="37">
        <v>5</v>
      </c>
      <c r="IJ157" s="37"/>
      <c r="IK157" s="37"/>
      <c r="IL157" s="37"/>
      <c r="IM157" s="37"/>
      <c r="IN157" s="37"/>
      <c r="IO157" s="37"/>
      <c r="IP157" s="37"/>
      <c r="IQ157" s="37"/>
      <c r="IR157" s="37"/>
      <c r="IS157" s="37"/>
      <c r="IT157" s="37"/>
      <c r="IU157" s="37"/>
      <c r="IV157" s="37"/>
      <c r="IW157" s="37"/>
      <c r="IX157" s="37"/>
      <c r="IY157" s="37"/>
      <c r="IZ157" s="37"/>
      <c r="JA157" s="37"/>
      <c r="JB157" s="37"/>
      <c r="JC157" s="37"/>
      <c r="JD157" s="37"/>
      <c r="JE157" s="37"/>
      <c r="JF157" s="37"/>
      <c r="JG157" s="37"/>
      <c r="JH157" s="37"/>
      <c r="JI157" s="37">
        <v>8</v>
      </c>
      <c r="JJ157" s="37"/>
      <c r="JK157" s="37"/>
      <c r="JL157" s="37"/>
      <c r="JM157" s="37"/>
      <c r="JN157" s="37"/>
      <c r="JO157" s="37"/>
      <c r="JP157" s="37">
        <v>8</v>
      </c>
      <c r="JQ157" s="37"/>
      <c r="JR157" s="37"/>
      <c r="JS157" s="37"/>
      <c r="JT157" s="37"/>
      <c r="JU157" s="37"/>
      <c r="JV157" s="37"/>
      <c r="JW157" s="37">
        <v>7</v>
      </c>
      <c r="JX157" s="37"/>
      <c r="JY157" s="37">
        <v>7</v>
      </c>
      <c r="JZ157" s="37"/>
      <c r="KA157" s="37"/>
      <c r="KB157" s="37"/>
      <c r="KC157" s="37"/>
      <c r="KD157" s="37"/>
      <c r="KE157" s="37"/>
      <c r="KF157" s="37"/>
      <c r="KG157" s="37">
        <v>7</v>
      </c>
      <c r="KH157" s="37"/>
      <c r="KI157" s="37"/>
      <c r="KJ157" s="37">
        <v>7</v>
      </c>
      <c r="KK157" s="37"/>
      <c r="KL157" s="37"/>
      <c r="KM157" s="37"/>
      <c r="KN157" s="37"/>
      <c r="KO157" s="37">
        <v>5</v>
      </c>
      <c r="KP157" s="37"/>
      <c r="KQ157" s="37"/>
      <c r="KR157" s="37"/>
      <c r="KS157" s="37"/>
      <c r="KT157" s="37"/>
      <c r="KU157" s="37"/>
      <c r="KV157" s="37"/>
      <c r="KW157" s="37"/>
      <c r="KX157" s="37"/>
      <c r="KY157" s="37"/>
      <c r="KZ157" s="37"/>
      <c r="LA157" s="37"/>
      <c r="LB157" s="37"/>
      <c r="LC157" s="37"/>
      <c r="LD157" s="37"/>
      <c r="LE157" s="37"/>
      <c r="LF157" s="37"/>
      <c r="LG157" s="37"/>
      <c r="LH157" s="37"/>
      <c r="LI157" s="37"/>
      <c r="LJ157" s="37"/>
      <c r="LK157" s="37"/>
      <c r="LL157" s="37"/>
      <c r="LM157" s="37"/>
      <c r="LN157" s="37"/>
      <c r="LO157" s="37"/>
      <c r="LP157" s="37"/>
      <c r="LQ157" s="37"/>
      <c r="LR157" s="37"/>
      <c r="LS157" s="37"/>
      <c r="LT157" s="37"/>
      <c r="LU157" s="37"/>
      <c r="LV157" s="37"/>
      <c r="LW157" s="37"/>
      <c r="LX157" s="37"/>
      <c r="LY157" s="37"/>
      <c r="LZ157" s="37"/>
      <c r="MA157" s="37"/>
      <c r="MB157" s="37"/>
      <c r="MC157" s="37"/>
      <c r="MD157" s="37"/>
      <c r="ME157" s="37"/>
      <c r="MF157" s="37"/>
      <c r="MG157" s="37"/>
      <c r="MH157" s="37"/>
      <c r="MI157" s="37"/>
      <c r="MJ157" s="37"/>
      <c r="MK157" s="37"/>
      <c r="ML157" s="37"/>
      <c r="MM157" s="37"/>
      <c r="MN157" s="37"/>
      <c r="MO157" s="37"/>
      <c r="MP157" s="37"/>
      <c r="MQ157" s="37"/>
      <c r="MR157" s="37"/>
      <c r="MS157" s="37"/>
      <c r="MT157" s="37"/>
      <c r="MU157" s="37"/>
      <c r="MV157" s="37"/>
      <c r="MW157" s="37"/>
      <c r="MX157" s="37"/>
      <c r="MY157" s="37"/>
      <c r="MZ157" s="37"/>
      <c r="NA157" s="37"/>
      <c r="NB157" s="37"/>
      <c r="NC157" s="37"/>
      <c r="ND157" s="37"/>
      <c r="NE157" s="37"/>
      <c r="NF157" s="37"/>
      <c r="NG157" s="37"/>
      <c r="NH157" s="37"/>
      <c r="NI157" s="37"/>
      <c r="NJ157" s="37"/>
      <c r="NK157" s="37"/>
      <c r="NL157" s="37"/>
      <c r="NM157" s="37"/>
      <c r="NN157" s="37"/>
      <c r="NO157" s="37"/>
      <c r="NP157" s="37"/>
      <c r="NQ157" s="37"/>
      <c r="NR157" s="37"/>
      <c r="NS157" s="37"/>
      <c r="NT157" s="37"/>
      <c r="NU157" s="37"/>
      <c r="NV157" s="37"/>
      <c r="NW157" s="37"/>
      <c r="NX157" s="37"/>
      <c r="NY157" s="37"/>
      <c r="NZ157" s="37"/>
      <c r="OA157" s="37"/>
      <c r="OB157" s="37"/>
      <c r="OC157" s="37"/>
      <c r="OD157" s="37"/>
      <c r="OE157" s="37"/>
      <c r="OF157" s="37"/>
      <c r="OG157" s="37"/>
      <c r="OH157" s="37"/>
      <c r="OI157" s="37"/>
      <c r="OJ157" s="37"/>
      <c r="OK157" s="37"/>
      <c r="OL157" s="37"/>
      <c r="OM157" s="37"/>
      <c r="ON157" s="37"/>
      <c r="OO157" s="37"/>
      <c r="OP157" s="37"/>
      <c r="OQ157" s="37"/>
      <c r="OR157" s="37"/>
      <c r="OS157" s="37"/>
      <c r="OT157" s="37"/>
      <c r="OU157" s="37"/>
      <c r="OV157" s="37"/>
      <c r="OW157" s="37"/>
      <c r="OX157" s="37"/>
      <c r="OY157" s="37"/>
      <c r="OZ157" s="37"/>
      <c r="PA157" s="37"/>
      <c r="PB157" s="37"/>
      <c r="PC157" s="37"/>
      <c r="PD157" s="37"/>
      <c r="PE157" s="37"/>
      <c r="PF157" s="37"/>
      <c r="PG157" s="37"/>
      <c r="PH157" s="37"/>
      <c r="PI157" s="37"/>
      <c r="PJ157" s="37"/>
    </row>
    <row r="158" spans="1:426" x14ac:dyDescent="0.2">
      <c r="A158" s="34">
        <v>145</v>
      </c>
      <c r="B158" s="35" t="s">
        <v>197</v>
      </c>
      <c r="C158" s="35">
        <v>1178850287</v>
      </c>
      <c r="D158" s="38">
        <v>732</v>
      </c>
      <c r="E158" s="38">
        <f>IF(G158 &gt; 0,F158/G158,0)</f>
        <v>7.166666666666667</v>
      </c>
      <c r="F158" s="38">
        <v>172</v>
      </c>
      <c r="G158" s="38">
        <v>24</v>
      </c>
      <c r="H158" s="36">
        <f ca="1">MIN(D158:$J158)</f>
        <v>5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>
        <v>8</v>
      </c>
      <c r="CV158" s="37"/>
      <c r="CW158" s="37"/>
      <c r="CX158" s="37"/>
      <c r="CY158" s="37"/>
      <c r="CZ158" s="37"/>
      <c r="DA158" s="37"/>
      <c r="DB158" s="37">
        <v>7</v>
      </c>
      <c r="DC158" s="37"/>
      <c r="DD158" s="37"/>
      <c r="DE158" s="37"/>
      <c r="DF158" s="37"/>
      <c r="DG158" s="37">
        <v>8</v>
      </c>
      <c r="DH158" s="37"/>
      <c r="DI158" s="37"/>
      <c r="DJ158" s="37">
        <v>10</v>
      </c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>
        <v>7</v>
      </c>
      <c r="DV158" s="37">
        <v>7</v>
      </c>
      <c r="DW158" s="37"/>
      <c r="DX158" s="37"/>
      <c r="DY158" s="37"/>
      <c r="DZ158" s="37">
        <v>5</v>
      </c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>
        <v>7</v>
      </c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>
        <v>8</v>
      </c>
      <c r="GG158" s="37"/>
      <c r="GH158" s="37"/>
      <c r="GI158" s="37"/>
      <c r="GJ158" s="37">
        <v>6</v>
      </c>
      <c r="GK158" s="37"/>
      <c r="GL158" s="37">
        <v>7</v>
      </c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>
        <v>6</v>
      </c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>
        <v>10</v>
      </c>
      <c r="HL158" s="37"/>
      <c r="HM158" s="37"/>
      <c r="HN158" s="37"/>
      <c r="HO158" s="37"/>
      <c r="HP158" s="37"/>
      <c r="HQ158" s="37">
        <v>7</v>
      </c>
      <c r="HR158" s="37"/>
      <c r="HS158" s="37"/>
      <c r="HT158" s="37"/>
      <c r="HU158" s="37"/>
      <c r="HV158" s="37"/>
      <c r="HW158" s="37">
        <v>6</v>
      </c>
      <c r="HX158" s="37"/>
      <c r="HY158" s="37"/>
      <c r="HZ158" s="37">
        <v>5</v>
      </c>
      <c r="IA158" s="37"/>
      <c r="IB158" s="37"/>
      <c r="IC158" s="37"/>
      <c r="ID158" s="37"/>
      <c r="IE158" s="37"/>
      <c r="IF158" s="37"/>
      <c r="IG158" s="37"/>
      <c r="IH158" s="37"/>
      <c r="II158" s="37">
        <v>6</v>
      </c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  <c r="IT158" s="37"/>
      <c r="IU158" s="37"/>
      <c r="IV158" s="37"/>
      <c r="IW158" s="37"/>
      <c r="IX158" s="37"/>
      <c r="IY158" s="37"/>
      <c r="IZ158" s="37"/>
      <c r="JA158" s="37"/>
      <c r="JB158" s="37"/>
      <c r="JC158" s="37"/>
      <c r="JD158" s="37"/>
      <c r="JE158" s="37"/>
      <c r="JF158" s="37"/>
      <c r="JG158" s="37"/>
      <c r="JH158" s="37"/>
      <c r="JI158" s="37">
        <v>10</v>
      </c>
      <c r="JJ158" s="37"/>
      <c r="JK158" s="37"/>
      <c r="JL158" s="37"/>
      <c r="JM158" s="37"/>
      <c r="JN158" s="37"/>
      <c r="JO158" s="37"/>
      <c r="JP158" s="37">
        <v>9</v>
      </c>
      <c r="JQ158" s="37"/>
      <c r="JR158" s="37"/>
      <c r="JS158" s="37"/>
      <c r="JT158" s="37"/>
      <c r="JU158" s="37"/>
      <c r="JV158" s="37"/>
      <c r="JW158" s="37">
        <v>7</v>
      </c>
      <c r="JX158" s="37"/>
      <c r="JY158" s="37">
        <v>8</v>
      </c>
      <c r="JZ158" s="37"/>
      <c r="KA158" s="37"/>
      <c r="KB158" s="37"/>
      <c r="KC158" s="37"/>
      <c r="KD158" s="37"/>
      <c r="KE158" s="37"/>
      <c r="KF158" s="37"/>
      <c r="KG158" s="37">
        <v>6</v>
      </c>
      <c r="KH158" s="37"/>
      <c r="KI158" s="37"/>
      <c r="KJ158" s="37">
        <v>7</v>
      </c>
      <c r="KK158" s="37"/>
      <c r="KL158" s="37"/>
      <c r="KM158" s="37"/>
      <c r="KN158" s="37"/>
      <c r="KO158" s="37">
        <v>5</v>
      </c>
      <c r="KP158" s="37"/>
      <c r="KQ158" s="37"/>
      <c r="KR158" s="37"/>
      <c r="KS158" s="37"/>
      <c r="KT158" s="37"/>
      <c r="KU158" s="37"/>
      <c r="KV158" s="37"/>
      <c r="KW158" s="37"/>
      <c r="KX158" s="37"/>
      <c r="KY158" s="37"/>
      <c r="KZ158" s="37"/>
      <c r="LA158" s="37"/>
      <c r="LB158" s="37"/>
      <c r="LC158" s="37"/>
      <c r="LD158" s="37"/>
      <c r="LE158" s="37"/>
      <c r="LF158" s="37"/>
      <c r="LG158" s="37"/>
      <c r="LH158" s="37"/>
      <c r="LI158" s="37"/>
      <c r="LJ158" s="37"/>
      <c r="LK158" s="37"/>
      <c r="LL158" s="37"/>
      <c r="LM158" s="37"/>
      <c r="LN158" s="37"/>
      <c r="LO158" s="37"/>
      <c r="LP158" s="37"/>
      <c r="LQ158" s="37"/>
      <c r="LR158" s="37"/>
      <c r="LS158" s="37"/>
      <c r="LT158" s="37"/>
      <c r="LU158" s="37"/>
      <c r="LV158" s="37"/>
      <c r="LW158" s="37"/>
      <c r="LX158" s="37"/>
      <c r="LY158" s="37"/>
      <c r="LZ158" s="37"/>
      <c r="MA158" s="37"/>
      <c r="MB158" s="37"/>
      <c r="MC158" s="37"/>
      <c r="MD158" s="37"/>
      <c r="ME158" s="37"/>
      <c r="MF158" s="37"/>
      <c r="MG158" s="37"/>
      <c r="MH158" s="37"/>
      <c r="MI158" s="37"/>
      <c r="MJ158" s="37"/>
      <c r="MK158" s="37"/>
      <c r="ML158" s="37"/>
      <c r="MM158" s="37"/>
      <c r="MN158" s="37"/>
      <c r="MO158" s="37"/>
      <c r="MP158" s="37"/>
      <c r="MQ158" s="37"/>
      <c r="MR158" s="37"/>
      <c r="MS158" s="37"/>
      <c r="MT158" s="37"/>
      <c r="MU158" s="37"/>
      <c r="MV158" s="37"/>
      <c r="MW158" s="37"/>
      <c r="MX158" s="37"/>
      <c r="MY158" s="37"/>
      <c r="MZ158" s="37"/>
      <c r="NA158" s="37"/>
      <c r="NB158" s="37"/>
      <c r="NC158" s="37"/>
      <c r="ND158" s="37"/>
      <c r="NE158" s="37"/>
      <c r="NF158" s="37"/>
      <c r="NG158" s="37"/>
      <c r="NH158" s="37"/>
      <c r="NI158" s="37"/>
      <c r="NJ158" s="37"/>
      <c r="NK158" s="37"/>
      <c r="NL158" s="37"/>
      <c r="NM158" s="37"/>
      <c r="NN158" s="37"/>
      <c r="NO158" s="37"/>
      <c r="NP158" s="37"/>
      <c r="NQ158" s="37"/>
      <c r="NR158" s="37"/>
      <c r="NS158" s="37"/>
      <c r="NT158" s="37"/>
      <c r="NU158" s="37"/>
      <c r="NV158" s="37"/>
      <c r="NW158" s="37"/>
      <c r="NX158" s="37"/>
      <c r="NY158" s="37"/>
      <c r="NZ158" s="37"/>
      <c r="OA158" s="37"/>
      <c r="OB158" s="37"/>
      <c r="OC158" s="37"/>
      <c r="OD158" s="37"/>
      <c r="OE158" s="37"/>
      <c r="OF158" s="37"/>
      <c r="OG158" s="37"/>
      <c r="OH158" s="37"/>
      <c r="OI158" s="37"/>
      <c r="OJ158" s="37"/>
      <c r="OK158" s="37"/>
      <c r="OL158" s="37"/>
      <c r="OM158" s="37"/>
      <c r="ON158" s="37"/>
      <c r="OO158" s="37"/>
      <c r="OP158" s="37"/>
      <c r="OQ158" s="37"/>
      <c r="OR158" s="37"/>
      <c r="OS158" s="37"/>
      <c r="OT158" s="37"/>
      <c r="OU158" s="37"/>
      <c r="OV158" s="37"/>
      <c r="OW158" s="37"/>
      <c r="OX158" s="37"/>
      <c r="OY158" s="37"/>
      <c r="OZ158" s="37"/>
      <c r="PA158" s="37"/>
      <c r="PB158" s="37"/>
      <c r="PC158" s="37"/>
      <c r="PD158" s="37"/>
      <c r="PE158" s="37"/>
      <c r="PF158" s="37"/>
      <c r="PG158" s="37"/>
      <c r="PH158" s="37"/>
      <c r="PI158" s="37"/>
      <c r="PJ158" s="37"/>
    </row>
    <row r="159" spans="1:426" x14ac:dyDescent="0.2">
      <c r="A159" s="34">
        <v>146</v>
      </c>
      <c r="B159" s="35" t="s">
        <v>45</v>
      </c>
      <c r="C159" s="35">
        <v>1164834313</v>
      </c>
      <c r="D159" s="38">
        <v>731</v>
      </c>
      <c r="E159" s="38">
        <f>IF(G159 &gt; 0,F159/G159,0)</f>
        <v>7.1111111111111107</v>
      </c>
      <c r="F159" s="38">
        <v>192</v>
      </c>
      <c r="G159" s="38">
        <v>27</v>
      </c>
      <c r="H159" s="36">
        <f ca="1">MIN(D159:$J159)</f>
        <v>4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>
        <v>9</v>
      </c>
      <c r="CS159" s="37"/>
      <c r="CT159" s="37"/>
      <c r="CU159" s="37"/>
      <c r="CV159" s="37">
        <v>9</v>
      </c>
      <c r="CW159" s="37"/>
      <c r="CX159" s="37"/>
      <c r="CY159" s="37"/>
      <c r="CZ159" s="37"/>
      <c r="DA159" s="37">
        <v>9</v>
      </c>
      <c r="DB159" s="37"/>
      <c r="DC159" s="37"/>
      <c r="DD159" s="37"/>
      <c r="DE159" s="37"/>
      <c r="DF159" s="37"/>
      <c r="DG159" s="37"/>
      <c r="DH159" s="37">
        <v>6</v>
      </c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>
        <v>7</v>
      </c>
      <c r="DT159" s="37"/>
      <c r="DU159" s="37"/>
      <c r="DV159" s="37">
        <v>8</v>
      </c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>
        <v>6</v>
      </c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>
        <v>8</v>
      </c>
      <c r="FA159" s="37"/>
      <c r="FB159" s="37"/>
      <c r="FC159" s="37"/>
      <c r="FD159" s="37"/>
      <c r="FE159" s="37">
        <v>6</v>
      </c>
      <c r="FF159" s="37"/>
      <c r="FG159" s="37"/>
      <c r="FH159" s="37"/>
      <c r="FI159" s="37"/>
      <c r="FJ159" s="37"/>
      <c r="FK159" s="37">
        <v>6</v>
      </c>
      <c r="FL159" s="37"/>
      <c r="FM159" s="37"/>
      <c r="FN159" s="37"/>
      <c r="FO159" s="37"/>
      <c r="FP159" s="37"/>
      <c r="FQ159" s="37">
        <v>7</v>
      </c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>
        <v>7</v>
      </c>
      <c r="GK159" s="37"/>
      <c r="GL159" s="37"/>
      <c r="GM159" s="37"/>
      <c r="GN159" s="37">
        <v>6</v>
      </c>
      <c r="GO159" s="37"/>
      <c r="GP159" s="37"/>
      <c r="GQ159" s="37"/>
      <c r="GR159" s="37"/>
      <c r="GS159" s="37"/>
      <c r="GT159" s="37"/>
      <c r="GU159" s="37"/>
      <c r="GV159" s="37">
        <v>7</v>
      </c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>
        <v>4</v>
      </c>
      <c r="HN159" s="37"/>
      <c r="HO159" s="37"/>
      <c r="HP159" s="37"/>
      <c r="HQ159" s="37">
        <v>7</v>
      </c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  <c r="IP159" s="37"/>
      <c r="IQ159" s="37"/>
      <c r="IR159" s="37"/>
      <c r="IS159" s="37"/>
      <c r="IT159" s="37">
        <v>8</v>
      </c>
      <c r="IU159" s="37">
        <v>8</v>
      </c>
      <c r="IV159" s="37"/>
      <c r="IW159" s="37"/>
      <c r="IX159" s="37"/>
      <c r="IY159" s="37">
        <v>8</v>
      </c>
      <c r="IZ159" s="37"/>
      <c r="JA159" s="37">
        <v>6</v>
      </c>
      <c r="JB159" s="37">
        <v>9</v>
      </c>
      <c r="JC159" s="37"/>
      <c r="JD159" s="37"/>
      <c r="JE159" s="37">
        <v>7</v>
      </c>
      <c r="JF159" s="37"/>
      <c r="JG159" s="37"/>
      <c r="JH159" s="37"/>
      <c r="JI159" s="37"/>
      <c r="JJ159" s="37"/>
      <c r="JK159" s="37"/>
      <c r="JL159" s="37"/>
      <c r="JM159" s="37"/>
      <c r="JN159" s="37"/>
      <c r="JO159" s="37"/>
      <c r="JP159" s="37"/>
      <c r="JQ159" s="37">
        <v>7</v>
      </c>
      <c r="JR159" s="37"/>
      <c r="JS159" s="37"/>
      <c r="JT159" s="37"/>
      <c r="JU159" s="37"/>
      <c r="JV159" s="37"/>
      <c r="JW159" s="37"/>
      <c r="JX159" s="37">
        <v>6</v>
      </c>
      <c r="JY159" s="37"/>
      <c r="JZ159" s="37"/>
      <c r="KA159" s="37"/>
      <c r="KB159" s="37"/>
      <c r="KC159" s="37"/>
      <c r="KD159" s="37">
        <v>6</v>
      </c>
      <c r="KE159" s="37"/>
      <c r="KF159" s="37"/>
      <c r="KG159" s="37"/>
      <c r="KH159" s="37"/>
      <c r="KI159" s="37"/>
      <c r="KJ159" s="37"/>
      <c r="KK159" s="37"/>
      <c r="KL159" s="37"/>
      <c r="KM159" s="37"/>
      <c r="KN159" s="37"/>
      <c r="KO159" s="37">
        <v>7</v>
      </c>
      <c r="KP159" s="37"/>
      <c r="KQ159" s="37"/>
      <c r="KR159" s="37">
        <v>8</v>
      </c>
      <c r="KS159" s="37"/>
      <c r="KT159" s="37"/>
      <c r="KU159" s="37"/>
      <c r="KV159" s="37"/>
      <c r="KW159" s="37"/>
      <c r="KX159" s="37"/>
      <c r="KY159" s="37"/>
      <c r="KZ159" s="37"/>
      <c r="LA159" s="37"/>
      <c r="LB159" s="37"/>
      <c r="LC159" s="37"/>
      <c r="LD159" s="37"/>
      <c r="LE159" s="37"/>
      <c r="LF159" s="37"/>
      <c r="LG159" s="37"/>
      <c r="LH159" s="37"/>
      <c r="LI159" s="37"/>
      <c r="LJ159" s="37"/>
      <c r="LK159" s="37"/>
      <c r="LL159" s="37"/>
      <c r="LM159" s="37"/>
      <c r="LN159" s="37"/>
      <c r="LO159" s="37"/>
      <c r="LP159" s="37"/>
      <c r="LQ159" s="37"/>
      <c r="LR159" s="37"/>
      <c r="LS159" s="37"/>
      <c r="LT159" s="37"/>
      <c r="LU159" s="37"/>
      <c r="LV159" s="37"/>
      <c r="LW159" s="37"/>
      <c r="LX159" s="37"/>
      <c r="LY159" s="37"/>
      <c r="LZ159" s="37"/>
      <c r="MA159" s="37"/>
      <c r="MB159" s="37"/>
      <c r="MC159" s="37"/>
      <c r="MD159" s="37"/>
      <c r="ME159" s="37"/>
      <c r="MF159" s="37"/>
      <c r="MG159" s="37"/>
      <c r="MH159" s="37"/>
      <c r="MI159" s="37"/>
      <c r="MJ159" s="37"/>
      <c r="MK159" s="37"/>
      <c r="ML159" s="37"/>
      <c r="MM159" s="37"/>
      <c r="MN159" s="37"/>
      <c r="MO159" s="37"/>
      <c r="MP159" s="37"/>
      <c r="MQ159" s="37"/>
      <c r="MR159" s="37"/>
      <c r="MS159" s="37"/>
      <c r="MT159" s="37"/>
      <c r="MU159" s="37"/>
      <c r="MV159" s="37"/>
      <c r="MW159" s="37"/>
      <c r="MX159" s="37"/>
      <c r="MY159" s="37"/>
      <c r="MZ159" s="37"/>
      <c r="NA159" s="37"/>
      <c r="NB159" s="37"/>
      <c r="NC159" s="37"/>
      <c r="ND159" s="37"/>
      <c r="NE159" s="37"/>
      <c r="NF159" s="37"/>
      <c r="NG159" s="37"/>
      <c r="NH159" s="37"/>
      <c r="NI159" s="37"/>
      <c r="NJ159" s="37"/>
      <c r="NK159" s="37"/>
      <c r="NL159" s="37"/>
      <c r="NM159" s="37"/>
      <c r="NN159" s="37"/>
      <c r="NO159" s="37"/>
      <c r="NP159" s="37"/>
      <c r="NQ159" s="37"/>
      <c r="NR159" s="37"/>
      <c r="NS159" s="37"/>
      <c r="NT159" s="37"/>
      <c r="NU159" s="37"/>
      <c r="NV159" s="37"/>
      <c r="NW159" s="37"/>
      <c r="NX159" s="37"/>
      <c r="NY159" s="37"/>
      <c r="NZ159" s="37"/>
      <c r="OA159" s="37"/>
      <c r="OB159" s="37"/>
      <c r="OC159" s="37"/>
      <c r="OD159" s="37"/>
      <c r="OE159" s="37"/>
      <c r="OF159" s="37"/>
      <c r="OG159" s="37"/>
      <c r="OH159" s="37"/>
      <c r="OI159" s="37"/>
      <c r="OJ159" s="37"/>
      <c r="OK159" s="37"/>
      <c r="OL159" s="37"/>
      <c r="OM159" s="37"/>
      <c r="ON159" s="37"/>
      <c r="OO159" s="37"/>
      <c r="OP159" s="37"/>
      <c r="OQ159" s="37"/>
      <c r="OR159" s="37"/>
      <c r="OS159" s="37"/>
      <c r="OT159" s="37"/>
      <c r="OU159" s="37"/>
      <c r="OV159" s="37"/>
      <c r="OW159" s="37"/>
      <c r="OX159" s="37"/>
      <c r="OY159" s="37"/>
      <c r="OZ159" s="37"/>
      <c r="PA159" s="37"/>
      <c r="PB159" s="37"/>
      <c r="PC159" s="37"/>
      <c r="PD159" s="37"/>
      <c r="PE159" s="37"/>
      <c r="PF159" s="37"/>
      <c r="PG159" s="37"/>
      <c r="PH159" s="37"/>
      <c r="PI159" s="37"/>
      <c r="PJ159" s="37"/>
    </row>
    <row r="160" spans="1:426" x14ac:dyDescent="0.2">
      <c r="A160" s="34">
        <v>147</v>
      </c>
      <c r="B160" s="35" t="s">
        <v>141</v>
      </c>
      <c r="C160" s="35">
        <v>1164842409</v>
      </c>
      <c r="D160" s="38">
        <v>731</v>
      </c>
      <c r="E160" s="38">
        <f>IF(G160 &gt; 0,F160/G160,0)</f>
        <v>7.083333333333333</v>
      </c>
      <c r="F160" s="38">
        <v>170</v>
      </c>
      <c r="G160" s="38">
        <v>24</v>
      </c>
      <c r="H160" s="36">
        <f ca="1">MIN(D160:$J160)</f>
        <v>4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>
        <v>10</v>
      </c>
      <c r="CV160" s="37"/>
      <c r="CW160" s="37"/>
      <c r="CX160" s="37"/>
      <c r="CY160" s="37"/>
      <c r="CZ160" s="37"/>
      <c r="DA160" s="37"/>
      <c r="DB160" s="37">
        <v>7</v>
      </c>
      <c r="DC160" s="37"/>
      <c r="DD160" s="37"/>
      <c r="DE160" s="37"/>
      <c r="DF160" s="37"/>
      <c r="DG160" s="37">
        <v>9</v>
      </c>
      <c r="DH160" s="37"/>
      <c r="DI160" s="37"/>
      <c r="DJ160" s="37">
        <v>10</v>
      </c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>
        <v>7</v>
      </c>
      <c r="DV160" s="37">
        <v>8</v>
      </c>
      <c r="DW160" s="37"/>
      <c r="DX160" s="37"/>
      <c r="DY160" s="37"/>
      <c r="DZ160" s="37">
        <v>6</v>
      </c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>
        <v>4</v>
      </c>
      <c r="FI160" s="37"/>
      <c r="FJ160" s="37"/>
      <c r="FK160" s="37"/>
      <c r="FL160" s="37"/>
      <c r="FM160" s="37"/>
      <c r="FN160" s="37">
        <v>6</v>
      </c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>
        <v>8</v>
      </c>
      <c r="GG160" s="37"/>
      <c r="GH160" s="37"/>
      <c r="GI160" s="37"/>
      <c r="GJ160" s="37">
        <v>5</v>
      </c>
      <c r="GK160" s="37"/>
      <c r="GL160" s="37">
        <v>7</v>
      </c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>
        <v>6</v>
      </c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>
        <v>8</v>
      </c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>
        <v>7</v>
      </c>
      <c r="HX160" s="37"/>
      <c r="HY160" s="37"/>
      <c r="HZ160" s="37">
        <v>6</v>
      </c>
      <c r="IA160" s="37"/>
      <c r="IB160" s="37"/>
      <c r="IC160" s="37"/>
      <c r="ID160" s="37"/>
      <c r="IE160" s="37"/>
      <c r="IF160" s="37"/>
      <c r="IG160" s="37"/>
      <c r="IH160" s="37"/>
      <c r="II160" s="37">
        <v>6</v>
      </c>
      <c r="IJ160" s="37"/>
      <c r="IK160" s="37"/>
      <c r="IL160" s="37"/>
      <c r="IM160" s="37"/>
      <c r="IN160" s="37"/>
      <c r="IO160" s="37"/>
      <c r="IP160" s="37"/>
      <c r="IQ160" s="37"/>
      <c r="IR160" s="37"/>
      <c r="IS160" s="37"/>
      <c r="IT160" s="37"/>
      <c r="IU160" s="37"/>
      <c r="IV160" s="37"/>
      <c r="IW160" s="37"/>
      <c r="IX160" s="37"/>
      <c r="IY160" s="37"/>
      <c r="IZ160" s="37"/>
      <c r="JA160" s="37"/>
      <c r="JB160" s="37"/>
      <c r="JC160" s="37"/>
      <c r="JD160" s="37"/>
      <c r="JE160" s="37"/>
      <c r="JF160" s="37"/>
      <c r="JG160" s="37"/>
      <c r="JH160" s="37"/>
      <c r="JI160" s="37">
        <v>7</v>
      </c>
      <c r="JJ160" s="37"/>
      <c r="JK160" s="37"/>
      <c r="JL160" s="37"/>
      <c r="JM160" s="37"/>
      <c r="JN160" s="37"/>
      <c r="JO160" s="37"/>
      <c r="JP160" s="37">
        <v>8</v>
      </c>
      <c r="JQ160" s="37"/>
      <c r="JR160" s="37">
        <v>7</v>
      </c>
      <c r="JS160" s="37"/>
      <c r="JT160" s="37"/>
      <c r="JU160" s="37"/>
      <c r="JV160" s="37"/>
      <c r="JW160" s="37">
        <v>7</v>
      </c>
      <c r="JX160" s="37"/>
      <c r="JY160" s="37"/>
      <c r="JZ160" s="37"/>
      <c r="KA160" s="37"/>
      <c r="KB160" s="37"/>
      <c r="KC160" s="37"/>
      <c r="KD160" s="37"/>
      <c r="KE160" s="37"/>
      <c r="KF160" s="37"/>
      <c r="KG160" s="37">
        <v>7</v>
      </c>
      <c r="KH160" s="37"/>
      <c r="KI160" s="37"/>
      <c r="KJ160" s="37">
        <v>7</v>
      </c>
      <c r="KK160" s="37"/>
      <c r="KL160" s="37"/>
      <c r="KM160" s="37"/>
      <c r="KN160" s="37"/>
      <c r="KO160" s="37">
        <v>7</v>
      </c>
      <c r="KP160" s="37"/>
      <c r="KQ160" s="37"/>
      <c r="KR160" s="37"/>
      <c r="KS160" s="37"/>
      <c r="KT160" s="37"/>
      <c r="KU160" s="37"/>
      <c r="KV160" s="37"/>
      <c r="KW160" s="37"/>
      <c r="KX160" s="37"/>
      <c r="KY160" s="37"/>
      <c r="KZ160" s="37"/>
      <c r="LA160" s="37"/>
      <c r="LB160" s="37"/>
      <c r="LC160" s="37"/>
      <c r="LD160" s="37"/>
      <c r="LE160" s="37"/>
      <c r="LF160" s="37"/>
      <c r="LG160" s="37"/>
      <c r="LH160" s="37"/>
      <c r="LI160" s="37"/>
      <c r="LJ160" s="37"/>
      <c r="LK160" s="37"/>
      <c r="LL160" s="37"/>
      <c r="LM160" s="37"/>
      <c r="LN160" s="37"/>
      <c r="LO160" s="37"/>
      <c r="LP160" s="37"/>
      <c r="LQ160" s="37"/>
      <c r="LR160" s="37"/>
      <c r="LS160" s="37"/>
      <c r="LT160" s="37"/>
      <c r="LU160" s="37"/>
      <c r="LV160" s="37"/>
      <c r="LW160" s="37"/>
      <c r="LX160" s="37"/>
      <c r="LY160" s="37"/>
      <c r="LZ160" s="37"/>
      <c r="MA160" s="37"/>
      <c r="MB160" s="37"/>
      <c r="MC160" s="37"/>
      <c r="MD160" s="37"/>
      <c r="ME160" s="37"/>
      <c r="MF160" s="37"/>
      <c r="MG160" s="37"/>
      <c r="MH160" s="37"/>
      <c r="MI160" s="37"/>
      <c r="MJ160" s="37"/>
      <c r="MK160" s="37"/>
      <c r="ML160" s="37"/>
      <c r="MM160" s="37"/>
      <c r="MN160" s="37"/>
      <c r="MO160" s="37"/>
      <c r="MP160" s="37"/>
      <c r="MQ160" s="37"/>
      <c r="MR160" s="37"/>
      <c r="MS160" s="37"/>
      <c r="MT160" s="37"/>
      <c r="MU160" s="37"/>
      <c r="MV160" s="37"/>
      <c r="MW160" s="37"/>
      <c r="MX160" s="37"/>
      <c r="MY160" s="37"/>
      <c r="MZ160" s="37"/>
      <c r="NA160" s="37"/>
      <c r="NB160" s="37"/>
      <c r="NC160" s="37"/>
      <c r="ND160" s="37"/>
      <c r="NE160" s="37"/>
      <c r="NF160" s="37"/>
      <c r="NG160" s="37"/>
      <c r="NH160" s="37"/>
      <c r="NI160" s="37"/>
      <c r="NJ160" s="37"/>
      <c r="NK160" s="37"/>
      <c r="NL160" s="37"/>
      <c r="NM160" s="37"/>
      <c r="NN160" s="37"/>
      <c r="NO160" s="37"/>
      <c r="NP160" s="37"/>
      <c r="NQ160" s="37"/>
      <c r="NR160" s="37"/>
      <c r="NS160" s="37"/>
      <c r="NT160" s="37"/>
      <c r="NU160" s="37"/>
      <c r="NV160" s="37"/>
      <c r="NW160" s="37"/>
      <c r="NX160" s="37"/>
      <c r="NY160" s="37"/>
      <c r="NZ160" s="37"/>
      <c r="OA160" s="37"/>
      <c r="OB160" s="37"/>
      <c r="OC160" s="37"/>
      <c r="OD160" s="37"/>
      <c r="OE160" s="37"/>
      <c r="OF160" s="37"/>
      <c r="OG160" s="37"/>
      <c r="OH160" s="37"/>
      <c r="OI160" s="37"/>
      <c r="OJ160" s="37"/>
      <c r="OK160" s="37"/>
      <c r="OL160" s="37"/>
      <c r="OM160" s="37"/>
      <c r="ON160" s="37"/>
      <c r="OO160" s="37"/>
      <c r="OP160" s="37"/>
      <c r="OQ160" s="37"/>
      <c r="OR160" s="37"/>
      <c r="OS160" s="37"/>
      <c r="OT160" s="37"/>
      <c r="OU160" s="37"/>
      <c r="OV160" s="37"/>
      <c r="OW160" s="37"/>
      <c r="OX160" s="37"/>
      <c r="OY160" s="37"/>
      <c r="OZ160" s="37"/>
      <c r="PA160" s="37"/>
      <c r="PB160" s="37"/>
      <c r="PC160" s="37"/>
      <c r="PD160" s="37"/>
      <c r="PE160" s="37"/>
      <c r="PF160" s="37"/>
      <c r="PG160" s="37"/>
      <c r="PH160" s="37"/>
      <c r="PI160" s="37"/>
      <c r="PJ160" s="37"/>
    </row>
    <row r="161" spans="1:426" x14ac:dyDescent="0.2">
      <c r="A161" s="34">
        <v>148</v>
      </c>
      <c r="B161" s="35" t="s">
        <v>38</v>
      </c>
      <c r="C161" s="35">
        <v>1164834207</v>
      </c>
      <c r="D161" s="38">
        <v>731</v>
      </c>
      <c r="E161" s="38">
        <f>IF(G161 &gt; 0,F161/G161,0)</f>
        <v>6.884615384615385</v>
      </c>
      <c r="F161" s="38">
        <v>179</v>
      </c>
      <c r="G161" s="38">
        <v>26</v>
      </c>
      <c r="H161" s="36">
        <f ca="1">MIN(D161:$J161)</f>
        <v>4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>
        <v>9</v>
      </c>
      <c r="CS161" s="37"/>
      <c r="CT161" s="37"/>
      <c r="CU161" s="37"/>
      <c r="CV161" s="37">
        <v>8</v>
      </c>
      <c r="CW161" s="37"/>
      <c r="CX161" s="37"/>
      <c r="CY161" s="37"/>
      <c r="CZ161" s="37">
        <v>5</v>
      </c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>
        <v>6</v>
      </c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>
        <v>7</v>
      </c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>
        <v>8</v>
      </c>
      <c r="FF161" s="37"/>
      <c r="FG161" s="37"/>
      <c r="FH161" s="37"/>
      <c r="FI161" s="37"/>
      <c r="FJ161" s="37"/>
      <c r="FK161" s="37">
        <v>7</v>
      </c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>
        <v>8</v>
      </c>
      <c r="GK161" s="37"/>
      <c r="GL161" s="37"/>
      <c r="GM161" s="37">
        <v>8</v>
      </c>
      <c r="GN161" s="37">
        <v>7</v>
      </c>
      <c r="GO161" s="37"/>
      <c r="GP161" s="37"/>
      <c r="GQ161" s="37"/>
      <c r="GR161" s="37">
        <v>4</v>
      </c>
      <c r="GS161" s="37">
        <v>9</v>
      </c>
      <c r="GT161" s="37"/>
      <c r="GU161" s="37">
        <v>9</v>
      </c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/>
      <c r="HH161" s="37">
        <v>9</v>
      </c>
      <c r="HI161" s="37"/>
      <c r="HJ161" s="37"/>
      <c r="HK161" s="37"/>
      <c r="HL161" s="37"/>
      <c r="HM161" s="37">
        <v>7</v>
      </c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/>
      <c r="IN161" s="37"/>
      <c r="IO161" s="37"/>
      <c r="IP161" s="37">
        <v>6</v>
      </c>
      <c r="IQ161" s="37"/>
      <c r="IR161" s="37"/>
      <c r="IS161" s="37"/>
      <c r="IT161" s="37"/>
      <c r="IU161" s="37">
        <v>6</v>
      </c>
      <c r="IV161" s="37"/>
      <c r="IW161" s="37">
        <v>6</v>
      </c>
      <c r="IX161" s="37"/>
      <c r="IY161" s="37"/>
      <c r="IZ161" s="37"/>
      <c r="JA161" s="37">
        <v>7</v>
      </c>
      <c r="JB161" s="37">
        <v>8</v>
      </c>
      <c r="JC161" s="37"/>
      <c r="JD161" s="37"/>
      <c r="JE161" s="37"/>
      <c r="JF161" s="37">
        <v>5</v>
      </c>
      <c r="JG161" s="37"/>
      <c r="JH161" s="37"/>
      <c r="JI161" s="37"/>
      <c r="JJ161" s="37"/>
      <c r="JK161" s="37"/>
      <c r="JL161" s="37"/>
      <c r="JM161" s="37"/>
      <c r="JN161" s="37"/>
      <c r="JO161" s="37"/>
      <c r="JP161" s="37"/>
      <c r="JQ161" s="37"/>
      <c r="JR161" s="37"/>
      <c r="JS161" s="37"/>
      <c r="JT161" s="37"/>
      <c r="JU161" s="37"/>
      <c r="JV161" s="37"/>
      <c r="JW161" s="37"/>
      <c r="JX161" s="37"/>
      <c r="JY161" s="37"/>
      <c r="JZ161" s="37"/>
      <c r="KA161" s="37"/>
      <c r="KB161" s="37"/>
      <c r="KC161" s="37"/>
      <c r="KD161" s="37">
        <v>6</v>
      </c>
      <c r="KE161" s="37"/>
      <c r="KF161" s="37"/>
      <c r="KG161" s="37"/>
      <c r="KH161" s="37"/>
      <c r="KI161" s="37"/>
      <c r="KJ161" s="37"/>
      <c r="KK161" s="37">
        <v>6</v>
      </c>
      <c r="KL161" s="37"/>
      <c r="KM161" s="37"/>
      <c r="KN161" s="37"/>
      <c r="KO161" s="37">
        <v>7</v>
      </c>
      <c r="KP161" s="37"/>
      <c r="KQ161" s="37"/>
      <c r="KR161" s="37"/>
      <c r="KS161" s="37"/>
      <c r="KT161" s="37"/>
      <c r="KU161" s="37"/>
      <c r="KV161" s="37"/>
      <c r="KW161" s="37"/>
      <c r="KX161" s="37"/>
      <c r="KY161" s="37"/>
      <c r="KZ161" s="37"/>
      <c r="LA161" s="37"/>
      <c r="LB161" s="37"/>
      <c r="LC161" s="37"/>
      <c r="LD161" s="37"/>
      <c r="LE161" s="37"/>
      <c r="LF161" s="37"/>
      <c r="LG161" s="37"/>
      <c r="LH161" s="37"/>
      <c r="LI161" s="37"/>
      <c r="LJ161" s="37"/>
      <c r="LK161" s="37"/>
      <c r="LL161" s="37"/>
      <c r="LM161" s="37"/>
      <c r="LN161" s="37"/>
      <c r="LO161" s="37"/>
      <c r="LP161" s="37"/>
      <c r="LQ161" s="37"/>
      <c r="LR161" s="37"/>
      <c r="LS161" s="37"/>
      <c r="LT161" s="37"/>
      <c r="LU161" s="37"/>
      <c r="LV161" s="37"/>
      <c r="LW161" s="37"/>
      <c r="LX161" s="37"/>
      <c r="LY161" s="37"/>
      <c r="LZ161" s="37"/>
      <c r="MA161" s="37"/>
      <c r="MB161" s="37"/>
      <c r="MC161" s="37"/>
      <c r="MD161" s="37"/>
      <c r="ME161" s="37"/>
      <c r="MF161" s="37"/>
      <c r="MG161" s="37"/>
      <c r="MH161" s="37"/>
      <c r="MI161" s="37"/>
      <c r="MJ161" s="37"/>
      <c r="MK161" s="37"/>
      <c r="ML161" s="37"/>
      <c r="MM161" s="37"/>
      <c r="MN161" s="37"/>
      <c r="MO161" s="37"/>
      <c r="MP161" s="37"/>
      <c r="MQ161" s="37"/>
      <c r="MR161" s="37"/>
      <c r="MS161" s="37"/>
      <c r="MT161" s="37"/>
      <c r="MU161" s="37"/>
      <c r="MV161" s="37"/>
      <c r="MW161" s="37"/>
      <c r="MX161" s="37"/>
      <c r="MY161" s="37"/>
      <c r="MZ161" s="37"/>
      <c r="NA161" s="37"/>
      <c r="NB161" s="37"/>
      <c r="NC161" s="37"/>
      <c r="ND161" s="37"/>
      <c r="NE161" s="37"/>
      <c r="NF161" s="37"/>
      <c r="NG161" s="37"/>
      <c r="NH161" s="37"/>
      <c r="NI161" s="37"/>
      <c r="NJ161" s="37"/>
      <c r="NK161" s="37"/>
      <c r="NL161" s="37"/>
      <c r="NM161" s="37"/>
      <c r="NN161" s="37"/>
      <c r="NO161" s="37"/>
      <c r="NP161" s="37"/>
      <c r="NQ161" s="37"/>
      <c r="NR161" s="37"/>
      <c r="NS161" s="37"/>
      <c r="NT161" s="37"/>
      <c r="NU161" s="37">
        <v>6</v>
      </c>
      <c r="NV161" s="37">
        <v>5</v>
      </c>
      <c r="NW161" s="37"/>
      <c r="NX161" s="37"/>
      <c r="NY161" s="37"/>
      <c r="NZ161" s="37"/>
      <c r="OA161" s="37"/>
      <c r="OB161" s="37"/>
      <c r="OC161" s="37"/>
      <c r="OD161" s="37"/>
      <c r="OE161" s="37"/>
      <c r="OF161" s="37"/>
      <c r="OG161" s="37"/>
      <c r="OH161" s="37"/>
      <c r="OI161" s="37"/>
      <c r="OJ161" s="37"/>
      <c r="OK161" s="37"/>
      <c r="OL161" s="37"/>
      <c r="OM161" s="37"/>
      <c r="ON161" s="37"/>
      <c r="OO161" s="37"/>
      <c r="OP161" s="37"/>
      <c r="OQ161" s="37"/>
      <c r="OR161" s="37"/>
      <c r="OS161" s="37"/>
      <c r="OT161" s="37"/>
      <c r="OU161" s="37"/>
      <c r="OV161" s="37"/>
      <c r="OW161" s="37"/>
      <c r="OX161" s="37"/>
      <c r="OY161" s="37"/>
      <c r="OZ161" s="37"/>
      <c r="PA161" s="37"/>
      <c r="PB161" s="37"/>
      <c r="PC161" s="37"/>
      <c r="PD161" s="37"/>
      <c r="PE161" s="37"/>
      <c r="PF161" s="37"/>
      <c r="PG161" s="37"/>
      <c r="PH161" s="37"/>
      <c r="PI161" s="37"/>
      <c r="PJ161" s="37"/>
    </row>
    <row r="162" spans="1:426" x14ac:dyDescent="0.2">
      <c r="A162" s="34">
        <v>149</v>
      </c>
      <c r="B162" s="35" t="s">
        <v>190</v>
      </c>
      <c r="C162" s="35">
        <v>1178849990</v>
      </c>
      <c r="D162" s="38">
        <v>729</v>
      </c>
      <c r="E162" s="38">
        <f>IF(G162 &gt; 0,F162/G162,0)</f>
        <v>6.6206896551724137</v>
      </c>
      <c r="F162" s="38">
        <v>192</v>
      </c>
      <c r="G162" s="38">
        <v>29</v>
      </c>
      <c r="H162" s="36">
        <f ca="1">MIN(D162:$J162)</f>
        <v>4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>
        <v>8</v>
      </c>
      <c r="CS162" s="37"/>
      <c r="CT162" s="37"/>
      <c r="CU162" s="37"/>
      <c r="CV162" s="37">
        <v>8</v>
      </c>
      <c r="CW162" s="37"/>
      <c r="CX162" s="37"/>
      <c r="CY162" s="37"/>
      <c r="CZ162" s="37"/>
      <c r="DA162" s="37">
        <v>8</v>
      </c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>
        <v>6</v>
      </c>
      <c r="DP162" s="37"/>
      <c r="DQ162" s="37"/>
      <c r="DR162" s="37"/>
      <c r="DS162" s="37">
        <v>4</v>
      </c>
      <c r="DT162" s="37"/>
      <c r="DU162" s="37"/>
      <c r="DV162" s="37">
        <v>7</v>
      </c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>
        <v>6</v>
      </c>
      <c r="EH162" s="37"/>
      <c r="EI162" s="37">
        <v>6</v>
      </c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>
        <v>4</v>
      </c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>
        <v>7</v>
      </c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>
        <v>5</v>
      </c>
      <c r="GK162" s="37">
        <v>7</v>
      </c>
      <c r="GL162" s="37"/>
      <c r="GM162" s="37"/>
      <c r="GN162" s="37">
        <v>5</v>
      </c>
      <c r="GO162" s="37">
        <v>9</v>
      </c>
      <c r="GP162" s="37"/>
      <c r="GQ162" s="37"/>
      <c r="GR162" s="37"/>
      <c r="GS162" s="37">
        <v>7</v>
      </c>
      <c r="GT162" s="37"/>
      <c r="GU162" s="37"/>
      <c r="GV162" s="37">
        <v>8</v>
      </c>
      <c r="GW162" s="37"/>
      <c r="GX162" s="37"/>
      <c r="GY162" s="37"/>
      <c r="GZ162" s="37"/>
      <c r="HA162" s="37"/>
      <c r="HB162" s="37"/>
      <c r="HC162" s="37"/>
      <c r="HD162" s="37"/>
      <c r="HE162" s="37"/>
      <c r="HF162" s="37"/>
      <c r="HG162" s="37"/>
      <c r="HH162" s="37"/>
      <c r="HI162" s="37"/>
      <c r="HJ162" s="37"/>
      <c r="HK162" s="37"/>
      <c r="HL162" s="37"/>
      <c r="HM162" s="37">
        <v>4</v>
      </c>
      <c r="HN162" s="37"/>
      <c r="HO162" s="37"/>
      <c r="HP162" s="37"/>
      <c r="HQ162" s="37">
        <v>6</v>
      </c>
      <c r="HR162" s="37"/>
      <c r="HS162" s="37"/>
      <c r="HT162" s="37"/>
      <c r="HU162" s="37"/>
      <c r="HV162" s="37"/>
      <c r="HW162" s="37"/>
      <c r="HX162" s="37"/>
      <c r="HY162" s="37"/>
      <c r="HZ162" s="37"/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37"/>
      <c r="IM162" s="37"/>
      <c r="IN162" s="37"/>
      <c r="IO162" s="37"/>
      <c r="IP162" s="37"/>
      <c r="IQ162" s="37"/>
      <c r="IR162" s="37"/>
      <c r="IS162" s="37"/>
      <c r="IT162" s="37">
        <v>8</v>
      </c>
      <c r="IU162" s="37">
        <v>7</v>
      </c>
      <c r="IV162" s="37"/>
      <c r="IW162" s="37"/>
      <c r="IX162" s="37"/>
      <c r="IY162" s="37">
        <v>6</v>
      </c>
      <c r="IZ162" s="37"/>
      <c r="JA162" s="37">
        <v>8</v>
      </c>
      <c r="JB162" s="37">
        <v>7</v>
      </c>
      <c r="JC162" s="37"/>
      <c r="JD162" s="37"/>
      <c r="JE162" s="37">
        <v>6</v>
      </c>
      <c r="JF162" s="37"/>
      <c r="JG162" s="37"/>
      <c r="JH162" s="37"/>
      <c r="JI162" s="37"/>
      <c r="JJ162" s="37"/>
      <c r="JK162" s="37"/>
      <c r="JL162" s="37"/>
      <c r="JM162" s="37"/>
      <c r="JN162" s="37"/>
      <c r="JO162" s="37"/>
      <c r="JP162" s="37"/>
      <c r="JQ162" s="37">
        <v>7</v>
      </c>
      <c r="JR162" s="37"/>
      <c r="JS162" s="37"/>
      <c r="JT162" s="37"/>
      <c r="JU162" s="37"/>
      <c r="JV162" s="37"/>
      <c r="JW162" s="37"/>
      <c r="JX162" s="37">
        <v>7</v>
      </c>
      <c r="JY162" s="37"/>
      <c r="JZ162" s="37"/>
      <c r="KA162" s="37"/>
      <c r="KB162" s="37"/>
      <c r="KC162" s="37"/>
      <c r="KD162" s="37">
        <v>7</v>
      </c>
      <c r="KE162" s="37"/>
      <c r="KF162" s="37"/>
      <c r="KG162" s="37"/>
      <c r="KH162" s="37"/>
      <c r="KI162" s="37"/>
      <c r="KJ162" s="37"/>
      <c r="KK162" s="37"/>
      <c r="KL162" s="37"/>
      <c r="KM162" s="37"/>
      <c r="KN162" s="37"/>
      <c r="KO162" s="37">
        <v>7</v>
      </c>
      <c r="KP162" s="37"/>
      <c r="KQ162" s="37"/>
      <c r="KR162" s="37">
        <v>7</v>
      </c>
      <c r="KS162" s="37"/>
      <c r="KT162" s="37"/>
      <c r="KU162" s="37"/>
      <c r="KV162" s="37"/>
      <c r="KW162" s="37"/>
      <c r="KX162" s="37"/>
      <c r="KY162" s="37"/>
      <c r="KZ162" s="37"/>
      <c r="LA162" s="37"/>
      <c r="LB162" s="37"/>
      <c r="LC162" s="37"/>
      <c r="LD162" s="37"/>
      <c r="LE162" s="37"/>
      <c r="LF162" s="37"/>
      <c r="LG162" s="37"/>
      <c r="LH162" s="37"/>
      <c r="LI162" s="37"/>
      <c r="LJ162" s="37"/>
      <c r="LK162" s="37"/>
      <c r="LL162" s="37"/>
      <c r="LM162" s="37"/>
      <c r="LN162" s="37"/>
      <c r="LO162" s="37"/>
      <c r="LP162" s="37"/>
      <c r="LQ162" s="37"/>
      <c r="LR162" s="37"/>
      <c r="LS162" s="37"/>
      <c r="LT162" s="37"/>
      <c r="LU162" s="37"/>
      <c r="LV162" s="37"/>
      <c r="LW162" s="37"/>
      <c r="LX162" s="37"/>
      <c r="LY162" s="37"/>
      <c r="LZ162" s="37"/>
      <c r="MA162" s="37"/>
      <c r="MB162" s="37"/>
      <c r="MC162" s="37"/>
      <c r="MD162" s="37"/>
      <c r="ME162" s="37"/>
      <c r="MF162" s="37"/>
      <c r="MG162" s="37"/>
      <c r="MH162" s="37"/>
      <c r="MI162" s="37"/>
      <c r="MJ162" s="37"/>
      <c r="MK162" s="37"/>
      <c r="ML162" s="37"/>
      <c r="MM162" s="37"/>
      <c r="MN162" s="37"/>
      <c r="MO162" s="37"/>
      <c r="MP162" s="37"/>
      <c r="MQ162" s="37"/>
      <c r="MR162" s="37"/>
      <c r="MS162" s="37"/>
      <c r="MT162" s="37"/>
      <c r="MU162" s="37"/>
      <c r="MV162" s="37"/>
      <c r="MW162" s="37"/>
      <c r="MX162" s="37"/>
      <c r="MY162" s="37"/>
      <c r="MZ162" s="37"/>
      <c r="NA162" s="37"/>
      <c r="NB162" s="37"/>
      <c r="NC162" s="37"/>
      <c r="ND162" s="37"/>
      <c r="NE162" s="37"/>
      <c r="NF162" s="37"/>
      <c r="NG162" s="37"/>
      <c r="NH162" s="37"/>
      <c r="NI162" s="37"/>
      <c r="NJ162" s="37"/>
      <c r="NK162" s="37"/>
      <c r="NL162" s="37"/>
      <c r="NM162" s="37"/>
      <c r="NN162" s="37"/>
      <c r="NO162" s="37"/>
      <c r="NP162" s="37"/>
      <c r="NQ162" s="37"/>
      <c r="NR162" s="37"/>
      <c r="NS162" s="37"/>
      <c r="NT162" s="37"/>
      <c r="NU162" s="37"/>
      <c r="NV162" s="37"/>
      <c r="NW162" s="37"/>
      <c r="NX162" s="37"/>
      <c r="NY162" s="37"/>
      <c r="NZ162" s="37"/>
      <c r="OA162" s="37"/>
      <c r="OB162" s="37"/>
      <c r="OC162" s="37"/>
      <c r="OD162" s="37"/>
      <c r="OE162" s="37"/>
      <c r="OF162" s="37"/>
      <c r="OG162" s="37"/>
      <c r="OH162" s="37"/>
      <c r="OI162" s="37"/>
      <c r="OJ162" s="37"/>
      <c r="OK162" s="37"/>
      <c r="OL162" s="37"/>
      <c r="OM162" s="37"/>
      <c r="ON162" s="37"/>
      <c r="OO162" s="37"/>
      <c r="OP162" s="37"/>
      <c r="OQ162" s="37"/>
      <c r="OR162" s="37"/>
      <c r="OS162" s="37"/>
      <c r="OT162" s="37"/>
      <c r="OU162" s="37"/>
      <c r="OV162" s="37"/>
      <c r="OW162" s="37"/>
      <c r="OX162" s="37"/>
      <c r="OY162" s="37"/>
      <c r="OZ162" s="37"/>
      <c r="PA162" s="37"/>
      <c r="PB162" s="37"/>
      <c r="PC162" s="37"/>
      <c r="PD162" s="37"/>
      <c r="PE162" s="37"/>
      <c r="PF162" s="37"/>
      <c r="PG162" s="37"/>
      <c r="PH162" s="37"/>
      <c r="PI162" s="37"/>
      <c r="PJ162" s="37"/>
    </row>
    <row r="163" spans="1:426" x14ac:dyDescent="0.2">
      <c r="A163" s="34">
        <v>150</v>
      </c>
      <c r="B163" s="35" t="s">
        <v>132</v>
      </c>
      <c r="C163" s="35">
        <v>1164842253</v>
      </c>
      <c r="D163" s="38">
        <v>727</v>
      </c>
      <c r="E163" s="38">
        <f>IF(G163 &gt; 0,F163/G163,0)</f>
        <v>7.3636363636363633</v>
      </c>
      <c r="F163" s="38">
        <v>162</v>
      </c>
      <c r="G163" s="38">
        <v>22</v>
      </c>
      <c r="H163" s="36">
        <f ca="1">MIN(D163:$J163)</f>
        <v>6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>
        <v>10</v>
      </c>
      <c r="CV163" s="37"/>
      <c r="CW163" s="37"/>
      <c r="CX163" s="37"/>
      <c r="CY163" s="37"/>
      <c r="CZ163" s="37"/>
      <c r="DA163" s="37"/>
      <c r="DB163" s="37">
        <v>8</v>
      </c>
      <c r="DC163" s="37"/>
      <c r="DD163" s="37"/>
      <c r="DE163" s="37"/>
      <c r="DF163" s="37"/>
      <c r="DG163" s="37"/>
      <c r="DH163" s="37"/>
      <c r="DI163" s="37"/>
      <c r="DJ163" s="37">
        <v>9</v>
      </c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>
        <v>7</v>
      </c>
      <c r="DV163" s="37"/>
      <c r="DW163" s="37"/>
      <c r="DX163" s="37"/>
      <c r="DY163" s="37"/>
      <c r="DZ163" s="37">
        <v>6</v>
      </c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  <c r="FH163" s="37">
        <v>6</v>
      </c>
      <c r="FI163" s="37"/>
      <c r="FJ163" s="37"/>
      <c r="FK163" s="37"/>
      <c r="FL163" s="37"/>
      <c r="FM163" s="37"/>
      <c r="FN163" s="37"/>
      <c r="FO163" s="37"/>
      <c r="FP163" s="37"/>
      <c r="FQ163" s="37"/>
      <c r="FR163" s="37"/>
      <c r="FS163" s="37"/>
      <c r="FT163" s="37"/>
      <c r="FU163" s="37"/>
      <c r="FV163" s="37"/>
      <c r="FW163" s="37"/>
      <c r="FX163" s="37"/>
      <c r="FY163" s="37"/>
      <c r="FZ163" s="37"/>
      <c r="GA163" s="37"/>
      <c r="GB163" s="37">
        <v>9</v>
      </c>
      <c r="GC163" s="37"/>
      <c r="GD163" s="37"/>
      <c r="GE163" s="37"/>
      <c r="GF163" s="37"/>
      <c r="GG163" s="37"/>
      <c r="GH163" s="37"/>
      <c r="GI163" s="37"/>
      <c r="GJ163" s="37">
        <v>6</v>
      </c>
      <c r="GK163" s="37"/>
      <c r="GL163" s="37">
        <v>7</v>
      </c>
      <c r="GM163" s="37"/>
      <c r="GN163" s="37"/>
      <c r="GO163" s="37"/>
      <c r="GP163" s="37"/>
      <c r="GQ163" s="37"/>
      <c r="GR163" s="37"/>
      <c r="GS163" s="37"/>
      <c r="GT163" s="37"/>
      <c r="GU163" s="37"/>
      <c r="GV163" s="37"/>
      <c r="GW163" s="37"/>
      <c r="GX163" s="37"/>
      <c r="GY163" s="37">
        <v>7</v>
      </c>
      <c r="GZ163" s="37"/>
      <c r="HA163" s="37"/>
      <c r="HB163" s="37"/>
      <c r="HC163" s="37"/>
      <c r="HD163" s="37"/>
      <c r="HE163" s="37"/>
      <c r="HF163" s="37"/>
      <c r="HG163" s="37"/>
      <c r="HH163" s="37"/>
      <c r="HI163" s="37"/>
      <c r="HJ163" s="37"/>
      <c r="HK163" s="37"/>
      <c r="HL163" s="37"/>
      <c r="HM163" s="37"/>
      <c r="HN163" s="37"/>
      <c r="HO163" s="37"/>
      <c r="HP163" s="37"/>
      <c r="HQ163" s="37">
        <v>7</v>
      </c>
      <c r="HR163" s="37"/>
      <c r="HS163" s="37"/>
      <c r="HT163" s="37"/>
      <c r="HU163" s="37"/>
      <c r="HV163" s="37"/>
      <c r="HW163" s="37">
        <v>7</v>
      </c>
      <c r="HX163" s="37"/>
      <c r="HY163" s="37"/>
      <c r="HZ163" s="37">
        <v>6</v>
      </c>
      <c r="IA163" s="37"/>
      <c r="IB163" s="37"/>
      <c r="IC163" s="37"/>
      <c r="ID163" s="37"/>
      <c r="IE163" s="37">
        <v>9</v>
      </c>
      <c r="IF163" s="37"/>
      <c r="IG163" s="37"/>
      <c r="IH163" s="37"/>
      <c r="II163" s="37">
        <v>8</v>
      </c>
      <c r="IJ163" s="37"/>
      <c r="IK163" s="37"/>
      <c r="IL163" s="37"/>
      <c r="IM163" s="37"/>
      <c r="IN163" s="37"/>
      <c r="IO163" s="37"/>
      <c r="IP163" s="37"/>
      <c r="IQ163" s="37"/>
      <c r="IR163" s="37"/>
      <c r="IS163" s="37"/>
      <c r="IT163" s="37"/>
      <c r="IU163" s="37"/>
      <c r="IV163" s="37"/>
      <c r="IW163" s="37"/>
      <c r="IX163" s="37"/>
      <c r="IY163" s="37"/>
      <c r="IZ163" s="37"/>
      <c r="JA163" s="37"/>
      <c r="JB163" s="37"/>
      <c r="JC163" s="37"/>
      <c r="JD163" s="37"/>
      <c r="JE163" s="37"/>
      <c r="JF163" s="37"/>
      <c r="JG163" s="37"/>
      <c r="JH163" s="37"/>
      <c r="JI163" s="37">
        <v>8</v>
      </c>
      <c r="JJ163" s="37"/>
      <c r="JK163" s="37"/>
      <c r="JL163" s="37"/>
      <c r="JM163" s="37"/>
      <c r="JN163" s="37"/>
      <c r="JO163" s="37"/>
      <c r="JP163" s="37">
        <v>7</v>
      </c>
      <c r="JQ163" s="37"/>
      <c r="JR163" s="37"/>
      <c r="JS163" s="37"/>
      <c r="JT163" s="37"/>
      <c r="JU163" s="37"/>
      <c r="JV163" s="37"/>
      <c r="JW163" s="37">
        <v>6</v>
      </c>
      <c r="JX163" s="37"/>
      <c r="JY163" s="37">
        <v>8</v>
      </c>
      <c r="JZ163" s="37"/>
      <c r="KA163" s="37"/>
      <c r="KB163" s="37"/>
      <c r="KC163" s="37"/>
      <c r="KD163" s="37"/>
      <c r="KE163" s="37"/>
      <c r="KF163" s="37"/>
      <c r="KG163" s="37">
        <v>6</v>
      </c>
      <c r="KH163" s="37"/>
      <c r="KI163" s="37"/>
      <c r="KJ163" s="37">
        <v>7</v>
      </c>
      <c r="KK163" s="37"/>
      <c r="KL163" s="37"/>
      <c r="KM163" s="37"/>
      <c r="KN163" s="37"/>
      <c r="KO163" s="37">
        <v>8</v>
      </c>
      <c r="KP163" s="37"/>
      <c r="KQ163" s="37"/>
      <c r="KR163" s="37"/>
      <c r="KS163" s="37"/>
      <c r="KT163" s="37"/>
      <c r="KU163" s="37"/>
      <c r="KV163" s="37"/>
      <c r="KW163" s="37"/>
      <c r="KX163" s="37"/>
      <c r="KY163" s="37"/>
      <c r="KZ163" s="37"/>
      <c r="LA163" s="37"/>
      <c r="LB163" s="37"/>
      <c r="LC163" s="37"/>
      <c r="LD163" s="37"/>
      <c r="LE163" s="37"/>
      <c r="LF163" s="37"/>
      <c r="LG163" s="37"/>
      <c r="LH163" s="37"/>
      <c r="LI163" s="37"/>
      <c r="LJ163" s="37"/>
      <c r="LK163" s="37"/>
      <c r="LL163" s="37"/>
      <c r="LM163" s="37"/>
      <c r="LN163" s="37"/>
      <c r="LO163" s="37"/>
      <c r="LP163" s="37"/>
      <c r="LQ163" s="37"/>
      <c r="LR163" s="37"/>
      <c r="LS163" s="37"/>
      <c r="LT163" s="37"/>
      <c r="LU163" s="37"/>
      <c r="LV163" s="37"/>
      <c r="LW163" s="37"/>
      <c r="LX163" s="37"/>
      <c r="LY163" s="37"/>
      <c r="LZ163" s="37"/>
      <c r="MA163" s="37"/>
      <c r="MB163" s="37"/>
      <c r="MC163" s="37"/>
      <c r="MD163" s="37"/>
      <c r="ME163" s="37"/>
      <c r="MF163" s="37"/>
      <c r="MG163" s="37"/>
      <c r="MH163" s="37"/>
      <c r="MI163" s="37"/>
      <c r="MJ163" s="37"/>
      <c r="MK163" s="37"/>
      <c r="ML163" s="37"/>
      <c r="MM163" s="37"/>
      <c r="MN163" s="37"/>
      <c r="MO163" s="37"/>
      <c r="MP163" s="37"/>
      <c r="MQ163" s="37"/>
      <c r="MR163" s="37"/>
      <c r="MS163" s="37"/>
      <c r="MT163" s="37"/>
      <c r="MU163" s="37"/>
      <c r="MV163" s="37"/>
      <c r="MW163" s="37"/>
      <c r="MX163" s="37"/>
      <c r="MY163" s="37"/>
      <c r="MZ163" s="37"/>
      <c r="NA163" s="37"/>
      <c r="NB163" s="37"/>
      <c r="NC163" s="37"/>
      <c r="ND163" s="37"/>
      <c r="NE163" s="37"/>
      <c r="NF163" s="37"/>
      <c r="NG163" s="37"/>
      <c r="NH163" s="37"/>
      <c r="NI163" s="37"/>
      <c r="NJ163" s="37"/>
      <c r="NK163" s="37"/>
      <c r="NL163" s="37"/>
      <c r="NM163" s="37"/>
      <c r="NN163" s="37"/>
      <c r="NO163" s="37"/>
      <c r="NP163" s="37"/>
      <c r="NQ163" s="37"/>
      <c r="NR163" s="37"/>
      <c r="NS163" s="37"/>
      <c r="NT163" s="37"/>
      <c r="NU163" s="37"/>
      <c r="NV163" s="37"/>
      <c r="NW163" s="37"/>
      <c r="NX163" s="37"/>
      <c r="NY163" s="37"/>
      <c r="NZ163" s="37"/>
      <c r="OA163" s="37"/>
      <c r="OB163" s="37"/>
      <c r="OC163" s="37"/>
      <c r="OD163" s="37"/>
      <c r="OE163" s="37"/>
      <c r="OF163" s="37"/>
      <c r="OG163" s="37"/>
      <c r="OH163" s="37"/>
      <c r="OI163" s="37"/>
      <c r="OJ163" s="37"/>
      <c r="OK163" s="37"/>
      <c r="OL163" s="37"/>
      <c r="OM163" s="37"/>
      <c r="ON163" s="37"/>
      <c r="OO163" s="37"/>
      <c r="OP163" s="37"/>
      <c r="OQ163" s="37"/>
      <c r="OR163" s="37"/>
      <c r="OS163" s="37"/>
      <c r="OT163" s="37"/>
      <c r="OU163" s="37"/>
      <c r="OV163" s="37"/>
      <c r="OW163" s="37"/>
      <c r="OX163" s="37"/>
      <c r="OY163" s="37"/>
      <c r="OZ163" s="37"/>
      <c r="PA163" s="37"/>
      <c r="PB163" s="37"/>
      <c r="PC163" s="37"/>
      <c r="PD163" s="37"/>
      <c r="PE163" s="37"/>
      <c r="PF163" s="37"/>
      <c r="PG163" s="37"/>
      <c r="PH163" s="37"/>
      <c r="PI163" s="37"/>
      <c r="PJ163" s="37"/>
    </row>
    <row r="164" spans="1:426" x14ac:dyDescent="0.2">
      <c r="A164" s="34">
        <v>151</v>
      </c>
      <c r="B164" s="35" t="s">
        <v>203</v>
      </c>
      <c r="C164" s="35">
        <v>1181020175</v>
      </c>
      <c r="D164" s="38">
        <v>726</v>
      </c>
      <c r="E164" s="38">
        <f>IF(G164 &gt; 0,F164/G164,0)</f>
        <v>7</v>
      </c>
      <c r="F164" s="38">
        <v>161</v>
      </c>
      <c r="G164" s="38">
        <v>23</v>
      </c>
      <c r="H164" s="36">
        <f ca="1">MIN(D164:$J164)</f>
        <v>4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>
        <v>6</v>
      </c>
      <c r="CS164" s="37"/>
      <c r="CT164" s="37"/>
      <c r="CU164" s="37"/>
      <c r="CV164" s="37">
        <v>7</v>
      </c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>
        <v>6</v>
      </c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>
        <v>6</v>
      </c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>
        <v>4</v>
      </c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>
        <v>9</v>
      </c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>
        <v>7</v>
      </c>
      <c r="GA164" s="37"/>
      <c r="GB164" s="37"/>
      <c r="GC164" s="37"/>
      <c r="GD164" s="37"/>
      <c r="GE164" s="37"/>
      <c r="GF164" s="37"/>
      <c r="GG164" s="37"/>
      <c r="GH164" s="37"/>
      <c r="GI164" s="37"/>
      <c r="GJ164" s="37">
        <v>8</v>
      </c>
      <c r="GK164" s="37">
        <v>7</v>
      </c>
      <c r="GL164" s="37"/>
      <c r="GM164" s="37"/>
      <c r="GN164" s="37">
        <v>5</v>
      </c>
      <c r="GO164" s="37">
        <v>9</v>
      </c>
      <c r="GP164" s="37"/>
      <c r="GQ164" s="37">
        <v>6</v>
      </c>
      <c r="GR164" s="37"/>
      <c r="GS164" s="37"/>
      <c r="GT164" s="37"/>
      <c r="GU164" s="37"/>
      <c r="GV164" s="37"/>
      <c r="GW164" s="37">
        <v>8</v>
      </c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>
        <v>7</v>
      </c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  <c r="IU164" s="37">
        <v>8</v>
      </c>
      <c r="IV164" s="37">
        <v>9</v>
      </c>
      <c r="IW164" s="37"/>
      <c r="IX164" s="37"/>
      <c r="IY164" s="37">
        <v>7</v>
      </c>
      <c r="IZ164" s="37"/>
      <c r="JA164" s="37"/>
      <c r="JB164" s="37"/>
      <c r="JC164" s="37">
        <v>6</v>
      </c>
      <c r="JD164" s="37"/>
      <c r="JE164" s="37"/>
      <c r="JF164" s="37"/>
      <c r="JG164" s="37"/>
      <c r="JH164" s="37"/>
      <c r="JI164" s="37"/>
      <c r="JJ164" s="37"/>
      <c r="JK164" s="37">
        <v>9</v>
      </c>
      <c r="JL164" s="37"/>
      <c r="JM164" s="37"/>
      <c r="JN164" s="37"/>
      <c r="JO164" s="37"/>
      <c r="JP164" s="37"/>
      <c r="JQ164" s="37"/>
      <c r="JR164" s="37"/>
      <c r="JS164" s="37"/>
      <c r="JT164" s="37"/>
      <c r="JU164" s="37">
        <v>8</v>
      </c>
      <c r="JV164" s="37"/>
      <c r="JW164" s="37"/>
      <c r="JX164" s="37"/>
      <c r="JY164" s="37"/>
      <c r="JZ164" s="37"/>
      <c r="KA164" s="37"/>
      <c r="KB164" s="37"/>
      <c r="KC164" s="37"/>
      <c r="KD164" s="37"/>
      <c r="KE164" s="37"/>
      <c r="KF164" s="37">
        <v>6</v>
      </c>
      <c r="KG164" s="37"/>
      <c r="KH164" s="37">
        <v>6</v>
      </c>
      <c r="KI164" s="37"/>
      <c r="KJ164" s="37"/>
      <c r="KK164" s="37"/>
      <c r="KL164" s="37"/>
      <c r="KM164" s="37"/>
      <c r="KN164" s="37"/>
      <c r="KO164" s="37">
        <v>7</v>
      </c>
      <c r="KP164" s="37"/>
      <c r="KQ164" s="37"/>
      <c r="KR164" s="37"/>
      <c r="KS164" s="37"/>
      <c r="KT164" s="37"/>
      <c r="KU164" s="37"/>
      <c r="KV164" s="37"/>
      <c r="KW164" s="37"/>
      <c r="KX164" s="37"/>
      <c r="KY164" s="37"/>
      <c r="KZ164" s="37"/>
      <c r="LA164" s="37"/>
      <c r="LB164" s="37"/>
      <c r="LC164" s="37"/>
      <c r="LD164" s="37"/>
      <c r="LE164" s="37"/>
      <c r="LF164" s="37"/>
      <c r="LG164" s="37"/>
      <c r="LH164" s="37"/>
      <c r="LI164" s="37"/>
      <c r="LJ164" s="37"/>
      <c r="LK164" s="37"/>
      <c r="LL164" s="37"/>
      <c r="LM164" s="37"/>
      <c r="LN164" s="37"/>
      <c r="LO164" s="37"/>
      <c r="LP164" s="37"/>
      <c r="LQ164" s="37"/>
      <c r="LR164" s="37"/>
      <c r="LS164" s="37"/>
      <c r="LT164" s="37"/>
      <c r="LU164" s="37"/>
      <c r="LV164" s="37"/>
      <c r="LW164" s="37"/>
      <c r="LX164" s="37"/>
      <c r="LY164" s="37"/>
      <c r="LZ164" s="37"/>
      <c r="MA164" s="37"/>
      <c r="MB164" s="37"/>
      <c r="MC164" s="37"/>
      <c r="MD164" s="37"/>
      <c r="ME164" s="37"/>
      <c r="MF164" s="37"/>
      <c r="MG164" s="37"/>
      <c r="MH164" s="37"/>
      <c r="MI164" s="37"/>
      <c r="MJ164" s="37"/>
      <c r="MK164" s="37"/>
      <c r="ML164" s="37"/>
      <c r="MM164" s="37"/>
      <c r="MN164" s="37"/>
      <c r="MO164" s="37"/>
      <c r="MP164" s="37"/>
      <c r="MQ164" s="37"/>
      <c r="MR164" s="37"/>
      <c r="MS164" s="37"/>
      <c r="MT164" s="37"/>
      <c r="MU164" s="37"/>
      <c r="MV164" s="37"/>
      <c r="MW164" s="37"/>
      <c r="MX164" s="37"/>
      <c r="MY164" s="37"/>
      <c r="MZ164" s="37"/>
      <c r="NA164" s="37"/>
      <c r="NB164" s="37"/>
      <c r="NC164" s="37"/>
      <c r="ND164" s="37"/>
      <c r="NE164" s="37"/>
      <c r="NF164" s="37"/>
      <c r="NG164" s="37"/>
      <c r="NH164" s="37"/>
      <c r="NI164" s="37"/>
      <c r="NJ164" s="37"/>
      <c r="NK164" s="37"/>
      <c r="NL164" s="37"/>
      <c r="NM164" s="37"/>
      <c r="NN164" s="37"/>
      <c r="NO164" s="37"/>
      <c r="NP164" s="37"/>
      <c r="NQ164" s="37"/>
      <c r="NR164" s="37"/>
      <c r="NS164" s="37"/>
      <c r="NT164" s="37"/>
      <c r="NU164" s="37"/>
      <c r="NV164" s="37"/>
      <c r="NW164" s="37"/>
      <c r="NX164" s="37"/>
      <c r="NY164" s="37"/>
      <c r="NZ164" s="37"/>
      <c r="OA164" s="37"/>
      <c r="OB164" s="37"/>
      <c r="OC164" s="37"/>
      <c r="OD164" s="37"/>
      <c r="OE164" s="37"/>
      <c r="OF164" s="37"/>
      <c r="OG164" s="37"/>
      <c r="OH164" s="37"/>
      <c r="OI164" s="37"/>
      <c r="OJ164" s="37"/>
      <c r="OK164" s="37"/>
      <c r="OL164" s="37"/>
      <c r="OM164" s="37"/>
      <c r="ON164" s="37"/>
      <c r="OO164" s="37"/>
      <c r="OP164" s="37"/>
      <c r="OQ164" s="37"/>
      <c r="OR164" s="37"/>
      <c r="OS164" s="37"/>
      <c r="OT164" s="37"/>
      <c r="OU164" s="37"/>
      <c r="OV164" s="37"/>
      <c r="OW164" s="37"/>
      <c r="OX164" s="37"/>
      <c r="OY164" s="37"/>
      <c r="OZ164" s="37"/>
      <c r="PA164" s="37"/>
      <c r="PB164" s="37"/>
      <c r="PC164" s="37"/>
      <c r="PD164" s="37"/>
      <c r="PE164" s="37"/>
      <c r="PF164" s="37"/>
      <c r="PG164" s="37"/>
      <c r="PH164" s="37"/>
      <c r="PI164" s="37"/>
      <c r="PJ164" s="37"/>
    </row>
    <row r="165" spans="1:426" x14ac:dyDescent="0.2">
      <c r="A165" s="34">
        <v>152</v>
      </c>
      <c r="B165" s="35" t="s">
        <v>169</v>
      </c>
      <c r="C165" s="35">
        <v>1171451045</v>
      </c>
      <c r="D165" s="38">
        <v>723</v>
      </c>
      <c r="E165" s="38">
        <f>IF(G165 &gt; 0,F165/G165,0)</f>
        <v>6.9130434782608692</v>
      </c>
      <c r="F165" s="38">
        <v>159</v>
      </c>
      <c r="G165" s="38">
        <v>23</v>
      </c>
      <c r="H165" s="36">
        <f ca="1">MIN(D165:$J165)</f>
        <v>5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>
        <v>5</v>
      </c>
      <c r="CS165" s="37"/>
      <c r="CT165" s="37"/>
      <c r="CU165" s="37"/>
      <c r="CV165" s="37">
        <v>7</v>
      </c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>
        <v>7</v>
      </c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>
        <v>5</v>
      </c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>
        <v>7</v>
      </c>
      <c r="ES165" s="37"/>
      <c r="ET165" s="37"/>
      <c r="EU165" s="37"/>
      <c r="EV165" s="37"/>
      <c r="EW165" s="37"/>
      <c r="EX165" s="37"/>
      <c r="EY165" s="37"/>
      <c r="EZ165" s="37">
        <v>8</v>
      </c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>
        <v>8</v>
      </c>
      <c r="GK165" s="37"/>
      <c r="GL165" s="37">
        <v>7</v>
      </c>
      <c r="GM165" s="37"/>
      <c r="GN165" s="37">
        <v>5</v>
      </c>
      <c r="GO165" s="37">
        <v>8</v>
      </c>
      <c r="GP165" s="37"/>
      <c r="GQ165" s="37">
        <v>7</v>
      </c>
      <c r="GR165" s="37"/>
      <c r="GS165" s="37"/>
      <c r="GT165" s="37"/>
      <c r="GU165" s="37"/>
      <c r="GV165" s="37"/>
      <c r="GW165" s="37">
        <v>7</v>
      </c>
      <c r="GX165" s="37"/>
      <c r="GY165" s="37"/>
      <c r="GZ165" s="37"/>
      <c r="HA165" s="37"/>
      <c r="HB165" s="37"/>
      <c r="HC165" s="37"/>
      <c r="HD165" s="37"/>
      <c r="HE165" s="37"/>
      <c r="HF165" s="37"/>
      <c r="HG165" s="37"/>
      <c r="HH165" s="37"/>
      <c r="HI165" s="37"/>
      <c r="HJ165" s="37"/>
      <c r="HK165" s="37">
        <v>8</v>
      </c>
      <c r="HL165" s="37"/>
      <c r="HM165" s="37"/>
      <c r="HN165" s="37"/>
      <c r="HO165" s="37"/>
      <c r="HP165" s="37"/>
      <c r="HQ165" s="37"/>
      <c r="HR165" s="37">
        <v>7</v>
      </c>
      <c r="HS165" s="37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/>
      <c r="IN165" s="37"/>
      <c r="IO165" s="37"/>
      <c r="IP165" s="37"/>
      <c r="IQ165" s="37"/>
      <c r="IR165" s="37"/>
      <c r="IS165" s="37"/>
      <c r="IT165" s="37"/>
      <c r="IU165" s="37">
        <v>7</v>
      </c>
      <c r="IV165" s="37">
        <v>8</v>
      </c>
      <c r="IW165" s="37"/>
      <c r="IX165" s="37"/>
      <c r="IY165" s="37">
        <v>8</v>
      </c>
      <c r="IZ165" s="37"/>
      <c r="JA165" s="37"/>
      <c r="JB165" s="37"/>
      <c r="JC165" s="37">
        <v>7</v>
      </c>
      <c r="JD165" s="37"/>
      <c r="JE165" s="37"/>
      <c r="JF165" s="37"/>
      <c r="JG165" s="37"/>
      <c r="JH165" s="37"/>
      <c r="JI165" s="37"/>
      <c r="JJ165" s="37"/>
      <c r="JK165" s="37">
        <v>7</v>
      </c>
      <c r="JL165" s="37"/>
      <c r="JM165" s="37"/>
      <c r="JN165" s="37"/>
      <c r="JO165" s="37"/>
      <c r="JP165" s="37"/>
      <c r="JQ165" s="37"/>
      <c r="JR165" s="37"/>
      <c r="JS165" s="37"/>
      <c r="JT165" s="37"/>
      <c r="JU165" s="37">
        <v>8</v>
      </c>
      <c r="JV165" s="37"/>
      <c r="JW165" s="37"/>
      <c r="JX165" s="37"/>
      <c r="JY165" s="37"/>
      <c r="JZ165" s="37"/>
      <c r="KA165" s="37"/>
      <c r="KB165" s="37"/>
      <c r="KC165" s="37"/>
      <c r="KD165" s="37"/>
      <c r="KE165" s="37"/>
      <c r="KF165" s="37">
        <v>7</v>
      </c>
      <c r="KG165" s="37"/>
      <c r="KH165" s="37">
        <v>6</v>
      </c>
      <c r="KI165" s="37"/>
      <c r="KJ165" s="37"/>
      <c r="KK165" s="37"/>
      <c r="KL165" s="37"/>
      <c r="KM165" s="37"/>
      <c r="KN165" s="37"/>
      <c r="KO165" s="37">
        <v>5</v>
      </c>
      <c r="KP165" s="37"/>
      <c r="KQ165" s="37"/>
      <c r="KR165" s="37"/>
      <c r="KS165" s="37"/>
      <c r="KT165" s="37"/>
      <c r="KU165" s="37"/>
      <c r="KV165" s="37"/>
      <c r="KW165" s="37"/>
      <c r="KX165" s="37"/>
      <c r="KY165" s="37"/>
      <c r="KZ165" s="37"/>
      <c r="LA165" s="37"/>
      <c r="LB165" s="37"/>
      <c r="LC165" s="37"/>
      <c r="LD165" s="37"/>
      <c r="LE165" s="37"/>
      <c r="LF165" s="37"/>
      <c r="LG165" s="37"/>
      <c r="LH165" s="37"/>
      <c r="LI165" s="37"/>
      <c r="LJ165" s="37"/>
      <c r="LK165" s="37"/>
      <c r="LL165" s="37"/>
      <c r="LM165" s="37"/>
      <c r="LN165" s="37"/>
      <c r="LO165" s="37"/>
      <c r="LP165" s="37"/>
      <c r="LQ165" s="37"/>
      <c r="LR165" s="37"/>
      <c r="LS165" s="37"/>
      <c r="LT165" s="37"/>
      <c r="LU165" s="37"/>
      <c r="LV165" s="37"/>
      <c r="LW165" s="37"/>
      <c r="LX165" s="37"/>
      <c r="LY165" s="37"/>
      <c r="LZ165" s="37"/>
      <c r="MA165" s="37"/>
      <c r="MB165" s="37"/>
      <c r="MC165" s="37"/>
      <c r="MD165" s="37"/>
      <c r="ME165" s="37"/>
      <c r="MF165" s="37"/>
      <c r="MG165" s="37"/>
      <c r="MH165" s="37"/>
      <c r="MI165" s="37"/>
      <c r="MJ165" s="37"/>
      <c r="MK165" s="37"/>
      <c r="ML165" s="37"/>
      <c r="MM165" s="37"/>
      <c r="MN165" s="37"/>
      <c r="MO165" s="37"/>
      <c r="MP165" s="37"/>
      <c r="MQ165" s="37"/>
      <c r="MR165" s="37"/>
      <c r="MS165" s="37"/>
      <c r="MT165" s="37"/>
      <c r="MU165" s="37"/>
      <c r="MV165" s="37"/>
      <c r="MW165" s="37"/>
      <c r="MX165" s="37"/>
      <c r="MY165" s="37"/>
      <c r="MZ165" s="37"/>
      <c r="NA165" s="37"/>
      <c r="NB165" s="37"/>
      <c r="NC165" s="37"/>
      <c r="ND165" s="37"/>
      <c r="NE165" s="37"/>
      <c r="NF165" s="37"/>
      <c r="NG165" s="37"/>
      <c r="NH165" s="37"/>
      <c r="NI165" s="37"/>
      <c r="NJ165" s="37"/>
      <c r="NK165" s="37"/>
      <c r="NL165" s="37"/>
      <c r="NM165" s="37"/>
      <c r="NN165" s="37"/>
      <c r="NO165" s="37"/>
      <c r="NP165" s="37"/>
      <c r="NQ165" s="37"/>
      <c r="NR165" s="37"/>
      <c r="NS165" s="37"/>
      <c r="NT165" s="37"/>
      <c r="NU165" s="37"/>
      <c r="NV165" s="37"/>
      <c r="NW165" s="37"/>
      <c r="NX165" s="37"/>
      <c r="NY165" s="37"/>
      <c r="NZ165" s="37"/>
      <c r="OA165" s="37"/>
      <c r="OB165" s="37"/>
      <c r="OC165" s="37"/>
      <c r="OD165" s="37"/>
      <c r="OE165" s="37"/>
      <c r="OF165" s="37"/>
      <c r="OG165" s="37"/>
      <c r="OH165" s="37"/>
      <c r="OI165" s="37"/>
      <c r="OJ165" s="37"/>
      <c r="OK165" s="37"/>
      <c r="OL165" s="37"/>
      <c r="OM165" s="37"/>
      <c r="ON165" s="37"/>
      <c r="OO165" s="37"/>
      <c r="OP165" s="37"/>
      <c r="OQ165" s="37"/>
      <c r="OR165" s="37"/>
      <c r="OS165" s="37"/>
      <c r="OT165" s="37"/>
      <c r="OU165" s="37"/>
      <c r="OV165" s="37"/>
      <c r="OW165" s="37"/>
      <c r="OX165" s="37"/>
      <c r="OY165" s="37"/>
      <c r="OZ165" s="37"/>
      <c r="PA165" s="37"/>
      <c r="PB165" s="37"/>
      <c r="PC165" s="37"/>
      <c r="PD165" s="37"/>
      <c r="PE165" s="37"/>
      <c r="PF165" s="37"/>
      <c r="PG165" s="37"/>
      <c r="PH165" s="37"/>
      <c r="PI165" s="37"/>
      <c r="PJ165" s="37"/>
    </row>
    <row r="166" spans="1:426" x14ac:dyDescent="0.2">
      <c r="A166" s="34">
        <v>153</v>
      </c>
      <c r="B166" s="35" t="s">
        <v>150</v>
      </c>
      <c r="C166" s="35">
        <v>1164842685</v>
      </c>
      <c r="D166" s="38">
        <v>719</v>
      </c>
      <c r="E166" s="38">
        <f>IF(G166 &gt; 0,F166/G166,0)</f>
        <v>7.0434782608695654</v>
      </c>
      <c r="F166" s="38">
        <v>162</v>
      </c>
      <c r="G166" s="38">
        <v>23</v>
      </c>
      <c r="H166" s="36">
        <f ca="1">MIN(D166:$J166)</f>
        <v>4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>
        <v>8</v>
      </c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>
        <v>8</v>
      </c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>
        <v>8</v>
      </c>
      <c r="DL166" s="37"/>
      <c r="DM166" s="37"/>
      <c r="DN166" s="37"/>
      <c r="DO166" s="37"/>
      <c r="DP166" s="37"/>
      <c r="DQ166" s="37">
        <v>5</v>
      </c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>
        <v>9</v>
      </c>
      <c r="FS166" s="37"/>
      <c r="FT166" s="37"/>
      <c r="FU166" s="37">
        <v>7</v>
      </c>
      <c r="FV166" s="37"/>
      <c r="FW166" s="37"/>
      <c r="FX166" s="37"/>
      <c r="FY166" s="37"/>
      <c r="FZ166" s="37"/>
      <c r="GA166" s="37"/>
      <c r="GB166" s="37"/>
      <c r="GC166" s="37"/>
      <c r="GD166" s="37">
        <v>9</v>
      </c>
      <c r="GE166" s="37"/>
      <c r="GF166" s="37"/>
      <c r="GG166" s="37"/>
      <c r="GH166" s="37"/>
      <c r="GI166" s="37"/>
      <c r="GJ166" s="37">
        <v>8</v>
      </c>
      <c r="GK166" s="37"/>
      <c r="GL166" s="37">
        <v>4</v>
      </c>
      <c r="GM166" s="37">
        <v>8</v>
      </c>
      <c r="GN166" s="37"/>
      <c r="GO166" s="37">
        <v>6</v>
      </c>
      <c r="GP166" s="37"/>
      <c r="GQ166" s="37"/>
      <c r="GR166" s="37"/>
      <c r="GS166" s="37"/>
      <c r="GT166" s="37"/>
      <c r="GU166" s="37"/>
      <c r="GV166" s="37"/>
      <c r="GW166" s="37"/>
      <c r="GX166" s="37">
        <v>6</v>
      </c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/>
      <c r="HM166" s="37"/>
      <c r="HN166" s="37"/>
      <c r="HO166" s="37"/>
      <c r="HP166" s="37"/>
      <c r="HQ166" s="37"/>
      <c r="HR166" s="37"/>
      <c r="HS166" s="37">
        <v>9</v>
      </c>
      <c r="HT166" s="37"/>
      <c r="HU166" s="37"/>
      <c r="HV166" s="37"/>
      <c r="HW166" s="37"/>
      <c r="HX166" s="37"/>
      <c r="HY166" s="37"/>
      <c r="HZ166" s="37"/>
      <c r="IA166" s="37"/>
      <c r="IB166" s="37">
        <v>4</v>
      </c>
      <c r="IC166" s="37"/>
      <c r="ID166" s="37"/>
      <c r="IE166" s="37"/>
      <c r="IF166" s="37">
        <v>8</v>
      </c>
      <c r="IG166" s="37"/>
      <c r="IH166" s="37"/>
      <c r="II166" s="37"/>
      <c r="IJ166" s="37"/>
      <c r="IK166" s="37"/>
      <c r="IL166" s="37"/>
      <c r="IM166" s="37"/>
      <c r="IN166" s="37">
        <v>6</v>
      </c>
      <c r="IO166" s="37"/>
      <c r="IP166" s="37"/>
      <c r="IQ166" s="37"/>
      <c r="IR166" s="37"/>
      <c r="IS166" s="37"/>
      <c r="IT166" s="37"/>
      <c r="IU166" s="37"/>
      <c r="IV166" s="37"/>
      <c r="IW166" s="37"/>
      <c r="IX166" s="37">
        <v>7</v>
      </c>
      <c r="IY166" s="37"/>
      <c r="IZ166" s="37"/>
      <c r="JA166" s="37"/>
      <c r="JB166" s="37"/>
      <c r="JC166" s="37"/>
      <c r="JD166" s="37">
        <v>7</v>
      </c>
      <c r="JE166" s="37"/>
      <c r="JF166" s="37"/>
      <c r="JG166" s="37"/>
      <c r="JH166" s="37"/>
      <c r="JI166" s="37"/>
      <c r="JJ166" s="37">
        <v>6</v>
      </c>
      <c r="JK166" s="37"/>
      <c r="JL166" s="37"/>
      <c r="JM166" s="37"/>
      <c r="JN166" s="37"/>
      <c r="JO166" s="37"/>
      <c r="JP166" s="37"/>
      <c r="JQ166" s="37"/>
      <c r="JR166" s="37"/>
      <c r="JS166" s="37"/>
      <c r="JT166" s="37"/>
      <c r="JU166" s="37"/>
      <c r="JV166" s="37"/>
      <c r="JW166" s="37"/>
      <c r="JX166" s="37"/>
      <c r="JY166" s="37"/>
      <c r="JZ166" s="37"/>
      <c r="KA166" s="37"/>
      <c r="KB166" s="37">
        <v>9</v>
      </c>
      <c r="KC166" s="37"/>
      <c r="KD166" s="37"/>
      <c r="KE166" s="37">
        <v>7</v>
      </c>
      <c r="KF166" s="37"/>
      <c r="KG166" s="37"/>
      <c r="KH166" s="37"/>
      <c r="KI166" s="37"/>
      <c r="KJ166" s="37"/>
      <c r="KK166" s="37"/>
      <c r="KL166" s="37"/>
      <c r="KM166" s="37"/>
      <c r="KN166" s="37"/>
      <c r="KO166" s="37">
        <v>6</v>
      </c>
      <c r="KP166" s="37"/>
      <c r="KQ166" s="37">
        <v>7</v>
      </c>
      <c r="KR166" s="37"/>
      <c r="KS166" s="37"/>
      <c r="KT166" s="37"/>
      <c r="KU166" s="37"/>
      <c r="KV166" s="37"/>
      <c r="KW166" s="37"/>
      <c r="KX166" s="37"/>
      <c r="KY166" s="37"/>
      <c r="KZ166" s="37"/>
      <c r="LA166" s="37"/>
      <c r="LB166" s="37"/>
      <c r="LC166" s="37"/>
      <c r="LD166" s="37"/>
      <c r="LE166" s="37"/>
      <c r="LF166" s="37"/>
      <c r="LG166" s="37"/>
      <c r="LH166" s="37"/>
      <c r="LI166" s="37"/>
      <c r="LJ166" s="37"/>
      <c r="LK166" s="37"/>
      <c r="LL166" s="37"/>
      <c r="LM166" s="37"/>
      <c r="LN166" s="37"/>
      <c r="LO166" s="37"/>
      <c r="LP166" s="37"/>
      <c r="LQ166" s="37"/>
      <c r="LR166" s="37"/>
      <c r="LS166" s="37"/>
      <c r="LT166" s="37"/>
      <c r="LU166" s="37"/>
      <c r="LV166" s="37"/>
      <c r="LW166" s="37"/>
      <c r="LX166" s="37"/>
      <c r="LY166" s="37"/>
      <c r="LZ166" s="37"/>
      <c r="MA166" s="37"/>
      <c r="MB166" s="37"/>
      <c r="MC166" s="37"/>
      <c r="MD166" s="37"/>
      <c r="ME166" s="37"/>
      <c r="MF166" s="37"/>
      <c r="MG166" s="37"/>
      <c r="MH166" s="37"/>
      <c r="MI166" s="37"/>
      <c r="MJ166" s="37"/>
      <c r="MK166" s="37"/>
      <c r="ML166" s="37"/>
      <c r="MM166" s="37"/>
      <c r="MN166" s="37"/>
      <c r="MO166" s="37"/>
      <c r="MP166" s="37"/>
      <c r="MQ166" s="37"/>
      <c r="MR166" s="37"/>
      <c r="MS166" s="37"/>
      <c r="MT166" s="37"/>
      <c r="MU166" s="37"/>
      <c r="MV166" s="37"/>
      <c r="MW166" s="37"/>
      <c r="MX166" s="37"/>
      <c r="MY166" s="37"/>
      <c r="MZ166" s="37"/>
      <c r="NA166" s="37"/>
      <c r="NB166" s="37"/>
      <c r="NC166" s="37"/>
      <c r="ND166" s="37"/>
      <c r="NE166" s="37"/>
      <c r="NF166" s="37"/>
      <c r="NG166" s="37"/>
      <c r="NH166" s="37"/>
      <c r="NI166" s="37"/>
      <c r="NJ166" s="37"/>
      <c r="NK166" s="37"/>
      <c r="NL166" s="37"/>
      <c r="NM166" s="37"/>
      <c r="NN166" s="37"/>
      <c r="NO166" s="37"/>
      <c r="NP166" s="37"/>
      <c r="NQ166" s="37"/>
      <c r="NR166" s="37"/>
      <c r="NS166" s="37"/>
      <c r="NT166" s="37"/>
      <c r="NU166" s="37"/>
      <c r="NV166" s="37"/>
      <c r="NW166" s="37"/>
      <c r="NX166" s="37"/>
      <c r="NY166" s="37"/>
      <c r="NZ166" s="37"/>
      <c r="OA166" s="37"/>
      <c r="OB166" s="37"/>
      <c r="OC166" s="37"/>
      <c r="OD166" s="37"/>
      <c r="OE166" s="37"/>
      <c r="OF166" s="37"/>
      <c r="OG166" s="37"/>
      <c r="OH166" s="37"/>
      <c r="OI166" s="37"/>
      <c r="OJ166" s="37"/>
      <c r="OK166" s="37"/>
      <c r="OL166" s="37"/>
      <c r="OM166" s="37"/>
      <c r="ON166" s="37"/>
      <c r="OO166" s="37"/>
      <c r="OP166" s="37"/>
      <c r="OQ166" s="37"/>
      <c r="OR166" s="37"/>
      <c r="OS166" s="37"/>
      <c r="OT166" s="37"/>
      <c r="OU166" s="37"/>
      <c r="OV166" s="37"/>
      <c r="OW166" s="37"/>
      <c r="OX166" s="37"/>
      <c r="OY166" s="37"/>
      <c r="OZ166" s="37"/>
      <c r="PA166" s="37"/>
      <c r="PB166" s="37"/>
      <c r="PC166" s="37"/>
      <c r="PD166" s="37"/>
      <c r="PE166" s="37"/>
      <c r="PF166" s="37"/>
      <c r="PG166" s="37"/>
      <c r="PH166" s="37"/>
      <c r="PI166" s="37"/>
      <c r="PJ166" s="37"/>
    </row>
    <row r="167" spans="1:426" x14ac:dyDescent="0.2">
      <c r="A167" s="34">
        <v>154</v>
      </c>
      <c r="B167" s="35" t="s">
        <v>134</v>
      </c>
      <c r="C167" s="35">
        <v>1164842279</v>
      </c>
      <c r="D167" s="38">
        <v>718</v>
      </c>
      <c r="E167" s="38">
        <f>IF(G167 &gt; 0,F167/G167,0)</f>
        <v>7.1818181818181817</v>
      </c>
      <c r="F167" s="38">
        <v>158</v>
      </c>
      <c r="G167" s="38">
        <v>22</v>
      </c>
      <c r="H167" s="36">
        <f ca="1">MIN(D167:$J167)</f>
        <v>5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>
        <v>10</v>
      </c>
      <c r="CV167" s="37"/>
      <c r="CW167" s="37"/>
      <c r="CX167" s="37"/>
      <c r="CY167" s="37"/>
      <c r="CZ167" s="37"/>
      <c r="DA167" s="37"/>
      <c r="DB167" s="37">
        <v>7</v>
      </c>
      <c r="DC167" s="37"/>
      <c r="DD167" s="37"/>
      <c r="DE167" s="37"/>
      <c r="DF167" s="37"/>
      <c r="DG167" s="37"/>
      <c r="DH167" s="37"/>
      <c r="DI167" s="37"/>
      <c r="DJ167" s="37">
        <v>10</v>
      </c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>
        <v>7</v>
      </c>
      <c r="DV167" s="37"/>
      <c r="DW167" s="37"/>
      <c r="DX167" s="37"/>
      <c r="DY167" s="37"/>
      <c r="DZ167" s="37">
        <v>5</v>
      </c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>
        <v>10</v>
      </c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>
        <v>7</v>
      </c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>
        <v>8</v>
      </c>
      <c r="GG167" s="37"/>
      <c r="GH167" s="37"/>
      <c r="GI167" s="37"/>
      <c r="GJ167" s="37">
        <v>6</v>
      </c>
      <c r="GK167" s="37"/>
      <c r="GL167" s="37">
        <v>7</v>
      </c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>
        <v>8</v>
      </c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>
        <v>6</v>
      </c>
      <c r="HX167" s="37"/>
      <c r="HY167" s="37"/>
      <c r="HZ167" s="37">
        <v>6</v>
      </c>
      <c r="IA167" s="37"/>
      <c r="IB167" s="37"/>
      <c r="IC167" s="37"/>
      <c r="ID167" s="37"/>
      <c r="IE167" s="37">
        <v>8</v>
      </c>
      <c r="IF167" s="37"/>
      <c r="IG167" s="37"/>
      <c r="IH167" s="37"/>
      <c r="II167" s="37">
        <v>7</v>
      </c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  <c r="IU167" s="37"/>
      <c r="IV167" s="37"/>
      <c r="IW167" s="37"/>
      <c r="IX167" s="37"/>
      <c r="IY167" s="37"/>
      <c r="IZ167" s="37"/>
      <c r="JA167" s="37"/>
      <c r="JB167" s="37"/>
      <c r="JC167" s="37"/>
      <c r="JD167" s="37"/>
      <c r="JE167" s="37"/>
      <c r="JF167" s="37"/>
      <c r="JG167" s="37"/>
      <c r="JH167" s="37"/>
      <c r="JI167" s="37">
        <v>7</v>
      </c>
      <c r="JJ167" s="37"/>
      <c r="JK167" s="37"/>
      <c r="JL167" s="37"/>
      <c r="JM167" s="37"/>
      <c r="JN167" s="37"/>
      <c r="JO167" s="37"/>
      <c r="JP167" s="37">
        <v>6</v>
      </c>
      <c r="JQ167" s="37"/>
      <c r="JR167" s="37"/>
      <c r="JS167" s="37"/>
      <c r="JT167" s="37"/>
      <c r="JU167" s="37"/>
      <c r="JV167" s="37"/>
      <c r="JW167" s="37">
        <v>6</v>
      </c>
      <c r="JX167" s="37"/>
      <c r="JY167" s="37">
        <v>7</v>
      </c>
      <c r="JZ167" s="37"/>
      <c r="KA167" s="37"/>
      <c r="KB167" s="37"/>
      <c r="KC167" s="37"/>
      <c r="KD167" s="37"/>
      <c r="KE167" s="37"/>
      <c r="KF167" s="37"/>
      <c r="KG167" s="37">
        <v>7</v>
      </c>
      <c r="KH167" s="37"/>
      <c r="KI167" s="37"/>
      <c r="KJ167" s="37">
        <v>7</v>
      </c>
      <c r="KK167" s="37"/>
      <c r="KL167" s="37"/>
      <c r="KM167" s="37"/>
      <c r="KN167" s="37"/>
      <c r="KO167" s="37">
        <v>6</v>
      </c>
      <c r="KP167" s="37"/>
      <c r="KQ167" s="37"/>
      <c r="KR167" s="37"/>
      <c r="KS167" s="37"/>
      <c r="KT167" s="37"/>
      <c r="KU167" s="37"/>
      <c r="KV167" s="37"/>
      <c r="KW167" s="37"/>
      <c r="KX167" s="37"/>
      <c r="KY167" s="37"/>
      <c r="KZ167" s="37"/>
      <c r="LA167" s="37"/>
      <c r="LB167" s="37"/>
      <c r="LC167" s="37"/>
      <c r="LD167" s="37"/>
      <c r="LE167" s="37"/>
      <c r="LF167" s="37"/>
      <c r="LG167" s="37"/>
      <c r="LH167" s="37"/>
      <c r="LI167" s="37"/>
      <c r="LJ167" s="37"/>
      <c r="LK167" s="37"/>
      <c r="LL167" s="37"/>
      <c r="LM167" s="37"/>
      <c r="LN167" s="37"/>
      <c r="LO167" s="37"/>
      <c r="LP167" s="37"/>
      <c r="LQ167" s="37"/>
      <c r="LR167" s="37"/>
      <c r="LS167" s="37"/>
      <c r="LT167" s="37"/>
      <c r="LU167" s="37"/>
      <c r="LV167" s="37"/>
      <c r="LW167" s="37"/>
      <c r="LX167" s="37"/>
      <c r="LY167" s="37"/>
      <c r="LZ167" s="37"/>
      <c r="MA167" s="37"/>
      <c r="MB167" s="37"/>
      <c r="MC167" s="37"/>
      <c r="MD167" s="37"/>
      <c r="ME167" s="37"/>
      <c r="MF167" s="37"/>
      <c r="MG167" s="37"/>
      <c r="MH167" s="37"/>
      <c r="MI167" s="37"/>
      <c r="MJ167" s="37"/>
      <c r="MK167" s="37"/>
      <c r="ML167" s="37"/>
      <c r="MM167" s="37"/>
      <c r="MN167" s="37"/>
      <c r="MO167" s="37"/>
      <c r="MP167" s="37"/>
      <c r="MQ167" s="37"/>
      <c r="MR167" s="37"/>
      <c r="MS167" s="37"/>
      <c r="MT167" s="37"/>
      <c r="MU167" s="37"/>
      <c r="MV167" s="37"/>
      <c r="MW167" s="37"/>
      <c r="MX167" s="37"/>
      <c r="MY167" s="37"/>
      <c r="MZ167" s="37"/>
      <c r="NA167" s="37"/>
      <c r="NB167" s="37"/>
      <c r="NC167" s="37"/>
      <c r="ND167" s="37"/>
      <c r="NE167" s="37"/>
      <c r="NF167" s="37"/>
      <c r="NG167" s="37"/>
      <c r="NH167" s="37"/>
      <c r="NI167" s="37"/>
      <c r="NJ167" s="37"/>
      <c r="NK167" s="37"/>
      <c r="NL167" s="37"/>
      <c r="NM167" s="37"/>
      <c r="NN167" s="37"/>
      <c r="NO167" s="37"/>
      <c r="NP167" s="37"/>
      <c r="NQ167" s="37"/>
      <c r="NR167" s="37"/>
      <c r="NS167" s="37"/>
      <c r="NT167" s="37"/>
      <c r="NU167" s="37"/>
      <c r="NV167" s="37"/>
      <c r="NW167" s="37"/>
      <c r="NX167" s="37"/>
      <c r="NY167" s="37"/>
      <c r="NZ167" s="37"/>
      <c r="OA167" s="37"/>
      <c r="OB167" s="37"/>
      <c r="OC167" s="37"/>
      <c r="OD167" s="37"/>
      <c r="OE167" s="37"/>
      <c r="OF167" s="37"/>
      <c r="OG167" s="37"/>
      <c r="OH167" s="37"/>
      <c r="OI167" s="37"/>
      <c r="OJ167" s="37"/>
      <c r="OK167" s="37"/>
      <c r="OL167" s="37"/>
      <c r="OM167" s="37"/>
      <c r="ON167" s="37"/>
      <c r="OO167" s="37"/>
      <c r="OP167" s="37"/>
      <c r="OQ167" s="37"/>
      <c r="OR167" s="37"/>
      <c r="OS167" s="37"/>
      <c r="OT167" s="37"/>
      <c r="OU167" s="37"/>
      <c r="OV167" s="37"/>
      <c r="OW167" s="37"/>
      <c r="OX167" s="37"/>
      <c r="OY167" s="37"/>
      <c r="OZ167" s="37"/>
      <c r="PA167" s="37"/>
      <c r="PB167" s="37"/>
      <c r="PC167" s="37"/>
      <c r="PD167" s="37"/>
      <c r="PE167" s="37"/>
      <c r="PF167" s="37"/>
      <c r="PG167" s="37"/>
      <c r="PH167" s="37"/>
      <c r="PI167" s="37"/>
      <c r="PJ167" s="37"/>
    </row>
    <row r="168" spans="1:426" x14ac:dyDescent="0.2">
      <c r="A168" s="34">
        <v>155</v>
      </c>
      <c r="B168" s="35" t="s">
        <v>72</v>
      </c>
      <c r="C168" s="35">
        <v>1164838611</v>
      </c>
      <c r="D168" s="38">
        <v>715</v>
      </c>
      <c r="E168" s="38">
        <f>IF(G168 &gt; 0,F168/G168,0)</f>
        <v>6.88</v>
      </c>
      <c r="F168" s="38">
        <v>172</v>
      </c>
      <c r="G168" s="38">
        <v>25</v>
      </c>
      <c r="H168" s="36">
        <f ca="1">MIN(D168:$J168)</f>
        <v>4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>
        <v>6</v>
      </c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>
        <v>8</v>
      </c>
      <c r="CX168" s="37"/>
      <c r="CY168" s="37"/>
      <c r="CZ168" s="37"/>
      <c r="DA168" s="37"/>
      <c r="DB168" s="37"/>
      <c r="DC168" s="37"/>
      <c r="DD168" s="37"/>
      <c r="DE168" s="37">
        <v>9</v>
      </c>
      <c r="DF168" s="37">
        <v>10</v>
      </c>
      <c r="DG168" s="37"/>
      <c r="DH168" s="37"/>
      <c r="DI168" s="37"/>
      <c r="DJ168" s="37"/>
      <c r="DK168" s="37"/>
      <c r="DL168" s="37">
        <v>6</v>
      </c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>
        <v>7</v>
      </c>
      <c r="EI168" s="37"/>
      <c r="EJ168" s="37"/>
      <c r="EK168" s="37"/>
      <c r="EL168" s="37"/>
      <c r="EM168" s="37"/>
      <c r="EN168" s="37">
        <v>5</v>
      </c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>
        <v>6</v>
      </c>
      <c r="FD168" s="37">
        <v>8</v>
      </c>
      <c r="FE168" s="37"/>
      <c r="FF168" s="37"/>
      <c r="FG168" s="37"/>
      <c r="FH168" s="37"/>
      <c r="FI168" s="37"/>
      <c r="FJ168" s="37"/>
      <c r="FK168" s="37">
        <v>6</v>
      </c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>
        <v>6</v>
      </c>
      <c r="GI168" s="37"/>
      <c r="GJ168" s="37">
        <v>7</v>
      </c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>
        <v>10</v>
      </c>
      <c r="HA168" s="37"/>
      <c r="HB168" s="37"/>
      <c r="HC168" s="37"/>
      <c r="HD168" s="37">
        <v>9</v>
      </c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>
        <v>4</v>
      </c>
      <c r="HU168" s="37"/>
      <c r="HV168" s="37"/>
      <c r="HW168" s="37">
        <v>5</v>
      </c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>
        <v>5</v>
      </c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>
        <v>6</v>
      </c>
      <c r="JI168" s="37"/>
      <c r="JJ168" s="37"/>
      <c r="JK168" s="37"/>
      <c r="JL168" s="37"/>
      <c r="JM168" s="37"/>
      <c r="JN168" s="37"/>
      <c r="JO168" s="37"/>
      <c r="JP168" s="37">
        <v>4</v>
      </c>
      <c r="JQ168" s="37"/>
      <c r="JR168" s="37"/>
      <c r="JS168" s="37">
        <v>7</v>
      </c>
      <c r="JT168" s="37"/>
      <c r="JU168" s="37"/>
      <c r="JV168" s="37"/>
      <c r="JW168" s="37"/>
      <c r="JX168" s="37"/>
      <c r="JY168" s="37">
        <v>8</v>
      </c>
      <c r="JZ168" s="37"/>
      <c r="KA168" s="37">
        <v>4</v>
      </c>
      <c r="KB168" s="37"/>
      <c r="KC168" s="37"/>
      <c r="KD168" s="37"/>
      <c r="KE168" s="37"/>
      <c r="KF168" s="37"/>
      <c r="KG168" s="37">
        <v>10</v>
      </c>
      <c r="KH168" s="37"/>
      <c r="KI168" s="37"/>
      <c r="KJ168" s="37"/>
      <c r="KK168" s="37"/>
      <c r="KL168" s="37"/>
      <c r="KM168" s="37"/>
      <c r="KN168" s="37">
        <v>8</v>
      </c>
      <c r="KO168" s="37">
        <v>8</v>
      </c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</row>
    <row r="169" spans="1:426" x14ac:dyDescent="0.2">
      <c r="A169" s="34">
        <v>156</v>
      </c>
      <c r="B169" s="35" t="s">
        <v>170</v>
      </c>
      <c r="C169" s="35">
        <v>1171451058</v>
      </c>
      <c r="D169" s="38">
        <v>715</v>
      </c>
      <c r="E169" s="38">
        <f>IF(G169 &gt; 0,F169/G169,0)</f>
        <v>6.8695652173913047</v>
      </c>
      <c r="F169" s="38">
        <v>158</v>
      </c>
      <c r="G169" s="38">
        <v>23</v>
      </c>
      <c r="H169" s="36">
        <f ca="1">MIN(D169:$J169)</f>
        <v>4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>
        <v>7</v>
      </c>
      <c r="CS169" s="37"/>
      <c r="CT169" s="37"/>
      <c r="CU169" s="37"/>
      <c r="CV169" s="37">
        <v>9</v>
      </c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>
        <v>8</v>
      </c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>
        <v>6</v>
      </c>
      <c r="EH169" s="37"/>
      <c r="EI169" s="37"/>
      <c r="EJ169" s="37"/>
      <c r="EK169" s="37"/>
      <c r="EL169" s="37"/>
      <c r="EM169" s="37"/>
      <c r="EN169" s="37"/>
      <c r="EO169" s="37"/>
      <c r="EP169" s="37"/>
      <c r="EQ169" s="37">
        <v>10</v>
      </c>
      <c r="ER169" s="37">
        <v>6</v>
      </c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>
        <v>9</v>
      </c>
      <c r="GA169" s="37"/>
      <c r="GB169" s="37"/>
      <c r="GC169" s="37"/>
      <c r="GD169" s="37"/>
      <c r="GE169" s="37"/>
      <c r="GF169" s="37"/>
      <c r="GG169" s="37"/>
      <c r="GH169" s="37"/>
      <c r="GI169" s="37"/>
      <c r="GJ169" s="37">
        <v>6</v>
      </c>
      <c r="GK169" s="37">
        <v>8</v>
      </c>
      <c r="GL169" s="37"/>
      <c r="GM169" s="37"/>
      <c r="GN169" s="37">
        <v>4</v>
      </c>
      <c r="GO169" s="37">
        <v>7</v>
      </c>
      <c r="GP169" s="37"/>
      <c r="GQ169" s="37">
        <v>6</v>
      </c>
      <c r="GR169" s="37"/>
      <c r="GS169" s="37"/>
      <c r="GT169" s="37"/>
      <c r="GU169" s="37"/>
      <c r="GV169" s="37"/>
      <c r="GW169" s="37">
        <v>7</v>
      </c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>
        <v>7</v>
      </c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  <c r="IS169" s="37"/>
      <c r="IT169" s="37"/>
      <c r="IU169" s="37">
        <v>7</v>
      </c>
      <c r="IV169" s="37">
        <v>7</v>
      </c>
      <c r="IW169" s="37"/>
      <c r="IX169" s="37"/>
      <c r="IY169" s="37">
        <v>6</v>
      </c>
      <c r="IZ169" s="37"/>
      <c r="JA169" s="37"/>
      <c r="JB169" s="37"/>
      <c r="JC169" s="37">
        <v>8</v>
      </c>
      <c r="JD169" s="37"/>
      <c r="JE169" s="37"/>
      <c r="JF169" s="37"/>
      <c r="JG169" s="37"/>
      <c r="JH169" s="37"/>
      <c r="JI169" s="37"/>
      <c r="JJ169" s="37"/>
      <c r="JK169" s="37">
        <v>6</v>
      </c>
      <c r="JL169" s="37"/>
      <c r="JM169" s="37"/>
      <c r="JN169" s="37"/>
      <c r="JO169" s="37"/>
      <c r="JP169" s="37"/>
      <c r="JQ169" s="37"/>
      <c r="JR169" s="37"/>
      <c r="JS169" s="37"/>
      <c r="JT169" s="37"/>
      <c r="JU169" s="37">
        <v>5</v>
      </c>
      <c r="JV169" s="37"/>
      <c r="JW169" s="37"/>
      <c r="JX169" s="37"/>
      <c r="JY169" s="37"/>
      <c r="JZ169" s="37"/>
      <c r="KA169" s="37"/>
      <c r="KB169" s="37"/>
      <c r="KC169" s="37"/>
      <c r="KD169" s="37"/>
      <c r="KE169" s="37"/>
      <c r="KF169" s="37">
        <v>7</v>
      </c>
      <c r="KG169" s="37"/>
      <c r="KH169" s="37">
        <v>6</v>
      </c>
      <c r="KI169" s="37"/>
      <c r="KJ169" s="37"/>
      <c r="KK169" s="37"/>
      <c r="KL169" s="37"/>
      <c r="KM169" s="37"/>
      <c r="KN169" s="37"/>
      <c r="KO169" s="37">
        <v>6</v>
      </c>
      <c r="KP169" s="37"/>
      <c r="KQ169" s="37"/>
      <c r="KR169" s="37"/>
      <c r="KS169" s="37"/>
      <c r="KT169" s="37"/>
      <c r="KU169" s="37"/>
      <c r="KV169" s="37"/>
      <c r="KW169" s="37"/>
      <c r="KX169" s="37"/>
      <c r="KY169" s="37"/>
      <c r="KZ169" s="37"/>
      <c r="LA169" s="37"/>
      <c r="LB169" s="37"/>
      <c r="LC169" s="37"/>
      <c r="LD169" s="37"/>
      <c r="LE169" s="37"/>
      <c r="LF169" s="37"/>
      <c r="LG169" s="37"/>
      <c r="LH169" s="37"/>
      <c r="LI169" s="37"/>
      <c r="LJ169" s="37"/>
      <c r="LK169" s="37"/>
      <c r="LL169" s="37"/>
      <c r="LM169" s="37"/>
      <c r="LN169" s="37"/>
      <c r="LO169" s="37"/>
      <c r="LP169" s="37"/>
      <c r="LQ169" s="37"/>
      <c r="LR169" s="37"/>
      <c r="LS169" s="37"/>
      <c r="LT169" s="37"/>
      <c r="LU169" s="37"/>
      <c r="LV169" s="37"/>
      <c r="LW169" s="37"/>
      <c r="LX169" s="37"/>
      <c r="LY169" s="37"/>
      <c r="LZ169" s="37"/>
      <c r="MA169" s="37"/>
      <c r="MB169" s="37"/>
      <c r="MC169" s="37"/>
      <c r="MD169" s="37"/>
      <c r="ME169" s="37"/>
      <c r="MF169" s="37"/>
      <c r="MG169" s="37"/>
      <c r="MH169" s="37"/>
      <c r="MI169" s="37"/>
      <c r="MJ169" s="37"/>
      <c r="MK169" s="37"/>
      <c r="ML169" s="37"/>
      <c r="MM169" s="37"/>
      <c r="MN169" s="37"/>
      <c r="MO169" s="37"/>
      <c r="MP169" s="37"/>
      <c r="MQ169" s="37"/>
      <c r="MR169" s="37"/>
      <c r="MS169" s="37"/>
      <c r="MT169" s="37"/>
      <c r="MU169" s="37"/>
      <c r="MV169" s="37"/>
      <c r="MW169" s="37"/>
      <c r="MX169" s="37"/>
      <c r="MY169" s="37"/>
      <c r="MZ169" s="37"/>
      <c r="NA169" s="37"/>
      <c r="NB169" s="37"/>
      <c r="NC169" s="37"/>
      <c r="ND169" s="37"/>
      <c r="NE169" s="37"/>
      <c r="NF169" s="37"/>
      <c r="NG169" s="37"/>
      <c r="NH169" s="37"/>
      <c r="NI169" s="37"/>
      <c r="NJ169" s="37"/>
      <c r="NK169" s="37"/>
      <c r="NL169" s="37"/>
      <c r="NM169" s="37"/>
      <c r="NN169" s="37"/>
      <c r="NO169" s="37"/>
      <c r="NP169" s="37"/>
      <c r="NQ169" s="37"/>
      <c r="NR169" s="37"/>
      <c r="NS169" s="37"/>
      <c r="NT169" s="37"/>
      <c r="NU169" s="37"/>
      <c r="NV169" s="37"/>
      <c r="NW169" s="37"/>
      <c r="NX169" s="37"/>
      <c r="NY169" s="37"/>
      <c r="NZ169" s="37"/>
      <c r="OA169" s="37"/>
      <c r="OB169" s="37"/>
      <c r="OC169" s="37"/>
      <c r="OD169" s="37"/>
      <c r="OE169" s="37"/>
      <c r="OF169" s="37"/>
      <c r="OG169" s="37"/>
      <c r="OH169" s="37"/>
      <c r="OI169" s="37"/>
      <c r="OJ169" s="37"/>
      <c r="OK169" s="37"/>
      <c r="OL169" s="37"/>
      <c r="OM169" s="37"/>
      <c r="ON169" s="37"/>
      <c r="OO169" s="37"/>
      <c r="OP169" s="37"/>
      <c r="OQ169" s="37"/>
      <c r="OR169" s="37"/>
      <c r="OS169" s="37"/>
      <c r="OT169" s="37"/>
      <c r="OU169" s="37"/>
      <c r="OV169" s="37"/>
      <c r="OW169" s="37"/>
      <c r="OX169" s="37"/>
      <c r="OY169" s="37"/>
      <c r="OZ169" s="37"/>
      <c r="PA169" s="37"/>
      <c r="PB169" s="37"/>
      <c r="PC169" s="37"/>
      <c r="PD169" s="37"/>
      <c r="PE169" s="37"/>
      <c r="PF169" s="37"/>
      <c r="PG169" s="37"/>
      <c r="PH169" s="37"/>
      <c r="PI169" s="37"/>
      <c r="PJ169" s="37"/>
    </row>
    <row r="170" spans="1:426" x14ac:dyDescent="0.2">
      <c r="A170" s="34">
        <v>157</v>
      </c>
      <c r="B170" s="35" t="s">
        <v>128</v>
      </c>
      <c r="C170" s="35">
        <v>1164842201</v>
      </c>
      <c r="D170" s="38">
        <v>715</v>
      </c>
      <c r="E170" s="38">
        <f>IF(G170 &gt; 0,F170/G170,0)</f>
        <v>6.708333333333333</v>
      </c>
      <c r="F170" s="38">
        <v>161</v>
      </c>
      <c r="G170" s="38">
        <v>24</v>
      </c>
      <c r="H170" s="36">
        <f ca="1">MIN(D170:$J170)</f>
        <v>4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>
        <v>6</v>
      </c>
      <c r="CV170" s="37"/>
      <c r="CW170" s="37"/>
      <c r="CX170" s="37"/>
      <c r="CY170" s="37"/>
      <c r="CZ170" s="37"/>
      <c r="DA170" s="37"/>
      <c r="DB170" s="37">
        <v>7</v>
      </c>
      <c r="DC170" s="37"/>
      <c r="DD170" s="37"/>
      <c r="DE170" s="37"/>
      <c r="DF170" s="37"/>
      <c r="DG170" s="37">
        <v>10</v>
      </c>
      <c r="DH170" s="37"/>
      <c r="DI170" s="37"/>
      <c r="DJ170" s="37">
        <v>8</v>
      </c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>
        <v>5</v>
      </c>
      <c r="DV170" s="37">
        <v>7</v>
      </c>
      <c r="DW170" s="37"/>
      <c r="DX170" s="37"/>
      <c r="DY170" s="37"/>
      <c r="DZ170" s="37">
        <v>4</v>
      </c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>
        <v>6</v>
      </c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/>
      <c r="FW170" s="37"/>
      <c r="FX170" s="37"/>
      <c r="FY170" s="37"/>
      <c r="FZ170" s="37"/>
      <c r="GA170" s="37"/>
      <c r="GB170" s="37">
        <v>8</v>
      </c>
      <c r="GC170" s="37"/>
      <c r="GD170" s="37"/>
      <c r="GE170" s="37"/>
      <c r="GF170" s="37">
        <v>9</v>
      </c>
      <c r="GG170" s="37"/>
      <c r="GH170" s="37"/>
      <c r="GI170" s="37"/>
      <c r="GJ170" s="37">
        <v>7</v>
      </c>
      <c r="GK170" s="37"/>
      <c r="GL170" s="37">
        <v>7</v>
      </c>
      <c r="GM170" s="37">
        <v>8</v>
      </c>
      <c r="GN170" s="37"/>
      <c r="GO170" s="37"/>
      <c r="GP170" s="37"/>
      <c r="GQ170" s="37"/>
      <c r="GR170" s="37"/>
      <c r="GS170" s="37"/>
      <c r="GT170" s="37"/>
      <c r="GU170" s="37"/>
      <c r="GV170" s="37"/>
      <c r="GW170" s="37"/>
      <c r="GX170" s="37"/>
      <c r="GY170" s="37">
        <v>6</v>
      </c>
      <c r="GZ170" s="37"/>
      <c r="HA170" s="37"/>
      <c r="HB170" s="37"/>
      <c r="HC170" s="37"/>
      <c r="HD170" s="37"/>
      <c r="HE170" s="37"/>
      <c r="HF170" s="37"/>
      <c r="HG170" s="37"/>
      <c r="HH170" s="37"/>
      <c r="HI170" s="37"/>
      <c r="HJ170" s="37"/>
      <c r="HK170" s="37"/>
      <c r="HL170" s="37"/>
      <c r="HM170" s="37"/>
      <c r="HN170" s="37"/>
      <c r="HO170" s="37"/>
      <c r="HP170" s="37"/>
      <c r="HQ170" s="37">
        <v>6</v>
      </c>
      <c r="HR170" s="37"/>
      <c r="HS170" s="37"/>
      <c r="HT170" s="37"/>
      <c r="HU170" s="37"/>
      <c r="HV170" s="37"/>
      <c r="HW170" s="37"/>
      <c r="HX170" s="37"/>
      <c r="HY170" s="37"/>
      <c r="HZ170" s="37">
        <v>6</v>
      </c>
      <c r="IA170" s="37"/>
      <c r="IB170" s="37"/>
      <c r="IC170" s="37"/>
      <c r="ID170" s="37"/>
      <c r="IE170" s="37"/>
      <c r="IF170" s="37"/>
      <c r="IG170" s="37"/>
      <c r="IH170" s="37"/>
      <c r="II170" s="37">
        <v>5</v>
      </c>
      <c r="IJ170" s="37"/>
      <c r="IK170" s="37"/>
      <c r="IL170" s="37"/>
      <c r="IM170" s="37"/>
      <c r="IN170" s="37"/>
      <c r="IO170" s="37"/>
      <c r="IP170" s="37"/>
      <c r="IQ170" s="37"/>
      <c r="IR170" s="37"/>
      <c r="IS170" s="37"/>
      <c r="IT170" s="37"/>
      <c r="IU170" s="37"/>
      <c r="IV170" s="37"/>
      <c r="IW170" s="37"/>
      <c r="IX170" s="37"/>
      <c r="IY170" s="37"/>
      <c r="IZ170" s="37"/>
      <c r="JA170" s="37"/>
      <c r="JB170" s="37"/>
      <c r="JC170" s="37"/>
      <c r="JD170" s="37"/>
      <c r="JE170" s="37"/>
      <c r="JF170" s="37"/>
      <c r="JG170" s="37"/>
      <c r="JH170" s="37"/>
      <c r="JI170" s="37">
        <v>8</v>
      </c>
      <c r="JJ170" s="37"/>
      <c r="JK170" s="37"/>
      <c r="JL170" s="37"/>
      <c r="JM170" s="37"/>
      <c r="JN170" s="37"/>
      <c r="JO170" s="37"/>
      <c r="JP170" s="37">
        <v>5</v>
      </c>
      <c r="JQ170" s="37"/>
      <c r="JR170" s="37"/>
      <c r="JS170" s="37"/>
      <c r="JT170" s="37"/>
      <c r="JU170" s="37"/>
      <c r="JV170" s="37"/>
      <c r="JW170" s="37">
        <v>6</v>
      </c>
      <c r="JX170" s="37"/>
      <c r="JY170" s="37">
        <v>5</v>
      </c>
      <c r="JZ170" s="37"/>
      <c r="KA170" s="37"/>
      <c r="KB170" s="37"/>
      <c r="KC170" s="37"/>
      <c r="KD170" s="37"/>
      <c r="KE170" s="37"/>
      <c r="KF170" s="37"/>
      <c r="KG170" s="37">
        <v>8</v>
      </c>
      <c r="KH170" s="37"/>
      <c r="KI170" s="37"/>
      <c r="KJ170" s="37">
        <v>7</v>
      </c>
      <c r="KK170" s="37"/>
      <c r="KL170" s="37"/>
      <c r="KM170" s="37"/>
      <c r="KN170" s="37"/>
      <c r="KO170" s="37">
        <v>7</v>
      </c>
      <c r="KP170" s="37"/>
      <c r="KQ170" s="37"/>
      <c r="KR170" s="37"/>
      <c r="KS170" s="37"/>
      <c r="KT170" s="37"/>
      <c r="KU170" s="37"/>
      <c r="KV170" s="37"/>
      <c r="KW170" s="37"/>
      <c r="KX170" s="37"/>
      <c r="KY170" s="37"/>
      <c r="KZ170" s="37"/>
      <c r="LA170" s="37"/>
      <c r="LB170" s="37"/>
      <c r="LC170" s="37"/>
      <c r="LD170" s="37"/>
      <c r="LE170" s="37"/>
      <c r="LF170" s="37"/>
      <c r="LG170" s="37"/>
      <c r="LH170" s="37"/>
      <c r="LI170" s="37"/>
      <c r="LJ170" s="37"/>
      <c r="LK170" s="37"/>
      <c r="LL170" s="37"/>
      <c r="LM170" s="37"/>
      <c r="LN170" s="37"/>
      <c r="LO170" s="37"/>
      <c r="LP170" s="37"/>
      <c r="LQ170" s="37"/>
      <c r="LR170" s="37"/>
      <c r="LS170" s="37"/>
      <c r="LT170" s="37"/>
      <c r="LU170" s="37"/>
      <c r="LV170" s="37"/>
      <c r="LW170" s="37"/>
      <c r="LX170" s="37"/>
      <c r="LY170" s="37"/>
      <c r="LZ170" s="37"/>
      <c r="MA170" s="37"/>
      <c r="MB170" s="37"/>
      <c r="MC170" s="37"/>
      <c r="MD170" s="37"/>
      <c r="ME170" s="37"/>
      <c r="MF170" s="37"/>
      <c r="MG170" s="37"/>
      <c r="MH170" s="37"/>
      <c r="MI170" s="37"/>
      <c r="MJ170" s="37"/>
      <c r="MK170" s="37"/>
      <c r="ML170" s="37"/>
      <c r="MM170" s="37"/>
      <c r="MN170" s="37"/>
      <c r="MO170" s="37"/>
      <c r="MP170" s="37"/>
      <c r="MQ170" s="37"/>
      <c r="MR170" s="37"/>
      <c r="MS170" s="37"/>
      <c r="MT170" s="37"/>
      <c r="MU170" s="37"/>
      <c r="MV170" s="37"/>
      <c r="MW170" s="37"/>
      <c r="MX170" s="37"/>
      <c r="MY170" s="37"/>
      <c r="MZ170" s="37"/>
      <c r="NA170" s="37"/>
      <c r="NB170" s="37"/>
      <c r="NC170" s="37"/>
      <c r="ND170" s="37"/>
      <c r="NE170" s="37"/>
      <c r="NF170" s="37"/>
      <c r="NG170" s="37"/>
      <c r="NH170" s="37"/>
      <c r="NI170" s="37"/>
      <c r="NJ170" s="37"/>
      <c r="NK170" s="37"/>
      <c r="NL170" s="37"/>
      <c r="NM170" s="37"/>
      <c r="NN170" s="37"/>
      <c r="NO170" s="37"/>
      <c r="NP170" s="37"/>
      <c r="NQ170" s="37"/>
      <c r="NR170" s="37"/>
      <c r="NS170" s="37"/>
      <c r="NT170" s="37"/>
      <c r="NU170" s="37"/>
      <c r="NV170" s="37"/>
      <c r="NW170" s="37"/>
      <c r="NX170" s="37"/>
      <c r="NY170" s="37"/>
      <c r="NZ170" s="37"/>
      <c r="OA170" s="37"/>
      <c r="OB170" s="37"/>
      <c r="OC170" s="37"/>
      <c r="OD170" s="37"/>
      <c r="OE170" s="37"/>
      <c r="OF170" s="37"/>
      <c r="OG170" s="37"/>
      <c r="OH170" s="37"/>
      <c r="OI170" s="37"/>
      <c r="OJ170" s="37"/>
      <c r="OK170" s="37"/>
      <c r="OL170" s="37"/>
      <c r="OM170" s="37"/>
      <c r="ON170" s="37"/>
      <c r="OO170" s="37"/>
      <c r="OP170" s="37"/>
      <c r="OQ170" s="37"/>
      <c r="OR170" s="37"/>
      <c r="OS170" s="37"/>
      <c r="OT170" s="37"/>
      <c r="OU170" s="37"/>
      <c r="OV170" s="37"/>
      <c r="OW170" s="37"/>
      <c r="OX170" s="37"/>
      <c r="OY170" s="37"/>
      <c r="OZ170" s="37"/>
      <c r="PA170" s="37"/>
      <c r="PB170" s="37"/>
      <c r="PC170" s="37"/>
      <c r="PD170" s="37"/>
      <c r="PE170" s="37"/>
      <c r="PF170" s="37"/>
      <c r="PG170" s="37"/>
      <c r="PH170" s="37"/>
      <c r="PI170" s="37"/>
      <c r="PJ170" s="37"/>
    </row>
    <row r="171" spans="1:426" x14ac:dyDescent="0.2">
      <c r="A171" s="34">
        <v>158</v>
      </c>
      <c r="B171" s="35" t="s">
        <v>50</v>
      </c>
      <c r="C171" s="35">
        <v>1164835655</v>
      </c>
      <c r="D171" s="38">
        <v>714</v>
      </c>
      <c r="E171" s="38">
        <f>IF(G171 &gt; 0,F171/G171,0)</f>
        <v>7.0909090909090908</v>
      </c>
      <c r="F171" s="38">
        <v>156</v>
      </c>
      <c r="G171" s="38">
        <v>22</v>
      </c>
      <c r="H171" s="36">
        <f ca="1">MIN(D171:$J171)</f>
        <v>5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>
        <v>7</v>
      </c>
      <c r="CS171" s="37"/>
      <c r="CT171" s="37"/>
      <c r="CU171" s="37"/>
      <c r="CV171" s="37">
        <v>8</v>
      </c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>
        <v>8</v>
      </c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>
        <v>7</v>
      </c>
      <c r="EO171" s="37"/>
      <c r="EP171" s="37"/>
      <c r="EQ171" s="37"/>
      <c r="ER171" s="37">
        <v>9</v>
      </c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>
        <v>8</v>
      </c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>
        <v>7</v>
      </c>
      <c r="GA171" s="37"/>
      <c r="GB171" s="37"/>
      <c r="GC171" s="37"/>
      <c r="GD171" s="37"/>
      <c r="GE171" s="37"/>
      <c r="GF171" s="37"/>
      <c r="GG171" s="37"/>
      <c r="GH171" s="37"/>
      <c r="GI171" s="37"/>
      <c r="GJ171" s="37">
        <v>7</v>
      </c>
      <c r="GK171" s="37"/>
      <c r="GL171" s="37"/>
      <c r="GM171" s="37"/>
      <c r="GN171" s="37">
        <v>6</v>
      </c>
      <c r="GO171" s="37">
        <v>8</v>
      </c>
      <c r="GP171" s="37"/>
      <c r="GQ171" s="37">
        <v>7</v>
      </c>
      <c r="GR171" s="37"/>
      <c r="GS171" s="37"/>
      <c r="GT171" s="37"/>
      <c r="GU171" s="37"/>
      <c r="GV171" s="37"/>
      <c r="GW171" s="37">
        <v>7</v>
      </c>
      <c r="GX171" s="37"/>
      <c r="GY171" s="37"/>
      <c r="GZ171" s="37"/>
      <c r="HA171" s="37"/>
      <c r="HB171" s="37"/>
      <c r="HC171" s="37"/>
      <c r="HD171" s="37"/>
      <c r="HE171" s="37"/>
      <c r="HF171" s="37"/>
      <c r="HG171" s="37"/>
      <c r="HH171" s="37"/>
      <c r="HI171" s="37"/>
      <c r="HJ171" s="37"/>
      <c r="HK171" s="37"/>
      <c r="HL171" s="37"/>
      <c r="HM171" s="37"/>
      <c r="HN171" s="37"/>
      <c r="HO171" s="37"/>
      <c r="HP171" s="37"/>
      <c r="HQ171" s="37"/>
      <c r="HR171" s="37">
        <v>7</v>
      </c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  <c r="IP171" s="37"/>
      <c r="IQ171" s="37"/>
      <c r="IR171" s="37"/>
      <c r="IS171" s="37"/>
      <c r="IT171" s="37"/>
      <c r="IU171" s="37">
        <v>8</v>
      </c>
      <c r="IV171" s="37">
        <v>9</v>
      </c>
      <c r="IW171" s="37"/>
      <c r="IX171" s="37"/>
      <c r="IY171" s="37">
        <v>6</v>
      </c>
      <c r="IZ171" s="37"/>
      <c r="JA171" s="37"/>
      <c r="JB171" s="37"/>
      <c r="JC171" s="37">
        <v>6</v>
      </c>
      <c r="JD171" s="37"/>
      <c r="JE171" s="37"/>
      <c r="JF171" s="37"/>
      <c r="JG171" s="37"/>
      <c r="JH171" s="37"/>
      <c r="JI171" s="37"/>
      <c r="JJ171" s="37"/>
      <c r="JK171" s="37">
        <v>6</v>
      </c>
      <c r="JL171" s="37"/>
      <c r="JM171" s="37"/>
      <c r="JN171" s="37"/>
      <c r="JO171" s="37"/>
      <c r="JP171" s="37"/>
      <c r="JQ171" s="37"/>
      <c r="JR171" s="37"/>
      <c r="JS171" s="37"/>
      <c r="JT171" s="37"/>
      <c r="JU171" s="37">
        <v>8</v>
      </c>
      <c r="JV171" s="37"/>
      <c r="JW171" s="37"/>
      <c r="JX171" s="37"/>
      <c r="JY171" s="37"/>
      <c r="JZ171" s="37"/>
      <c r="KA171" s="37"/>
      <c r="KB171" s="37"/>
      <c r="KC171" s="37"/>
      <c r="KD171" s="37"/>
      <c r="KE171" s="37"/>
      <c r="KF171" s="37">
        <v>6</v>
      </c>
      <c r="KG171" s="37"/>
      <c r="KH171" s="37">
        <v>5</v>
      </c>
      <c r="KI171" s="37"/>
      <c r="KJ171" s="37"/>
      <c r="KK171" s="37"/>
      <c r="KL171" s="37"/>
      <c r="KM171" s="37"/>
      <c r="KN171" s="37"/>
      <c r="KO171" s="37">
        <v>6</v>
      </c>
      <c r="KP171" s="37"/>
      <c r="KQ171" s="37"/>
      <c r="KR171" s="37"/>
      <c r="KS171" s="37"/>
      <c r="KT171" s="37"/>
      <c r="KU171" s="37"/>
      <c r="KV171" s="37"/>
      <c r="KW171" s="37"/>
      <c r="KX171" s="37"/>
      <c r="KY171" s="37"/>
      <c r="KZ171" s="37"/>
      <c r="LA171" s="37"/>
      <c r="LB171" s="37"/>
      <c r="LC171" s="37"/>
      <c r="LD171" s="37"/>
      <c r="LE171" s="37"/>
      <c r="LF171" s="37"/>
      <c r="LG171" s="37"/>
      <c r="LH171" s="37"/>
      <c r="LI171" s="37"/>
      <c r="LJ171" s="37"/>
      <c r="LK171" s="37"/>
      <c r="LL171" s="37"/>
      <c r="LM171" s="37"/>
      <c r="LN171" s="37"/>
      <c r="LO171" s="37"/>
      <c r="LP171" s="37"/>
      <c r="LQ171" s="37"/>
      <c r="LR171" s="37"/>
      <c r="LS171" s="37"/>
      <c r="LT171" s="37"/>
      <c r="LU171" s="37"/>
      <c r="LV171" s="37"/>
      <c r="LW171" s="37"/>
      <c r="LX171" s="37"/>
      <c r="LY171" s="37"/>
      <c r="LZ171" s="37"/>
      <c r="MA171" s="37"/>
      <c r="MB171" s="37"/>
      <c r="MC171" s="37"/>
      <c r="MD171" s="37"/>
      <c r="ME171" s="37"/>
      <c r="MF171" s="37"/>
      <c r="MG171" s="37"/>
      <c r="MH171" s="37"/>
      <c r="MI171" s="37"/>
      <c r="MJ171" s="37"/>
      <c r="MK171" s="37"/>
      <c r="ML171" s="37"/>
      <c r="MM171" s="37"/>
      <c r="MN171" s="37"/>
      <c r="MO171" s="37"/>
      <c r="MP171" s="37"/>
      <c r="MQ171" s="37"/>
      <c r="MR171" s="37"/>
      <c r="MS171" s="37"/>
      <c r="MT171" s="37"/>
      <c r="MU171" s="37"/>
      <c r="MV171" s="37"/>
      <c r="MW171" s="37"/>
      <c r="MX171" s="37"/>
      <c r="MY171" s="37"/>
      <c r="MZ171" s="37"/>
      <c r="NA171" s="37"/>
      <c r="NB171" s="37"/>
      <c r="NC171" s="37"/>
      <c r="ND171" s="37"/>
      <c r="NE171" s="37"/>
      <c r="NF171" s="37"/>
      <c r="NG171" s="37"/>
      <c r="NH171" s="37"/>
      <c r="NI171" s="37"/>
      <c r="NJ171" s="37"/>
      <c r="NK171" s="37"/>
      <c r="NL171" s="37"/>
      <c r="NM171" s="37"/>
      <c r="NN171" s="37"/>
      <c r="NO171" s="37"/>
      <c r="NP171" s="37"/>
      <c r="NQ171" s="37"/>
      <c r="NR171" s="37"/>
      <c r="NS171" s="37"/>
      <c r="NT171" s="37"/>
      <c r="NU171" s="37"/>
      <c r="NV171" s="37"/>
      <c r="NW171" s="37"/>
      <c r="NX171" s="37"/>
      <c r="NY171" s="37"/>
      <c r="NZ171" s="37"/>
      <c r="OA171" s="37"/>
      <c r="OB171" s="37"/>
      <c r="OC171" s="37"/>
      <c r="OD171" s="37"/>
      <c r="OE171" s="37"/>
      <c r="OF171" s="37"/>
      <c r="OG171" s="37"/>
      <c r="OH171" s="37"/>
      <c r="OI171" s="37"/>
      <c r="OJ171" s="37"/>
      <c r="OK171" s="37"/>
      <c r="OL171" s="37"/>
      <c r="OM171" s="37"/>
      <c r="ON171" s="37"/>
      <c r="OO171" s="37"/>
      <c r="OP171" s="37"/>
      <c r="OQ171" s="37"/>
      <c r="OR171" s="37"/>
      <c r="OS171" s="37"/>
      <c r="OT171" s="37"/>
      <c r="OU171" s="37"/>
      <c r="OV171" s="37"/>
      <c r="OW171" s="37"/>
      <c r="OX171" s="37"/>
      <c r="OY171" s="37"/>
      <c r="OZ171" s="37"/>
      <c r="PA171" s="37"/>
      <c r="PB171" s="37"/>
      <c r="PC171" s="37"/>
      <c r="PD171" s="37"/>
      <c r="PE171" s="37"/>
      <c r="PF171" s="37"/>
      <c r="PG171" s="37"/>
      <c r="PH171" s="37"/>
      <c r="PI171" s="37"/>
      <c r="PJ171" s="37"/>
    </row>
    <row r="172" spans="1:426" x14ac:dyDescent="0.2">
      <c r="A172" s="34">
        <v>159</v>
      </c>
      <c r="B172" s="35" t="s">
        <v>111</v>
      </c>
      <c r="C172" s="35">
        <v>1164841751</v>
      </c>
      <c r="D172" s="38">
        <v>713</v>
      </c>
      <c r="E172" s="38">
        <f>IF(G172 &gt; 0,F172/G172,0)</f>
        <v>6.9565217391304346</v>
      </c>
      <c r="F172" s="38">
        <v>160</v>
      </c>
      <c r="G172" s="38">
        <v>23</v>
      </c>
      <c r="H172" s="36">
        <f ca="1">MIN(D172:$J172)</f>
        <v>5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>
        <v>7</v>
      </c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>
        <v>9</v>
      </c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>
        <v>8</v>
      </c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>
        <v>7</v>
      </c>
      <c r="EG172" s="37">
        <v>6</v>
      </c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>
        <v>5</v>
      </c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>
        <v>8</v>
      </c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>
        <v>7</v>
      </c>
      <c r="HD172" s="37"/>
      <c r="HE172" s="37">
        <v>8</v>
      </c>
      <c r="HF172" s="37"/>
      <c r="HG172" s="37"/>
      <c r="HH172" s="37"/>
      <c r="HI172" s="37"/>
      <c r="HJ172" s="37"/>
      <c r="HK172" s="37"/>
      <c r="HL172" s="37">
        <v>9</v>
      </c>
      <c r="HM172" s="37"/>
      <c r="HN172" s="37">
        <v>8</v>
      </c>
      <c r="HO172" s="37"/>
      <c r="HP172" s="37"/>
      <c r="HQ172" s="37"/>
      <c r="HR172" s="37"/>
      <c r="HS172" s="37"/>
      <c r="HT172" s="37"/>
      <c r="HU172" s="37"/>
      <c r="HV172" s="37"/>
      <c r="HW172" s="37">
        <v>5</v>
      </c>
      <c r="HX172" s="37"/>
      <c r="HY172" s="37">
        <v>6</v>
      </c>
      <c r="HZ172" s="37"/>
      <c r="IA172" s="37"/>
      <c r="IB172" s="37"/>
      <c r="IC172" s="37">
        <v>6</v>
      </c>
      <c r="ID172" s="37"/>
      <c r="IE172" s="37">
        <v>9</v>
      </c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>
        <v>8</v>
      </c>
      <c r="IS172" s="37"/>
      <c r="IT172" s="37"/>
      <c r="IU172" s="37"/>
      <c r="IV172" s="37"/>
      <c r="IW172" s="37"/>
      <c r="IX172" s="37"/>
      <c r="IY172" s="37"/>
      <c r="IZ172" s="37"/>
      <c r="JA172" s="37"/>
      <c r="JB172" s="37"/>
      <c r="JC172" s="37"/>
      <c r="JD172" s="37"/>
      <c r="JE172" s="37"/>
      <c r="JF172" s="37"/>
      <c r="JG172" s="37">
        <v>8</v>
      </c>
      <c r="JH172" s="37"/>
      <c r="JI172" s="37"/>
      <c r="JJ172" s="37"/>
      <c r="JK172" s="37"/>
      <c r="JL172" s="37">
        <v>5</v>
      </c>
      <c r="JM172" s="37"/>
      <c r="JN172" s="37"/>
      <c r="JO172" s="37"/>
      <c r="JP172" s="37"/>
      <c r="JQ172" s="37"/>
      <c r="JR172" s="37"/>
      <c r="JS172" s="37"/>
      <c r="JT172" s="37"/>
      <c r="JU172" s="37"/>
      <c r="JV172" s="37">
        <v>6</v>
      </c>
      <c r="JW172" s="37"/>
      <c r="JX172" s="37"/>
      <c r="JY172" s="37"/>
      <c r="JZ172" s="37"/>
      <c r="KA172" s="37">
        <v>6</v>
      </c>
      <c r="KB172" s="37"/>
      <c r="KC172" s="37"/>
      <c r="KD172" s="37"/>
      <c r="KE172" s="37"/>
      <c r="KF172" s="37"/>
      <c r="KG172" s="37">
        <v>6</v>
      </c>
      <c r="KH172" s="37"/>
      <c r="KI172" s="37"/>
      <c r="KJ172" s="37"/>
      <c r="KK172" s="37"/>
      <c r="KL172" s="37">
        <v>6</v>
      </c>
      <c r="KM172" s="37"/>
      <c r="KN172" s="37"/>
      <c r="KO172" s="37">
        <v>7</v>
      </c>
      <c r="KP172" s="37"/>
      <c r="KQ172" s="37"/>
      <c r="KR172" s="37"/>
      <c r="KS172" s="37"/>
      <c r="KT172" s="37"/>
      <c r="KU172" s="37"/>
      <c r="KV172" s="37"/>
      <c r="KW172" s="37"/>
      <c r="KX172" s="37"/>
      <c r="KY172" s="37"/>
      <c r="KZ172" s="37"/>
      <c r="LA172" s="37"/>
      <c r="LB172" s="37"/>
      <c r="LC172" s="37"/>
      <c r="LD172" s="37"/>
      <c r="LE172" s="37"/>
      <c r="LF172" s="37"/>
      <c r="LG172" s="37"/>
      <c r="LH172" s="37"/>
      <c r="LI172" s="37"/>
      <c r="LJ172" s="37"/>
      <c r="LK172" s="37"/>
      <c r="LL172" s="37"/>
      <c r="LM172" s="37"/>
      <c r="LN172" s="37"/>
      <c r="LO172" s="37"/>
      <c r="LP172" s="37"/>
      <c r="LQ172" s="37"/>
      <c r="LR172" s="37"/>
      <c r="LS172" s="37"/>
      <c r="LT172" s="37"/>
      <c r="LU172" s="37"/>
      <c r="LV172" s="37"/>
      <c r="LW172" s="37"/>
      <c r="LX172" s="37"/>
      <c r="LY172" s="37"/>
      <c r="LZ172" s="37"/>
      <c r="MA172" s="37"/>
      <c r="MB172" s="37"/>
      <c r="MC172" s="37"/>
      <c r="MD172" s="37"/>
      <c r="ME172" s="37"/>
      <c r="MF172" s="37"/>
      <c r="MG172" s="37"/>
      <c r="MH172" s="37"/>
      <c r="MI172" s="37"/>
      <c r="MJ172" s="37"/>
      <c r="MK172" s="37"/>
      <c r="ML172" s="37"/>
      <c r="MM172" s="37"/>
      <c r="MN172" s="37"/>
      <c r="MO172" s="37"/>
      <c r="MP172" s="37"/>
      <c r="MQ172" s="37"/>
      <c r="MR172" s="37"/>
      <c r="MS172" s="37"/>
      <c r="MT172" s="37"/>
      <c r="MU172" s="37"/>
      <c r="MV172" s="37"/>
      <c r="MW172" s="37"/>
      <c r="MX172" s="37"/>
      <c r="MY172" s="37"/>
      <c r="MZ172" s="37"/>
      <c r="NA172" s="37"/>
      <c r="NB172" s="37"/>
      <c r="NC172" s="37"/>
      <c r="ND172" s="37"/>
      <c r="NE172" s="37"/>
      <c r="NF172" s="37"/>
      <c r="NG172" s="37"/>
      <c r="NH172" s="37"/>
      <c r="NI172" s="37"/>
      <c r="NJ172" s="37"/>
      <c r="NK172" s="37"/>
      <c r="NL172" s="37"/>
      <c r="NM172" s="37"/>
      <c r="NN172" s="37"/>
      <c r="NO172" s="37"/>
      <c r="NP172" s="37"/>
      <c r="NQ172" s="37"/>
      <c r="NR172" s="37"/>
      <c r="NS172" s="37"/>
      <c r="NT172" s="37"/>
      <c r="NU172" s="37"/>
      <c r="NV172" s="37"/>
      <c r="NW172" s="37"/>
      <c r="NX172" s="37"/>
      <c r="NY172" s="37"/>
      <c r="NZ172" s="37"/>
      <c r="OA172" s="37"/>
      <c r="OB172" s="37"/>
      <c r="OC172" s="37"/>
      <c r="OD172" s="37"/>
      <c r="OE172" s="37"/>
      <c r="OF172" s="37"/>
      <c r="OG172" s="37"/>
      <c r="OH172" s="37"/>
      <c r="OI172" s="37"/>
      <c r="OJ172" s="37"/>
      <c r="OK172" s="37"/>
      <c r="OL172" s="37"/>
      <c r="OM172" s="37"/>
      <c r="ON172" s="37"/>
      <c r="OO172" s="37"/>
      <c r="OP172" s="37"/>
      <c r="OQ172" s="37"/>
      <c r="OR172" s="37"/>
      <c r="OS172" s="37"/>
      <c r="OT172" s="37"/>
      <c r="OU172" s="37"/>
      <c r="OV172" s="37"/>
      <c r="OW172" s="37"/>
      <c r="OX172" s="37"/>
      <c r="OY172" s="37"/>
      <c r="OZ172" s="37"/>
      <c r="PA172" s="37"/>
      <c r="PB172" s="37"/>
      <c r="PC172" s="37"/>
      <c r="PD172" s="37"/>
      <c r="PE172" s="37"/>
      <c r="PF172" s="37"/>
      <c r="PG172" s="37"/>
      <c r="PH172" s="37"/>
      <c r="PI172" s="37"/>
      <c r="PJ172" s="37"/>
    </row>
    <row r="173" spans="1:426" x14ac:dyDescent="0.2">
      <c r="A173" s="34">
        <v>160</v>
      </c>
      <c r="B173" s="35" t="s">
        <v>167</v>
      </c>
      <c r="C173" s="35">
        <v>1171450987</v>
      </c>
      <c r="D173" s="38">
        <v>713</v>
      </c>
      <c r="E173" s="38">
        <f>IF(G173 &gt; 0,F173/G173,0)</f>
        <v>6.7777777777777777</v>
      </c>
      <c r="F173" s="38">
        <v>183</v>
      </c>
      <c r="G173" s="38">
        <v>27</v>
      </c>
      <c r="H173" s="36">
        <f ca="1">MIN(D173:$J173)</f>
        <v>4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>
        <v>6</v>
      </c>
      <c r="CS173" s="37"/>
      <c r="CT173" s="37"/>
      <c r="CU173" s="37"/>
      <c r="CV173" s="37">
        <v>7</v>
      </c>
      <c r="CW173" s="37"/>
      <c r="CX173" s="37"/>
      <c r="CY173" s="37"/>
      <c r="CZ173" s="37"/>
      <c r="DA173" s="37">
        <v>7</v>
      </c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>
        <v>4</v>
      </c>
      <c r="DP173" s="37"/>
      <c r="DQ173" s="37"/>
      <c r="DR173" s="37"/>
      <c r="DS173" s="37">
        <v>6</v>
      </c>
      <c r="DT173" s="37"/>
      <c r="DU173" s="37"/>
      <c r="DV173" s="37">
        <v>7</v>
      </c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>
        <v>6</v>
      </c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>
        <v>5</v>
      </c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>
        <v>6</v>
      </c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>
        <v>7</v>
      </c>
      <c r="GK173" s="37">
        <v>6</v>
      </c>
      <c r="GL173" s="37"/>
      <c r="GM173" s="37"/>
      <c r="GN173" s="37">
        <v>6</v>
      </c>
      <c r="GO173" s="37">
        <v>8</v>
      </c>
      <c r="GP173" s="37"/>
      <c r="GQ173" s="37"/>
      <c r="GR173" s="37"/>
      <c r="GS173" s="37">
        <v>8</v>
      </c>
      <c r="GT173" s="37"/>
      <c r="GU173" s="37"/>
      <c r="GV173" s="37">
        <v>7</v>
      </c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>
        <v>7</v>
      </c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  <c r="IT173" s="37">
        <v>6</v>
      </c>
      <c r="IU173" s="37">
        <v>6</v>
      </c>
      <c r="IV173" s="37"/>
      <c r="IW173" s="37"/>
      <c r="IX173" s="37"/>
      <c r="IY173" s="37">
        <v>8</v>
      </c>
      <c r="IZ173" s="37"/>
      <c r="JA173" s="37">
        <v>8</v>
      </c>
      <c r="JB173" s="37">
        <v>9</v>
      </c>
      <c r="JC173" s="37"/>
      <c r="JD173" s="37"/>
      <c r="JE173" s="37">
        <v>7</v>
      </c>
      <c r="JF173" s="37"/>
      <c r="JG173" s="37"/>
      <c r="JH173" s="37"/>
      <c r="JI173" s="37"/>
      <c r="JJ173" s="37"/>
      <c r="JK173" s="37"/>
      <c r="JL173" s="37"/>
      <c r="JM173" s="37"/>
      <c r="JN173" s="37"/>
      <c r="JO173" s="37"/>
      <c r="JP173" s="37"/>
      <c r="JQ173" s="37">
        <v>7</v>
      </c>
      <c r="JR173" s="37"/>
      <c r="JS173" s="37"/>
      <c r="JT173" s="37"/>
      <c r="JU173" s="37"/>
      <c r="JV173" s="37"/>
      <c r="JW173" s="37"/>
      <c r="JX173" s="37">
        <v>6</v>
      </c>
      <c r="JY173" s="37"/>
      <c r="JZ173" s="37"/>
      <c r="KA173" s="37"/>
      <c r="KB173" s="37"/>
      <c r="KC173" s="37"/>
      <c r="KD173" s="37">
        <v>8</v>
      </c>
      <c r="KE173" s="37"/>
      <c r="KF173" s="37"/>
      <c r="KG173" s="37"/>
      <c r="KH173" s="37"/>
      <c r="KI173" s="37"/>
      <c r="KJ173" s="37"/>
      <c r="KK173" s="37"/>
      <c r="KL173" s="37"/>
      <c r="KM173" s="37"/>
      <c r="KN173" s="37"/>
      <c r="KO173" s="37">
        <v>8</v>
      </c>
      <c r="KP173" s="37"/>
      <c r="KQ173" s="37"/>
      <c r="KR173" s="37">
        <v>7</v>
      </c>
      <c r="KS173" s="37"/>
      <c r="KT173" s="37"/>
      <c r="KU173" s="37"/>
      <c r="KV173" s="37"/>
      <c r="KW173" s="37"/>
      <c r="KX173" s="37"/>
      <c r="KY173" s="37"/>
      <c r="KZ173" s="37"/>
      <c r="LA173" s="37"/>
      <c r="LB173" s="37"/>
      <c r="LC173" s="37"/>
      <c r="LD173" s="37"/>
      <c r="LE173" s="37"/>
      <c r="LF173" s="37"/>
      <c r="LG173" s="37"/>
      <c r="LH173" s="37"/>
      <c r="LI173" s="37"/>
      <c r="LJ173" s="37"/>
      <c r="LK173" s="37"/>
      <c r="LL173" s="37"/>
      <c r="LM173" s="37"/>
      <c r="LN173" s="37"/>
      <c r="LO173" s="37"/>
      <c r="LP173" s="37"/>
      <c r="LQ173" s="37"/>
      <c r="LR173" s="37"/>
      <c r="LS173" s="37"/>
      <c r="LT173" s="37"/>
      <c r="LU173" s="37"/>
      <c r="LV173" s="37"/>
      <c r="LW173" s="37"/>
      <c r="LX173" s="37"/>
      <c r="LY173" s="37"/>
      <c r="LZ173" s="37"/>
      <c r="MA173" s="37"/>
      <c r="MB173" s="37"/>
      <c r="MC173" s="37"/>
      <c r="MD173" s="37"/>
      <c r="ME173" s="37"/>
      <c r="MF173" s="37"/>
      <c r="MG173" s="37"/>
      <c r="MH173" s="37"/>
      <c r="MI173" s="37"/>
      <c r="MJ173" s="37"/>
      <c r="MK173" s="37"/>
      <c r="ML173" s="37"/>
      <c r="MM173" s="37"/>
      <c r="MN173" s="37"/>
      <c r="MO173" s="37"/>
      <c r="MP173" s="37"/>
      <c r="MQ173" s="37"/>
      <c r="MR173" s="37"/>
      <c r="MS173" s="37"/>
      <c r="MT173" s="37"/>
      <c r="MU173" s="37"/>
      <c r="MV173" s="37"/>
      <c r="MW173" s="37"/>
      <c r="MX173" s="37"/>
      <c r="MY173" s="37"/>
      <c r="MZ173" s="37"/>
      <c r="NA173" s="37"/>
      <c r="NB173" s="37"/>
      <c r="NC173" s="37"/>
      <c r="ND173" s="37"/>
      <c r="NE173" s="37"/>
      <c r="NF173" s="37"/>
      <c r="NG173" s="37"/>
      <c r="NH173" s="37"/>
      <c r="NI173" s="37"/>
      <c r="NJ173" s="37"/>
      <c r="NK173" s="37"/>
      <c r="NL173" s="37"/>
      <c r="NM173" s="37"/>
      <c r="NN173" s="37"/>
      <c r="NO173" s="37"/>
      <c r="NP173" s="37"/>
      <c r="NQ173" s="37"/>
      <c r="NR173" s="37"/>
      <c r="NS173" s="37"/>
      <c r="NT173" s="37"/>
      <c r="NU173" s="37"/>
      <c r="NV173" s="37"/>
      <c r="NW173" s="37"/>
      <c r="NX173" s="37"/>
      <c r="NY173" s="37"/>
      <c r="NZ173" s="37"/>
      <c r="OA173" s="37"/>
      <c r="OB173" s="37"/>
      <c r="OC173" s="37"/>
      <c r="OD173" s="37"/>
      <c r="OE173" s="37"/>
      <c r="OF173" s="37"/>
      <c r="OG173" s="37"/>
      <c r="OH173" s="37"/>
      <c r="OI173" s="37"/>
      <c r="OJ173" s="37"/>
      <c r="OK173" s="37"/>
      <c r="OL173" s="37"/>
      <c r="OM173" s="37"/>
      <c r="ON173" s="37"/>
      <c r="OO173" s="37"/>
      <c r="OP173" s="37"/>
      <c r="OQ173" s="37"/>
      <c r="OR173" s="37"/>
      <c r="OS173" s="37"/>
      <c r="OT173" s="37"/>
      <c r="OU173" s="37"/>
      <c r="OV173" s="37"/>
      <c r="OW173" s="37"/>
      <c r="OX173" s="37"/>
      <c r="OY173" s="37"/>
      <c r="OZ173" s="37"/>
      <c r="PA173" s="37"/>
      <c r="PB173" s="37"/>
      <c r="PC173" s="37"/>
      <c r="PD173" s="37"/>
      <c r="PE173" s="37"/>
      <c r="PF173" s="37"/>
      <c r="PG173" s="37"/>
      <c r="PH173" s="37"/>
      <c r="PI173" s="37"/>
      <c r="PJ173" s="37"/>
    </row>
    <row r="174" spans="1:426" x14ac:dyDescent="0.2">
      <c r="A174" s="34">
        <v>161</v>
      </c>
      <c r="B174" s="35" t="s">
        <v>200</v>
      </c>
      <c r="C174" s="35">
        <v>1181020010</v>
      </c>
      <c r="D174" s="38">
        <v>711</v>
      </c>
      <c r="E174" s="38">
        <f>IF(G174 &gt; 0,F174/G174,0)</f>
        <v>6.4827586206896548</v>
      </c>
      <c r="F174" s="38">
        <v>188</v>
      </c>
      <c r="G174" s="38">
        <v>29</v>
      </c>
      <c r="H174" s="36">
        <f ca="1">MIN(D174:$J174)</f>
        <v>4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>
        <v>5</v>
      </c>
      <c r="CS174" s="37"/>
      <c r="CT174" s="37"/>
      <c r="CU174" s="37"/>
      <c r="CV174" s="37">
        <v>7</v>
      </c>
      <c r="CW174" s="37"/>
      <c r="CX174" s="37"/>
      <c r="CY174" s="37"/>
      <c r="CZ174" s="37"/>
      <c r="DA174" s="37">
        <v>7</v>
      </c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>
        <v>4</v>
      </c>
      <c r="DP174" s="37"/>
      <c r="DQ174" s="37"/>
      <c r="DR174" s="37"/>
      <c r="DS174" s="37">
        <v>5</v>
      </c>
      <c r="DT174" s="37"/>
      <c r="DU174" s="37"/>
      <c r="DV174" s="37">
        <v>7</v>
      </c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>
        <v>5</v>
      </c>
      <c r="EH174" s="37"/>
      <c r="EI174" s="37">
        <v>6</v>
      </c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>
        <v>5</v>
      </c>
      <c r="FF174" s="37"/>
      <c r="FG174" s="37"/>
      <c r="FH174" s="37"/>
      <c r="FI174" s="37"/>
      <c r="FJ174" s="37"/>
      <c r="FK174" s="37">
        <v>5</v>
      </c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>
        <v>6</v>
      </c>
      <c r="GK174" s="37"/>
      <c r="GL174" s="37">
        <v>6</v>
      </c>
      <c r="GM174" s="37"/>
      <c r="GN174" s="37">
        <v>5</v>
      </c>
      <c r="GO174" s="37">
        <v>7</v>
      </c>
      <c r="GP174" s="37"/>
      <c r="GQ174" s="37"/>
      <c r="GR174" s="37"/>
      <c r="GS174" s="37">
        <v>7</v>
      </c>
      <c r="GT174" s="37"/>
      <c r="GU174" s="37"/>
      <c r="GV174" s="37">
        <v>8</v>
      </c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>
        <v>10</v>
      </c>
      <c r="HI174" s="37"/>
      <c r="HJ174" s="37"/>
      <c r="HK174" s="37"/>
      <c r="HL174" s="37"/>
      <c r="HM174" s="37"/>
      <c r="HN174" s="37"/>
      <c r="HO174" s="37"/>
      <c r="HP174" s="37"/>
      <c r="HQ174" s="37">
        <v>6</v>
      </c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  <c r="IT174" s="37">
        <v>7</v>
      </c>
      <c r="IU174" s="37">
        <v>7</v>
      </c>
      <c r="IV174" s="37"/>
      <c r="IW174" s="37"/>
      <c r="IX174" s="37"/>
      <c r="IY174" s="37">
        <v>7</v>
      </c>
      <c r="IZ174" s="37"/>
      <c r="JA174" s="37">
        <v>7</v>
      </c>
      <c r="JB174" s="37">
        <v>7</v>
      </c>
      <c r="JC174" s="37"/>
      <c r="JD174" s="37"/>
      <c r="JE174" s="37">
        <v>7</v>
      </c>
      <c r="JF174" s="37"/>
      <c r="JG174" s="37"/>
      <c r="JH174" s="37"/>
      <c r="JI174" s="37"/>
      <c r="JJ174" s="37"/>
      <c r="JK174" s="37"/>
      <c r="JL174" s="37"/>
      <c r="JM174" s="37"/>
      <c r="JN174" s="37"/>
      <c r="JO174" s="37"/>
      <c r="JP174" s="37"/>
      <c r="JQ174" s="37">
        <v>7</v>
      </c>
      <c r="JR174" s="37"/>
      <c r="JS174" s="37"/>
      <c r="JT174" s="37"/>
      <c r="JU174" s="37"/>
      <c r="JV174" s="37"/>
      <c r="JW174" s="37"/>
      <c r="JX174" s="37">
        <v>7</v>
      </c>
      <c r="JY174" s="37"/>
      <c r="JZ174" s="37"/>
      <c r="KA174" s="37"/>
      <c r="KB174" s="37"/>
      <c r="KC174" s="37"/>
      <c r="KD174" s="37">
        <v>7</v>
      </c>
      <c r="KE174" s="37"/>
      <c r="KF174" s="37"/>
      <c r="KG174" s="37"/>
      <c r="KH174" s="37"/>
      <c r="KI174" s="37"/>
      <c r="KJ174" s="37"/>
      <c r="KK174" s="37"/>
      <c r="KL174" s="37"/>
      <c r="KM174" s="37"/>
      <c r="KN174" s="37"/>
      <c r="KO174" s="37">
        <v>6</v>
      </c>
      <c r="KP174" s="37"/>
      <c r="KQ174" s="37"/>
      <c r="KR174" s="37">
        <v>8</v>
      </c>
      <c r="KS174" s="37"/>
      <c r="KT174" s="37"/>
      <c r="KU174" s="37"/>
      <c r="KV174" s="37"/>
      <c r="KW174" s="37"/>
      <c r="KX174" s="37"/>
      <c r="KY174" s="37"/>
      <c r="KZ174" s="37"/>
      <c r="LA174" s="37"/>
      <c r="LB174" s="37"/>
      <c r="LC174" s="37"/>
      <c r="LD174" s="37"/>
      <c r="LE174" s="37"/>
      <c r="LF174" s="37"/>
      <c r="LG174" s="37"/>
      <c r="LH174" s="37"/>
      <c r="LI174" s="37"/>
      <c r="LJ174" s="37"/>
      <c r="LK174" s="37"/>
      <c r="LL174" s="37"/>
      <c r="LM174" s="37"/>
      <c r="LN174" s="37"/>
      <c r="LO174" s="37"/>
      <c r="LP174" s="37"/>
      <c r="LQ174" s="37"/>
      <c r="LR174" s="37"/>
      <c r="LS174" s="37"/>
      <c r="LT174" s="37"/>
      <c r="LU174" s="37"/>
      <c r="LV174" s="37"/>
      <c r="LW174" s="37"/>
      <c r="LX174" s="37"/>
      <c r="LY174" s="37"/>
      <c r="LZ174" s="37"/>
      <c r="MA174" s="37"/>
      <c r="MB174" s="37"/>
      <c r="MC174" s="37"/>
      <c r="MD174" s="37"/>
      <c r="ME174" s="37"/>
      <c r="MF174" s="37"/>
      <c r="MG174" s="37"/>
      <c r="MH174" s="37"/>
      <c r="MI174" s="37"/>
      <c r="MJ174" s="37"/>
      <c r="MK174" s="37"/>
      <c r="ML174" s="37"/>
      <c r="MM174" s="37"/>
      <c r="MN174" s="37"/>
      <c r="MO174" s="37"/>
      <c r="MP174" s="37"/>
      <c r="MQ174" s="37"/>
      <c r="MR174" s="37"/>
      <c r="MS174" s="37"/>
      <c r="MT174" s="37"/>
      <c r="MU174" s="37"/>
      <c r="MV174" s="37"/>
      <c r="MW174" s="37"/>
      <c r="MX174" s="37"/>
      <c r="MY174" s="37"/>
      <c r="MZ174" s="37"/>
      <c r="NA174" s="37"/>
      <c r="NB174" s="37"/>
      <c r="NC174" s="37"/>
      <c r="ND174" s="37"/>
      <c r="NE174" s="37"/>
      <c r="NF174" s="37"/>
      <c r="NG174" s="37"/>
      <c r="NH174" s="37"/>
      <c r="NI174" s="37"/>
      <c r="NJ174" s="37"/>
      <c r="NK174" s="37"/>
      <c r="NL174" s="37"/>
      <c r="NM174" s="37"/>
      <c r="NN174" s="37"/>
      <c r="NO174" s="37"/>
      <c r="NP174" s="37"/>
      <c r="NQ174" s="37"/>
      <c r="NR174" s="37"/>
      <c r="NS174" s="37"/>
      <c r="NT174" s="37"/>
      <c r="NU174" s="37"/>
      <c r="NV174" s="37"/>
      <c r="NW174" s="37"/>
      <c r="NX174" s="37"/>
      <c r="NY174" s="37"/>
      <c r="NZ174" s="37"/>
      <c r="OA174" s="37"/>
      <c r="OB174" s="37"/>
      <c r="OC174" s="37"/>
      <c r="OD174" s="37"/>
      <c r="OE174" s="37"/>
      <c r="OF174" s="37"/>
      <c r="OG174" s="37"/>
      <c r="OH174" s="37"/>
      <c r="OI174" s="37"/>
      <c r="OJ174" s="37"/>
      <c r="OK174" s="37"/>
      <c r="OL174" s="37"/>
      <c r="OM174" s="37"/>
      <c r="ON174" s="37"/>
      <c r="OO174" s="37"/>
      <c r="OP174" s="37"/>
      <c r="OQ174" s="37"/>
      <c r="OR174" s="37"/>
      <c r="OS174" s="37"/>
      <c r="OT174" s="37"/>
      <c r="OU174" s="37"/>
      <c r="OV174" s="37"/>
      <c r="OW174" s="37"/>
      <c r="OX174" s="37"/>
      <c r="OY174" s="37"/>
      <c r="OZ174" s="37"/>
      <c r="PA174" s="37"/>
      <c r="PB174" s="37"/>
      <c r="PC174" s="37"/>
      <c r="PD174" s="37"/>
      <c r="PE174" s="37"/>
      <c r="PF174" s="37"/>
      <c r="PG174" s="37"/>
      <c r="PH174" s="37"/>
      <c r="PI174" s="37"/>
      <c r="PJ174" s="37"/>
    </row>
    <row r="175" spans="1:426" x14ac:dyDescent="0.2">
      <c r="A175" s="34">
        <v>162</v>
      </c>
      <c r="B175" s="35" t="s">
        <v>160</v>
      </c>
      <c r="C175" s="35">
        <v>1171442966</v>
      </c>
      <c r="D175" s="38">
        <v>710</v>
      </c>
      <c r="E175" s="38">
        <f>IF(G175 &gt; 0,F175/G175,0)</f>
        <v>6.8695652173913047</v>
      </c>
      <c r="F175" s="38">
        <v>158</v>
      </c>
      <c r="G175" s="38">
        <v>23</v>
      </c>
      <c r="H175" s="36">
        <f ca="1">MIN(D175:$J175)</f>
        <v>4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>
        <v>9</v>
      </c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>
        <v>6</v>
      </c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>
        <v>7</v>
      </c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>
        <v>7</v>
      </c>
      <c r="EG175" s="37">
        <v>7</v>
      </c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>
        <v>6</v>
      </c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>
        <v>8</v>
      </c>
      <c r="GD175" s="37"/>
      <c r="GE175" s="37"/>
      <c r="GF175" s="37"/>
      <c r="GG175" s="37"/>
      <c r="GH175" s="37"/>
      <c r="GI175" s="37"/>
      <c r="GJ175" s="37">
        <v>7</v>
      </c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>
        <v>10</v>
      </c>
      <c r="HC175" s="37"/>
      <c r="HD175" s="37"/>
      <c r="HE175" s="37"/>
      <c r="HF175" s="37"/>
      <c r="HG175" s="37"/>
      <c r="HH175" s="37"/>
      <c r="HI175" s="37"/>
      <c r="HJ175" s="37"/>
      <c r="HK175" s="37"/>
      <c r="HL175" s="37">
        <v>7</v>
      </c>
      <c r="HM175" s="37"/>
      <c r="HN175" s="37">
        <v>8</v>
      </c>
      <c r="HO175" s="37"/>
      <c r="HP175" s="37"/>
      <c r="HQ175" s="37"/>
      <c r="HR175" s="37"/>
      <c r="HS175" s="37"/>
      <c r="HT175" s="37">
        <v>8</v>
      </c>
      <c r="HU175" s="37"/>
      <c r="HV175" s="37"/>
      <c r="HW175" s="37">
        <v>7</v>
      </c>
      <c r="HX175" s="37"/>
      <c r="HY175" s="37">
        <v>6</v>
      </c>
      <c r="HZ175" s="37"/>
      <c r="IA175" s="37"/>
      <c r="IB175" s="37"/>
      <c r="IC175" s="37">
        <v>7</v>
      </c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>
        <v>7</v>
      </c>
      <c r="IS175" s="37"/>
      <c r="IT175" s="37"/>
      <c r="IU175" s="37"/>
      <c r="IV175" s="37"/>
      <c r="IW175" s="37"/>
      <c r="IX175" s="37"/>
      <c r="IY175" s="37"/>
      <c r="IZ175" s="37"/>
      <c r="JA175" s="37"/>
      <c r="JB175" s="37"/>
      <c r="JC175" s="37"/>
      <c r="JD175" s="37"/>
      <c r="JE175" s="37"/>
      <c r="JF175" s="37"/>
      <c r="JG175" s="37">
        <v>7</v>
      </c>
      <c r="JH175" s="37"/>
      <c r="JI175" s="37"/>
      <c r="JJ175" s="37"/>
      <c r="JK175" s="37"/>
      <c r="JL175" s="37">
        <v>7</v>
      </c>
      <c r="JM175" s="37"/>
      <c r="JN175" s="37"/>
      <c r="JO175" s="37"/>
      <c r="JP175" s="37"/>
      <c r="JQ175" s="37"/>
      <c r="JR175" s="37"/>
      <c r="JS175" s="37"/>
      <c r="JT175" s="37"/>
      <c r="JU175" s="37"/>
      <c r="JV175" s="37">
        <v>6</v>
      </c>
      <c r="JW175" s="37"/>
      <c r="JX175" s="37"/>
      <c r="JY175" s="37"/>
      <c r="JZ175" s="37"/>
      <c r="KA175" s="37">
        <v>6</v>
      </c>
      <c r="KB175" s="37"/>
      <c r="KC175" s="37"/>
      <c r="KD175" s="37"/>
      <c r="KE175" s="37"/>
      <c r="KF175" s="37"/>
      <c r="KG175" s="37">
        <v>6</v>
      </c>
      <c r="KH175" s="37"/>
      <c r="KI175" s="37"/>
      <c r="KJ175" s="37"/>
      <c r="KK175" s="37"/>
      <c r="KL175" s="37">
        <v>4</v>
      </c>
      <c r="KM175" s="37"/>
      <c r="KN175" s="37"/>
      <c r="KO175" s="37">
        <v>5</v>
      </c>
      <c r="KP175" s="37"/>
      <c r="KQ175" s="37"/>
      <c r="KR175" s="37"/>
      <c r="KS175" s="37"/>
      <c r="KT175" s="37"/>
      <c r="KU175" s="37"/>
      <c r="KV175" s="37"/>
      <c r="KW175" s="37"/>
      <c r="KX175" s="37"/>
      <c r="KY175" s="37"/>
      <c r="KZ175" s="37"/>
      <c r="LA175" s="37"/>
      <c r="LB175" s="37"/>
      <c r="LC175" s="37"/>
      <c r="LD175" s="37"/>
      <c r="LE175" s="37"/>
      <c r="LF175" s="37"/>
      <c r="LG175" s="37"/>
      <c r="LH175" s="37"/>
      <c r="LI175" s="37"/>
      <c r="LJ175" s="37"/>
      <c r="LK175" s="37"/>
      <c r="LL175" s="37"/>
      <c r="LM175" s="37"/>
      <c r="LN175" s="37"/>
      <c r="LO175" s="37"/>
      <c r="LP175" s="37"/>
      <c r="LQ175" s="37"/>
      <c r="LR175" s="37"/>
      <c r="LS175" s="37"/>
      <c r="LT175" s="37"/>
      <c r="LU175" s="37"/>
      <c r="LV175" s="37"/>
      <c r="LW175" s="37"/>
      <c r="LX175" s="37"/>
      <c r="LY175" s="37"/>
      <c r="LZ175" s="37"/>
      <c r="MA175" s="37"/>
      <c r="MB175" s="37"/>
      <c r="MC175" s="37"/>
      <c r="MD175" s="37"/>
      <c r="ME175" s="37"/>
      <c r="MF175" s="37"/>
      <c r="MG175" s="37"/>
      <c r="MH175" s="37"/>
      <c r="MI175" s="37"/>
      <c r="MJ175" s="37"/>
      <c r="MK175" s="37"/>
      <c r="ML175" s="37"/>
      <c r="MM175" s="37"/>
      <c r="MN175" s="37"/>
      <c r="MO175" s="37"/>
      <c r="MP175" s="37"/>
      <c r="MQ175" s="37"/>
      <c r="MR175" s="37"/>
      <c r="MS175" s="37"/>
      <c r="MT175" s="37"/>
      <c r="MU175" s="37"/>
      <c r="MV175" s="37"/>
      <c r="MW175" s="37"/>
      <c r="MX175" s="37"/>
      <c r="MY175" s="37"/>
      <c r="MZ175" s="37"/>
      <c r="NA175" s="37"/>
      <c r="NB175" s="37"/>
      <c r="NC175" s="37"/>
      <c r="ND175" s="37"/>
      <c r="NE175" s="37"/>
      <c r="NF175" s="37"/>
      <c r="NG175" s="37"/>
      <c r="NH175" s="37"/>
      <c r="NI175" s="37"/>
      <c r="NJ175" s="37"/>
      <c r="NK175" s="37"/>
      <c r="NL175" s="37"/>
      <c r="NM175" s="37"/>
      <c r="NN175" s="37"/>
      <c r="NO175" s="37"/>
      <c r="NP175" s="37"/>
      <c r="NQ175" s="37"/>
      <c r="NR175" s="37"/>
      <c r="NS175" s="37"/>
      <c r="NT175" s="37"/>
      <c r="NU175" s="37"/>
      <c r="NV175" s="37"/>
      <c r="NW175" s="37"/>
      <c r="NX175" s="37"/>
      <c r="NY175" s="37"/>
      <c r="NZ175" s="37"/>
      <c r="OA175" s="37"/>
      <c r="OB175" s="37"/>
      <c r="OC175" s="37"/>
      <c r="OD175" s="37"/>
      <c r="OE175" s="37"/>
      <c r="OF175" s="37"/>
      <c r="OG175" s="37"/>
      <c r="OH175" s="37"/>
      <c r="OI175" s="37"/>
      <c r="OJ175" s="37"/>
      <c r="OK175" s="37"/>
      <c r="OL175" s="37"/>
      <c r="OM175" s="37"/>
      <c r="ON175" s="37"/>
      <c r="OO175" s="37"/>
      <c r="OP175" s="37"/>
      <c r="OQ175" s="37"/>
      <c r="OR175" s="37"/>
      <c r="OS175" s="37"/>
      <c r="OT175" s="37"/>
      <c r="OU175" s="37"/>
      <c r="OV175" s="37"/>
      <c r="OW175" s="37"/>
      <c r="OX175" s="37"/>
      <c r="OY175" s="37"/>
      <c r="OZ175" s="37"/>
      <c r="PA175" s="37"/>
      <c r="PB175" s="37"/>
      <c r="PC175" s="37"/>
      <c r="PD175" s="37"/>
      <c r="PE175" s="37"/>
      <c r="PF175" s="37"/>
      <c r="PG175" s="37"/>
      <c r="PH175" s="37"/>
      <c r="PI175" s="37"/>
      <c r="PJ175" s="37"/>
    </row>
    <row r="176" spans="1:426" x14ac:dyDescent="0.2">
      <c r="A176" s="34">
        <v>163</v>
      </c>
      <c r="B176" s="35" t="s">
        <v>112</v>
      </c>
      <c r="C176" s="35">
        <v>1164841764</v>
      </c>
      <c r="D176" s="38">
        <v>710</v>
      </c>
      <c r="E176" s="38">
        <f>IF(G176 &gt; 0,F176/G176,0)</f>
        <v>6.8636363636363633</v>
      </c>
      <c r="F176" s="38">
        <v>151</v>
      </c>
      <c r="G176" s="38">
        <v>22</v>
      </c>
      <c r="H176" s="36">
        <f ca="1">MIN(D176:$J176)</f>
        <v>5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>
        <v>9</v>
      </c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>
        <v>8</v>
      </c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>
        <v>7</v>
      </c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>
        <v>6</v>
      </c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>
        <v>6</v>
      </c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>
        <v>6</v>
      </c>
      <c r="GJ176" s="37">
        <v>8</v>
      </c>
      <c r="GK176" s="37"/>
      <c r="GL176" s="37"/>
      <c r="GM176" s="37"/>
      <c r="GN176" s="37"/>
      <c r="GO176" s="37">
        <v>8</v>
      </c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>
        <v>5</v>
      </c>
      <c r="HC176" s="37"/>
      <c r="HD176" s="37"/>
      <c r="HE176" s="37"/>
      <c r="HF176" s="37"/>
      <c r="HG176" s="37"/>
      <c r="HH176" s="37"/>
      <c r="HI176" s="37"/>
      <c r="HJ176" s="37"/>
      <c r="HK176" s="37"/>
      <c r="HL176" s="37">
        <v>7</v>
      </c>
      <c r="HM176" s="37"/>
      <c r="HN176" s="37">
        <v>9</v>
      </c>
      <c r="HO176" s="37"/>
      <c r="HP176" s="37"/>
      <c r="HQ176" s="37"/>
      <c r="HR176" s="37"/>
      <c r="HS176" s="37"/>
      <c r="HT176" s="37"/>
      <c r="HU176" s="37"/>
      <c r="HV176" s="37"/>
      <c r="HW176" s="37">
        <v>8</v>
      </c>
      <c r="HX176" s="37"/>
      <c r="HY176" s="37">
        <v>6</v>
      </c>
      <c r="HZ176" s="37"/>
      <c r="IA176" s="37"/>
      <c r="IB176" s="37"/>
      <c r="IC176" s="37">
        <v>7</v>
      </c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>
        <v>7</v>
      </c>
      <c r="IS176" s="37"/>
      <c r="IT176" s="37"/>
      <c r="IU176" s="37"/>
      <c r="IV176" s="37"/>
      <c r="IW176" s="37"/>
      <c r="IX176" s="37"/>
      <c r="IY176" s="37"/>
      <c r="IZ176" s="37"/>
      <c r="JA176" s="37"/>
      <c r="JB176" s="37"/>
      <c r="JC176" s="37"/>
      <c r="JD176" s="37"/>
      <c r="JE176" s="37"/>
      <c r="JF176" s="37"/>
      <c r="JG176" s="37">
        <v>6</v>
      </c>
      <c r="JH176" s="37"/>
      <c r="JI176" s="37"/>
      <c r="JJ176" s="37"/>
      <c r="JK176" s="37"/>
      <c r="JL176" s="37">
        <v>7</v>
      </c>
      <c r="JM176" s="37"/>
      <c r="JN176" s="37"/>
      <c r="JO176" s="37"/>
      <c r="JP176" s="37"/>
      <c r="JQ176" s="37"/>
      <c r="JR176" s="37"/>
      <c r="JS176" s="37"/>
      <c r="JT176" s="37"/>
      <c r="JU176" s="37"/>
      <c r="JV176" s="37">
        <v>6</v>
      </c>
      <c r="JW176" s="37"/>
      <c r="JX176" s="37"/>
      <c r="JY176" s="37"/>
      <c r="JZ176" s="37"/>
      <c r="KA176" s="37">
        <v>5</v>
      </c>
      <c r="KB176" s="37"/>
      <c r="KC176" s="37"/>
      <c r="KD176" s="37"/>
      <c r="KE176" s="37"/>
      <c r="KF176" s="37"/>
      <c r="KG176" s="37">
        <v>8</v>
      </c>
      <c r="KH176" s="37"/>
      <c r="KI176" s="37"/>
      <c r="KJ176" s="37"/>
      <c r="KK176" s="37"/>
      <c r="KL176" s="37">
        <v>6</v>
      </c>
      <c r="KM176" s="37"/>
      <c r="KN176" s="37"/>
      <c r="KO176" s="37">
        <v>6</v>
      </c>
      <c r="KP176" s="37"/>
      <c r="KQ176" s="37"/>
      <c r="KR176" s="37"/>
      <c r="KS176" s="37"/>
      <c r="KT176" s="37"/>
      <c r="KU176" s="37"/>
      <c r="KV176" s="37"/>
      <c r="KW176" s="37"/>
      <c r="KX176" s="37"/>
      <c r="KY176" s="37"/>
      <c r="KZ176" s="37"/>
      <c r="LA176" s="37"/>
      <c r="LB176" s="37"/>
      <c r="LC176" s="37"/>
      <c r="LD176" s="37"/>
      <c r="LE176" s="37"/>
      <c r="LF176" s="37"/>
      <c r="LG176" s="37"/>
      <c r="LH176" s="37"/>
      <c r="LI176" s="37"/>
      <c r="LJ176" s="37"/>
      <c r="LK176" s="37"/>
      <c r="LL176" s="37"/>
      <c r="LM176" s="37"/>
      <c r="LN176" s="37"/>
      <c r="LO176" s="37"/>
      <c r="LP176" s="37"/>
      <c r="LQ176" s="37"/>
      <c r="LR176" s="37"/>
      <c r="LS176" s="37"/>
      <c r="LT176" s="37"/>
      <c r="LU176" s="37"/>
      <c r="LV176" s="37"/>
      <c r="LW176" s="37"/>
      <c r="LX176" s="37"/>
      <c r="LY176" s="37"/>
      <c r="LZ176" s="37"/>
      <c r="MA176" s="37"/>
      <c r="MB176" s="37"/>
      <c r="MC176" s="37"/>
      <c r="MD176" s="37"/>
      <c r="ME176" s="37"/>
      <c r="MF176" s="37"/>
      <c r="MG176" s="37"/>
      <c r="MH176" s="37"/>
      <c r="MI176" s="37"/>
      <c r="MJ176" s="37"/>
      <c r="MK176" s="37"/>
      <c r="ML176" s="37"/>
      <c r="MM176" s="37"/>
      <c r="MN176" s="37"/>
      <c r="MO176" s="37"/>
      <c r="MP176" s="37"/>
      <c r="MQ176" s="37"/>
      <c r="MR176" s="37"/>
      <c r="MS176" s="37"/>
      <c r="MT176" s="37"/>
      <c r="MU176" s="37"/>
      <c r="MV176" s="37"/>
      <c r="MW176" s="37"/>
      <c r="MX176" s="37"/>
      <c r="MY176" s="37"/>
      <c r="MZ176" s="37"/>
      <c r="NA176" s="37"/>
      <c r="NB176" s="37"/>
      <c r="NC176" s="37"/>
      <c r="ND176" s="37"/>
      <c r="NE176" s="37"/>
      <c r="NF176" s="37"/>
      <c r="NG176" s="37"/>
      <c r="NH176" s="37"/>
      <c r="NI176" s="37"/>
      <c r="NJ176" s="37"/>
      <c r="NK176" s="37"/>
      <c r="NL176" s="37"/>
      <c r="NM176" s="37"/>
      <c r="NN176" s="37"/>
      <c r="NO176" s="37"/>
      <c r="NP176" s="37"/>
      <c r="NQ176" s="37"/>
      <c r="NR176" s="37"/>
      <c r="NS176" s="37"/>
      <c r="NT176" s="37"/>
      <c r="NU176" s="37"/>
      <c r="NV176" s="37"/>
      <c r="NW176" s="37"/>
      <c r="NX176" s="37"/>
      <c r="NY176" s="37"/>
      <c r="NZ176" s="37"/>
      <c r="OA176" s="37"/>
      <c r="OB176" s="37"/>
      <c r="OC176" s="37"/>
      <c r="OD176" s="37"/>
      <c r="OE176" s="37"/>
      <c r="OF176" s="37"/>
      <c r="OG176" s="37"/>
      <c r="OH176" s="37"/>
      <c r="OI176" s="37"/>
      <c r="OJ176" s="37"/>
      <c r="OK176" s="37"/>
      <c r="OL176" s="37"/>
      <c r="OM176" s="37"/>
      <c r="ON176" s="37"/>
      <c r="OO176" s="37"/>
      <c r="OP176" s="37"/>
      <c r="OQ176" s="37"/>
      <c r="OR176" s="37"/>
      <c r="OS176" s="37"/>
      <c r="OT176" s="37"/>
      <c r="OU176" s="37"/>
      <c r="OV176" s="37"/>
      <c r="OW176" s="37"/>
      <c r="OX176" s="37"/>
      <c r="OY176" s="37"/>
      <c r="OZ176" s="37"/>
      <c r="PA176" s="37"/>
      <c r="PB176" s="37"/>
      <c r="PC176" s="37"/>
      <c r="PD176" s="37"/>
      <c r="PE176" s="37"/>
      <c r="PF176" s="37"/>
      <c r="PG176" s="37"/>
      <c r="PH176" s="37"/>
      <c r="PI176" s="37"/>
      <c r="PJ176" s="37"/>
    </row>
    <row r="177" spans="1:426" x14ac:dyDescent="0.2">
      <c r="A177" s="34">
        <v>164</v>
      </c>
      <c r="B177" s="35" t="s">
        <v>206</v>
      </c>
      <c r="C177" s="35">
        <v>1181020816</v>
      </c>
      <c r="D177" s="38">
        <v>707</v>
      </c>
      <c r="E177" s="38">
        <f>IF(G177 &gt; 0,F177/G177,0)</f>
        <v>6.9259259259259256</v>
      </c>
      <c r="F177" s="38">
        <v>187</v>
      </c>
      <c r="G177" s="38">
        <v>27</v>
      </c>
      <c r="H177" s="36">
        <f ca="1">MIN(D177:$J177)</f>
        <v>4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>
        <v>7</v>
      </c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>
        <v>10</v>
      </c>
      <c r="CX177" s="37"/>
      <c r="CY177" s="37"/>
      <c r="CZ177" s="37"/>
      <c r="DA177" s="37"/>
      <c r="DB177" s="37"/>
      <c r="DC177" s="37"/>
      <c r="DD177" s="37"/>
      <c r="DE177" s="37">
        <v>9</v>
      </c>
      <c r="DF177" s="37">
        <v>7</v>
      </c>
      <c r="DG177" s="37">
        <v>9</v>
      </c>
      <c r="DH177" s="37"/>
      <c r="DI177" s="37"/>
      <c r="DJ177" s="37"/>
      <c r="DK177" s="37"/>
      <c r="DL177" s="37">
        <v>6</v>
      </c>
      <c r="DM177" s="37"/>
      <c r="DN177" s="37"/>
      <c r="DO177" s="37"/>
      <c r="DP177" s="37"/>
      <c r="DQ177" s="37"/>
      <c r="DR177" s="37"/>
      <c r="DS177" s="37"/>
      <c r="DT177" s="37"/>
      <c r="DU177" s="37"/>
      <c r="DV177" s="37">
        <v>8</v>
      </c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>
        <v>6</v>
      </c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>
        <v>6</v>
      </c>
      <c r="FD177" s="37">
        <v>7</v>
      </c>
      <c r="FE177" s="37"/>
      <c r="FF177" s="37"/>
      <c r="FG177" s="37"/>
      <c r="FH177" s="37"/>
      <c r="FI177" s="37"/>
      <c r="FJ177" s="37"/>
      <c r="FK177" s="37"/>
      <c r="FL177" s="37">
        <v>4</v>
      </c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>
        <v>8</v>
      </c>
      <c r="GI177" s="37"/>
      <c r="GJ177" s="37">
        <v>5</v>
      </c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>
        <v>10</v>
      </c>
      <c r="HA177" s="37"/>
      <c r="HB177" s="37"/>
      <c r="HC177" s="37"/>
      <c r="HD177" s="37">
        <v>8</v>
      </c>
      <c r="HE177" s="37"/>
      <c r="HF177" s="37"/>
      <c r="HG177" s="37"/>
      <c r="HH177" s="37"/>
      <c r="HI177" s="37"/>
      <c r="HJ177" s="37"/>
      <c r="HK177" s="37"/>
      <c r="HL177" s="37">
        <v>5</v>
      </c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>
        <v>6</v>
      </c>
      <c r="IE177" s="37">
        <v>10</v>
      </c>
      <c r="IF177" s="37"/>
      <c r="IG177" s="37"/>
      <c r="IH177" s="37">
        <v>8</v>
      </c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>
        <v>8</v>
      </c>
      <c r="IT177" s="37"/>
      <c r="IU177" s="37"/>
      <c r="IV177" s="37"/>
      <c r="IW177" s="37"/>
      <c r="IX177" s="37"/>
      <c r="IY177" s="37"/>
      <c r="IZ177" s="37"/>
      <c r="JA177" s="37"/>
      <c r="JB177" s="37"/>
      <c r="JC177" s="37"/>
      <c r="JD177" s="37"/>
      <c r="JE177" s="37"/>
      <c r="JF177" s="37"/>
      <c r="JG177" s="37"/>
      <c r="JH177" s="37">
        <v>4</v>
      </c>
      <c r="JI177" s="37"/>
      <c r="JJ177" s="37"/>
      <c r="JK177" s="37"/>
      <c r="JL177" s="37"/>
      <c r="JM177" s="37"/>
      <c r="JN177" s="37"/>
      <c r="JO177" s="37"/>
      <c r="JP177" s="37"/>
      <c r="JQ177" s="37"/>
      <c r="JR177" s="37">
        <v>4</v>
      </c>
      <c r="JS177" s="37">
        <v>9</v>
      </c>
      <c r="JT177" s="37"/>
      <c r="JU177" s="37"/>
      <c r="JV177" s="37"/>
      <c r="JW177" s="37"/>
      <c r="JX177" s="37"/>
      <c r="JY177" s="37"/>
      <c r="JZ177" s="37"/>
      <c r="KA177" s="37"/>
      <c r="KB177" s="37"/>
      <c r="KC177" s="37">
        <v>6</v>
      </c>
      <c r="KD177" s="37"/>
      <c r="KE177" s="37"/>
      <c r="KF177" s="37"/>
      <c r="KG177" s="37">
        <v>6</v>
      </c>
      <c r="KH177" s="37"/>
      <c r="KI177" s="37"/>
      <c r="KJ177" s="37"/>
      <c r="KK177" s="37"/>
      <c r="KL177" s="37"/>
      <c r="KM177" s="37"/>
      <c r="KN177" s="37">
        <v>5</v>
      </c>
      <c r="KO177" s="37">
        <v>6</v>
      </c>
      <c r="KP177" s="37"/>
      <c r="KQ177" s="37"/>
      <c r="KR177" s="37"/>
      <c r="KS177" s="37"/>
      <c r="KT177" s="37"/>
      <c r="KU177" s="37"/>
      <c r="KV177" s="37"/>
      <c r="KW177" s="37"/>
      <c r="KX177" s="37"/>
      <c r="KY177" s="37"/>
      <c r="KZ177" s="37"/>
      <c r="LA177" s="37"/>
      <c r="LB177" s="37"/>
      <c r="LC177" s="37"/>
      <c r="LD177" s="37"/>
      <c r="LE177" s="37"/>
      <c r="LF177" s="37"/>
      <c r="LG177" s="37"/>
      <c r="LH177" s="37"/>
      <c r="LI177" s="37"/>
      <c r="LJ177" s="37"/>
      <c r="LK177" s="37"/>
      <c r="LL177" s="37"/>
      <c r="LM177" s="37"/>
      <c r="LN177" s="37"/>
      <c r="LO177" s="37"/>
      <c r="LP177" s="37"/>
      <c r="LQ177" s="37"/>
      <c r="LR177" s="37"/>
      <c r="LS177" s="37"/>
      <c r="LT177" s="37"/>
      <c r="LU177" s="37"/>
      <c r="LV177" s="37"/>
      <c r="LW177" s="37"/>
      <c r="LX177" s="37"/>
      <c r="LY177" s="37"/>
      <c r="LZ177" s="37"/>
      <c r="MA177" s="37"/>
      <c r="MB177" s="37"/>
      <c r="MC177" s="37"/>
      <c r="MD177" s="37"/>
      <c r="ME177" s="37"/>
      <c r="MF177" s="37"/>
      <c r="MG177" s="37"/>
      <c r="MH177" s="37"/>
      <c r="MI177" s="37"/>
      <c r="MJ177" s="37"/>
      <c r="MK177" s="37"/>
      <c r="ML177" s="37"/>
      <c r="MM177" s="37"/>
      <c r="MN177" s="37"/>
      <c r="MO177" s="37"/>
      <c r="MP177" s="37"/>
      <c r="MQ177" s="37"/>
      <c r="MR177" s="37"/>
      <c r="MS177" s="37"/>
      <c r="MT177" s="37"/>
      <c r="MU177" s="37"/>
      <c r="MV177" s="37"/>
      <c r="MW177" s="37"/>
      <c r="MX177" s="37"/>
      <c r="MY177" s="37"/>
      <c r="MZ177" s="37"/>
      <c r="NA177" s="37"/>
      <c r="NB177" s="37"/>
      <c r="NC177" s="37"/>
      <c r="ND177" s="37"/>
      <c r="NE177" s="37"/>
      <c r="NF177" s="37"/>
      <c r="NG177" s="37"/>
      <c r="NH177" s="37"/>
      <c r="NI177" s="37"/>
      <c r="NJ177" s="37"/>
      <c r="NK177" s="37"/>
      <c r="NL177" s="37"/>
      <c r="NM177" s="37"/>
      <c r="NN177" s="37"/>
      <c r="NO177" s="37"/>
      <c r="NP177" s="37"/>
      <c r="NQ177" s="37"/>
      <c r="NR177" s="37"/>
      <c r="NS177" s="37"/>
      <c r="NT177" s="37"/>
      <c r="NU177" s="37"/>
      <c r="NV177" s="37"/>
      <c r="NW177" s="37"/>
      <c r="NX177" s="37"/>
      <c r="NY177" s="37"/>
      <c r="NZ177" s="37"/>
      <c r="OA177" s="37"/>
      <c r="OB177" s="37"/>
      <c r="OC177" s="37"/>
      <c r="OD177" s="37"/>
      <c r="OE177" s="37"/>
      <c r="OF177" s="37"/>
      <c r="OG177" s="37"/>
      <c r="OH177" s="37"/>
      <c r="OI177" s="37"/>
      <c r="OJ177" s="37"/>
      <c r="OK177" s="37"/>
      <c r="OL177" s="37"/>
      <c r="OM177" s="37"/>
      <c r="ON177" s="37"/>
      <c r="OO177" s="37"/>
      <c r="OP177" s="37"/>
      <c r="OQ177" s="37"/>
      <c r="OR177" s="37"/>
      <c r="OS177" s="37"/>
      <c r="OT177" s="37"/>
      <c r="OU177" s="37"/>
      <c r="OV177" s="37"/>
      <c r="OW177" s="37"/>
      <c r="OX177" s="37"/>
      <c r="OY177" s="37"/>
      <c r="OZ177" s="37"/>
      <c r="PA177" s="37"/>
      <c r="PB177" s="37"/>
      <c r="PC177" s="37"/>
      <c r="PD177" s="37"/>
      <c r="PE177" s="37"/>
      <c r="PF177" s="37"/>
      <c r="PG177" s="37"/>
      <c r="PH177" s="37"/>
      <c r="PI177" s="37"/>
      <c r="PJ177" s="37"/>
    </row>
    <row r="178" spans="1:426" x14ac:dyDescent="0.2">
      <c r="A178" s="34">
        <v>165</v>
      </c>
      <c r="B178" s="35" t="s">
        <v>61</v>
      </c>
      <c r="C178" s="35">
        <v>1164835895</v>
      </c>
      <c r="D178" s="38">
        <v>707</v>
      </c>
      <c r="E178" s="38">
        <f>IF(G178 &gt; 0,F178/G178,0)</f>
        <v>6.583333333333333</v>
      </c>
      <c r="F178" s="38">
        <v>158</v>
      </c>
      <c r="G178" s="38">
        <v>24</v>
      </c>
      <c r="H178" s="36">
        <f ca="1">MIN(D178:$J178)</f>
        <v>4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>
        <v>6</v>
      </c>
      <c r="CS178" s="37"/>
      <c r="CT178" s="37"/>
      <c r="CU178" s="37"/>
      <c r="CV178" s="37">
        <v>6</v>
      </c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>
        <v>5</v>
      </c>
      <c r="DP178" s="37"/>
      <c r="DQ178" s="37"/>
      <c r="DR178" s="37"/>
      <c r="DS178" s="37"/>
      <c r="DT178" s="37"/>
      <c r="DU178" s="37"/>
      <c r="DV178" s="37">
        <v>8</v>
      </c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>
        <v>6</v>
      </c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>
        <v>4</v>
      </c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>
        <v>8</v>
      </c>
      <c r="FO178" s="37"/>
      <c r="FP178" s="37"/>
      <c r="FQ178" s="37"/>
      <c r="FR178" s="37">
        <v>8</v>
      </c>
      <c r="FS178" s="37"/>
      <c r="FT178" s="37"/>
      <c r="FU178" s="37"/>
      <c r="FV178" s="37"/>
      <c r="FW178" s="37"/>
      <c r="FX178" s="37"/>
      <c r="FY178" s="37"/>
      <c r="FZ178" s="37">
        <v>8</v>
      </c>
      <c r="GA178" s="37"/>
      <c r="GB178" s="37"/>
      <c r="GC178" s="37"/>
      <c r="GD178" s="37"/>
      <c r="GE178" s="37"/>
      <c r="GF178" s="37"/>
      <c r="GG178" s="37"/>
      <c r="GH178" s="37"/>
      <c r="GI178" s="37"/>
      <c r="GJ178" s="37">
        <v>8</v>
      </c>
      <c r="GK178" s="37"/>
      <c r="GL178" s="37"/>
      <c r="GM178" s="37"/>
      <c r="GN178" s="37">
        <v>4</v>
      </c>
      <c r="GO178" s="37">
        <v>7</v>
      </c>
      <c r="GP178" s="37"/>
      <c r="GQ178" s="37">
        <v>5</v>
      </c>
      <c r="GR178" s="37"/>
      <c r="GS178" s="37"/>
      <c r="GT178" s="37"/>
      <c r="GU178" s="37"/>
      <c r="GV178" s="37"/>
      <c r="GW178" s="37">
        <v>7</v>
      </c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>
        <v>6</v>
      </c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>
        <v>6</v>
      </c>
      <c r="IV178" s="37">
        <v>9</v>
      </c>
      <c r="IW178" s="37"/>
      <c r="IX178" s="37"/>
      <c r="IY178" s="37">
        <v>6</v>
      </c>
      <c r="IZ178" s="37"/>
      <c r="JA178" s="37"/>
      <c r="JB178" s="37"/>
      <c r="JC178" s="37">
        <v>4</v>
      </c>
      <c r="JD178" s="37"/>
      <c r="JE178" s="37"/>
      <c r="JF178" s="37"/>
      <c r="JG178" s="37"/>
      <c r="JH178" s="37"/>
      <c r="JI178" s="37"/>
      <c r="JJ178" s="37"/>
      <c r="JK178" s="37">
        <v>7</v>
      </c>
      <c r="JL178" s="37"/>
      <c r="JM178" s="37"/>
      <c r="JN178" s="37"/>
      <c r="JO178" s="37"/>
      <c r="JP178" s="37"/>
      <c r="JQ178" s="37"/>
      <c r="JR178" s="37"/>
      <c r="JS178" s="37"/>
      <c r="JT178" s="37"/>
      <c r="JU178" s="37">
        <v>7</v>
      </c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>
        <v>8</v>
      </c>
      <c r="KG178" s="37"/>
      <c r="KH178" s="37">
        <v>8</v>
      </c>
      <c r="KI178" s="37"/>
      <c r="KJ178" s="37"/>
      <c r="KK178" s="37"/>
      <c r="KL178" s="37"/>
      <c r="KM178" s="37"/>
      <c r="KN178" s="37"/>
      <c r="KO178" s="37">
        <v>7</v>
      </c>
      <c r="KP178" s="37"/>
      <c r="KQ178" s="37"/>
      <c r="KR178" s="37"/>
      <c r="KS178" s="37"/>
      <c r="KT178" s="37"/>
      <c r="KU178" s="37"/>
      <c r="KV178" s="37"/>
      <c r="KW178" s="37"/>
      <c r="KX178" s="37"/>
      <c r="KY178" s="37"/>
      <c r="KZ178" s="37"/>
      <c r="LA178" s="37"/>
      <c r="LB178" s="37"/>
      <c r="LC178" s="37"/>
      <c r="LD178" s="37"/>
      <c r="LE178" s="37"/>
      <c r="LF178" s="37"/>
      <c r="LG178" s="37"/>
      <c r="LH178" s="37"/>
      <c r="LI178" s="37"/>
      <c r="LJ178" s="37"/>
      <c r="LK178" s="37"/>
      <c r="LL178" s="37"/>
      <c r="LM178" s="37"/>
      <c r="LN178" s="37"/>
      <c r="LO178" s="37"/>
      <c r="LP178" s="37"/>
      <c r="LQ178" s="37"/>
      <c r="LR178" s="37"/>
      <c r="LS178" s="37"/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/>
      <c r="ML178" s="37"/>
      <c r="MM178" s="37"/>
      <c r="MN178" s="37"/>
      <c r="MO178" s="37"/>
      <c r="MP178" s="37"/>
      <c r="MQ178" s="37"/>
      <c r="MR178" s="37"/>
      <c r="MS178" s="37"/>
      <c r="MT178" s="37"/>
      <c r="MU178" s="37"/>
      <c r="MV178" s="37"/>
      <c r="MW178" s="37"/>
      <c r="MX178" s="37"/>
      <c r="MY178" s="37"/>
      <c r="MZ178" s="37"/>
      <c r="NA178" s="37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  <c r="NQ178" s="37"/>
      <c r="NR178" s="37"/>
      <c r="NS178" s="37"/>
      <c r="NT178" s="37"/>
      <c r="NU178" s="37"/>
      <c r="NV178" s="37"/>
      <c r="NW178" s="37"/>
      <c r="NX178" s="37"/>
      <c r="NY178" s="37"/>
      <c r="NZ178" s="37"/>
      <c r="OA178" s="37"/>
      <c r="OB178" s="37"/>
      <c r="OC178" s="37"/>
      <c r="OD178" s="37"/>
      <c r="OE178" s="37"/>
      <c r="OF178" s="37"/>
      <c r="OG178" s="37"/>
      <c r="OH178" s="37"/>
      <c r="OI178" s="37"/>
      <c r="OJ178" s="37"/>
      <c r="OK178" s="37"/>
      <c r="OL178" s="37"/>
      <c r="OM178" s="37"/>
      <c r="ON178" s="37"/>
      <c r="OO178" s="37"/>
      <c r="OP178" s="37"/>
      <c r="OQ178" s="37"/>
      <c r="OR178" s="37"/>
      <c r="OS178" s="37"/>
      <c r="OT178" s="37"/>
      <c r="OU178" s="37"/>
      <c r="OV178" s="37"/>
      <c r="OW178" s="37"/>
      <c r="OX178" s="37"/>
      <c r="OY178" s="37"/>
      <c r="OZ178" s="37"/>
      <c r="PA178" s="37"/>
      <c r="PB178" s="37"/>
      <c r="PC178" s="37"/>
      <c r="PD178" s="37"/>
      <c r="PE178" s="37"/>
      <c r="PF178" s="37"/>
      <c r="PG178" s="37"/>
      <c r="PH178" s="37"/>
      <c r="PI178" s="37"/>
      <c r="PJ178" s="37"/>
    </row>
    <row r="179" spans="1:426" x14ac:dyDescent="0.2">
      <c r="A179" s="34">
        <v>166</v>
      </c>
      <c r="B179" s="35" t="s">
        <v>166</v>
      </c>
      <c r="C179" s="35">
        <v>1171443068</v>
      </c>
      <c r="D179" s="38">
        <v>706</v>
      </c>
      <c r="E179" s="38">
        <f>IF(G179 &gt; 0,F179/G179,0)</f>
        <v>6.6521739130434785</v>
      </c>
      <c r="F179" s="38">
        <v>153</v>
      </c>
      <c r="G179" s="38">
        <v>23</v>
      </c>
      <c r="H179" s="36">
        <f ca="1">MIN(D179:$J179)</f>
        <v>5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>
        <v>8</v>
      </c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>
        <v>7</v>
      </c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>
        <v>8</v>
      </c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>
        <v>7</v>
      </c>
      <c r="EG179" s="37">
        <v>5</v>
      </c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>
        <v>5</v>
      </c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>
        <v>6</v>
      </c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>
        <v>5</v>
      </c>
      <c r="HC179" s="37"/>
      <c r="HD179" s="37"/>
      <c r="HE179" s="37">
        <v>8</v>
      </c>
      <c r="HF179" s="37"/>
      <c r="HG179" s="37"/>
      <c r="HH179" s="37"/>
      <c r="HI179" s="37"/>
      <c r="HJ179" s="37"/>
      <c r="HK179" s="37"/>
      <c r="HL179" s="37">
        <v>7</v>
      </c>
      <c r="HM179" s="37"/>
      <c r="HN179" s="37">
        <v>8</v>
      </c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>
        <v>7</v>
      </c>
      <c r="HZ179" s="37"/>
      <c r="IA179" s="37"/>
      <c r="IB179" s="37"/>
      <c r="IC179" s="37">
        <v>7</v>
      </c>
      <c r="ID179" s="37">
        <v>6</v>
      </c>
      <c r="IE179" s="37">
        <v>8</v>
      </c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>
        <v>7</v>
      </c>
      <c r="IS179" s="37"/>
      <c r="IT179" s="37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>
        <v>5</v>
      </c>
      <c r="JH179" s="37"/>
      <c r="JI179" s="37">
        <v>7</v>
      </c>
      <c r="JJ179" s="37"/>
      <c r="JK179" s="37"/>
      <c r="JL179" s="37">
        <v>5</v>
      </c>
      <c r="JM179" s="37"/>
      <c r="JN179" s="37"/>
      <c r="JO179" s="37"/>
      <c r="JP179" s="37"/>
      <c r="JQ179" s="37"/>
      <c r="JR179" s="37"/>
      <c r="JS179" s="37"/>
      <c r="JT179" s="37"/>
      <c r="JU179" s="37"/>
      <c r="JV179" s="37">
        <v>7</v>
      </c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>
        <v>9</v>
      </c>
      <c r="KH179" s="37"/>
      <c r="KI179" s="37"/>
      <c r="KJ179" s="37"/>
      <c r="KK179" s="37"/>
      <c r="KL179" s="37">
        <v>5</v>
      </c>
      <c r="KM179" s="37"/>
      <c r="KN179" s="37"/>
      <c r="KO179" s="37">
        <v>6</v>
      </c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/>
      <c r="LD179" s="37"/>
      <c r="LE179" s="37"/>
      <c r="LF179" s="37"/>
      <c r="LG179" s="37"/>
      <c r="LH179" s="37"/>
      <c r="LI179" s="37"/>
      <c r="LJ179" s="37"/>
      <c r="LK179" s="37"/>
      <c r="LL179" s="37"/>
      <c r="LM179" s="37"/>
      <c r="LN179" s="37"/>
      <c r="LO179" s="37"/>
      <c r="LP179" s="37"/>
      <c r="LQ179" s="37"/>
      <c r="LR179" s="37"/>
      <c r="LS179" s="37"/>
      <c r="LT179" s="37"/>
      <c r="LU179" s="37"/>
      <c r="LV179" s="37"/>
      <c r="LW179" s="37"/>
      <c r="LX179" s="37"/>
      <c r="LY179" s="37"/>
      <c r="LZ179" s="37"/>
      <c r="MA179" s="37"/>
      <c r="MB179" s="37"/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/>
      <c r="MN179" s="37"/>
      <c r="MO179" s="37"/>
      <c r="MP179" s="37"/>
      <c r="MQ179" s="37"/>
      <c r="MR179" s="37"/>
      <c r="MS179" s="37"/>
      <c r="MT179" s="37"/>
      <c r="MU179" s="37"/>
      <c r="MV179" s="37"/>
      <c r="MW179" s="37"/>
      <c r="MX179" s="37"/>
      <c r="MY179" s="37"/>
      <c r="MZ179" s="37"/>
      <c r="NA179" s="37"/>
      <c r="NB179" s="37"/>
      <c r="NC179" s="37"/>
      <c r="ND179" s="37"/>
      <c r="NE179" s="37"/>
      <c r="NF179" s="37"/>
      <c r="NG179" s="37"/>
      <c r="NH179" s="37"/>
      <c r="NI179" s="37"/>
      <c r="NJ179" s="37"/>
      <c r="NK179" s="37"/>
      <c r="NL179" s="37"/>
      <c r="NM179" s="37"/>
      <c r="NN179" s="37"/>
      <c r="NO179" s="37"/>
      <c r="NP179" s="37"/>
      <c r="NQ179" s="37"/>
      <c r="NR179" s="37"/>
      <c r="NS179" s="37"/>
      <c r="NT179" s="37"/>
      <c r="NU179" s="37"/>
      <c r="NV179" s="37"/>
      <c r="NW179" s="37"/>
      <c r="NX179" s="37"/>
      <c r="NY179" s="37"/>
      <c r="NZ179" s="37"/>
      <c r="OA179" s="37"/>
      <c r="OB179" s="37"/>
      <c r="OC179" s="37"/>
      <c r="OD179" s="37"/>
      <c r="OE179" s="37"/>
      <c r="OF179" s="37"/>
      <c r="OG179" s="37"/>
      <c r="OH179" s="37"/>
      <c r="OI179" s="37"/>
      <c r="OJ179" s="37"/>
      <c r="OK179" s="37"/>
      <c r="OL179" s="37"/>
      <c r="OM179" s="37"/>
      <c r="ON179" s="37"/>
      <c r="OO179" s="37"/>
      <c r="OP179" s="37"/>
      <c r="OQ179" s="37"/>
      <c r="OR179" s="37"/>
      <c r="OS179" s="37"/>
      <c r="OT179" s="37"/>
      <c r="OU179" s="37"/>
      <c r="OV179" s="37"/>
      <c r="OW179" s="37"/>
      <c r="OX179" s="37"/>
      <c r="OY179" s="37"/>
      <c r="OZ179" s="37"/>
      <c r="PA179" s="37"/>
      <c r="PB179" s="37"/>
      <c r="PC179" s="37"/>
      <c r="PD179" s="37"/>
      <c r="PE179" s="37"/>
      <c r="PF179" s="37"/>
      <c r="PG179" s="37"/>
      <c r="PH179" s="37"/>
      <c r="PI179" s="37"/>
      <c r="PJ179" s="37"/>
    </row>
    <row r="180" spans="1:426" x14ac:dyDescent="0.2">
      <c r="A180" s="34">
        <v>167</v>
      </c>
      <c r="B180" s="35" t="s">
        <v>121</v>
      </c>
      <c r="C180" s="35">
        <v>1164841908</v>
      </c>
      <c r="D180" s="38">
        <v>705</v>
      </c>
      <c r="E180" s="38">
        <f>IF(G180 &gt; 0,F180/G180,0)</f>
        <v>6.8695652173913047</v>
      </c>
      <c r="F180" s="38">
        <v>158</v>
      </c>
      <c r="G180" s="38">
        <v>23</v>
      </c>
      <c r="H180" s="36">
        <f ca="1">MIN(D180:$J180)</f>
        <v>4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>
        <v>9</v>
      </c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>
        <v>9</v>
      </c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>
        <v>7</v>
      </c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>
        <v>8</v>
      </c>
      <c r="EE180" s="37"/>
      <c r="EF180" s="37">
        <v>7</v>
      </c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>
        <v>6</v>
      </c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>
        <v>4</v>
      </c>
      <c r="GG180" s="37"/>
      <c r="GH180" s="37"/>
      <c r="GI180" s="37"/>
      <c r="GJ180" s="37">
        <v>7</v>
      </c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>
        <v>8</v>
      </c>
      <c r="HD180" s="37"/>
      <c r="HE180" s="37"/>
      <c r="HF180" s="37"/>
      <c r="HG180" s="37">
        <v>8</v>
      </c>
      <c r="HH180" s="37"/>
      <c r="HI180" s="37"/>
      <c r="HJ180" s="37"/>
      <c r="HK180" s="37"/>
      <c r="HL180" s="37"/>
      <c r="HM180" s="37"/>
      <c r="HN180" s="37">
        <v>8</v>
      </c>
      <c r="HO180" s="37"/>
      <c r="HP180" s="37"/>
      <c r="HQ180" s="37">
        <v>7</v>
      </c>
      <c r="HR180" s="37"/>
      <c r="HS180" s="37"/>
      <c r="HT180" s="37"/>
      <c r="HU180" s="37"/>
      <c r="HV180" s="37"/>
      <c r="HW180" s="37"/>
      <c r="HX180" s="37"/>
      <c r="HY180" s="37">
        <v>7</v>
      </c>
      <c r="HZ180" s="37"/>
      <c r="IA180" s="37"/>
      <c r="IB180" s="37"/>
      <c r="IC180" s="37">
        <v>6</v>
      </c>
      <c r="ID180" s="37"/>
      <c r="IE180" s="37">
        <v>9</v>
      </c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>
        <v>8</v>
      </c>
      <c r="IS180" s="37"/>
      <c r="IT180" s="37"/>
      <c r="IU180" s="37"/>
      <c r="IV180" s="37"/>
      <c r="IW180" s="37"/>
      <c r="IX180" s="37"/>
      <c r="IY180" s="37"/>
      <c r="IZ180" s="37"/>
      <c r="JA180" s="37"/>
      <c r="JB180" s="37"/>
      <c r="JC180" s="37"/>
      <c r="JD180" s="37"/>
      <c r="JE180" s="37"/>
      <c r="JF180" s="37"/>
      <c r="JG180" s="37">
        <v>6</v>
      </c>
      <c r="JH180" s="37"/>
      <c r="JI180" s="37">
        <v>7</v>
      </c>
      <c r="JJ180" s="37"/>
      <c r="JK180" s="37"/>
      <c r="JL180" s="37">
        <v>5</v>
      </c>
      <c r="JM180" s="37"/>
      <c r="JN180" s="37"/>
      <c r="JO180" s="37"/>
      <c r="JP180" s="37"/>
      <c r="JQ180" s="37"/>
      <c r="JR180" s="37"/>
      <c r="JS180" s="37"/>
      <c r="JT180" s="37"/>
      <c r="JU180" s="37"/>
      <c r="JV180" s="37">
        <v>7</v>
      </c>
      <c r="JW180" s="37"/>
      <c r="JX180" s="37"/>
      <c r="JY180" s="37"/>
      <c r="JZ180" s="37"/>
      <c r="KA180" s="37"/>
      <c r="KB180" s="37"/>
      <c r="KC180" s="37"/>
      <c r="KD180" s="37"/>
      <c r="KE180" s="37"/>
      <c r="KF180" s="37"/>
      <c r="KG180" s="37">
        <v>7</v>
      </c>
      <c r="KH180" s="37"/>
      <c r="KI180" s="37"/>
      <c r="KJ180" s="37"/>
      <c r="KK180" s="37"/>
      <c r="KL180" s="37">
        <v>4</v>
      </c>
      <c r="KM180" s="37"/>
      <c r="KN180" s="37"/>
      <c r="KO180" s="37">
        <v>4</v>
      </c>
      <c r="KP180" s="37"/>
      <c r="KQ180" s="37"/>
      <c r="KR180" s="37"/>
      <c r="KS180" s="37"/>
      <c r="KT180" s="37"/>
      <c r="KU180" s="37"/>
      <c r="KV180" s="37"/>
      <c r="KW180" s="37"/>
      <c r="KX180" s="37"/>
      <c r="KY180" s="37"/>
      <c r="KZ180" s="37"/>
      <c r="LA180" s="37"/>
      <c r="LB180" s="37"/>
      <c r="LC180" s="37"/>
      <c r="LD180" s="37"/>
      <c r="LE180" s="37"/>
      <c r="LF180" s="37"/>
      <c r="LG180" s="37"/>
      <c r="LH180" s="37"/>
      <c r="LI180" s="37"/>
      <c r="LJ180" s="37"/>
      <c r="LK180" s="37"/>
      <c r="LL180" s="37"/>
      <c r="LM180" s="37"/>
      <c r="LN180" s="37"/>
      <c r="LO180" s="37"/>
      <c r="LP180" s="37"/>
      <c r="LQ180" s="37"/>
      <c r="LR180" s="37"/>
      <c r="LS180" s="37"/>
      <c r="LT180" s="37"/>
      <c r="LU180" s="37"/>
      <c r="LV180" s="37"/>
      <c r="LW180" s="37"/>
      <c r="LX180" s="37"/>
      <c r="LY180" s="37"/>
      <c r="LZ180" s="37"/>
      <c r="MA180" s="37"/>
      <c r="MB180" s="37"/>
      <c r="MC180" s="37"/>
      <c r="MD180" s="37"/>
      <c r="ME180" s="37"/>
      <c r="MF180" s="37"/>
      <c r="MG180" s="37"/>
      <c r="MH180" s="37"/>
      <c r="MI180" s="37"/>
      <c r="MJ180" s="37"/>
      <c r="MK180" s="37"/>
      <c r="ML180" s="37"/>
      <c r="MM180" s="37"/>
      <c r="MN180" s="37"/>
      <c r="MO180" s="37"/>
      <c r="MP180" s="37"/>
      <c r="MQ180" s="37"/>
      <c r="MR180" s="37"/>
      <c r="MS180" s="37"/>
      <c r="MT180" s="37"/>
      <c r="MU180" s="37"/>
      <c r="MV180" s="37"/>
      <c r="MW180" s="37"/>
      <c r="MX180" s="37"/>
      <c r="MY180" s="37"/>
      <c r="MZ180" s="37"/>
      <c r="NA180" s="37"/>
      <c r="NB180" s="37"/>
      <c r="NC180" s="37"/>
      <c r="ND180" s="37"/>
      <c r="NE180" s="37"/>
      <c r="NF180" s="37"/>
      <c r="NG180" s="37"/>
      <c r="NH180" s="37"/>
      <c r="NI180" s="37"/>
      <c r="NJ180" s="37"/>
      <c r="NK180" s="37"/>
      <c r="NL180" s="37"/>
      <c r="NM180" s="37"/>
      <c r="NN180" s="37"/>
      <c r="NO180" s="37"/>
      <c r="NP180" s="37"/>
      <c r="NQ180" s="37"/>
      <c r="NR180" s="37"/>
      <c r="NS180" s="37"/>
      <c r="NT180" s="37"/>
      <c r="NU180" s="37"/>
      <c r="NV180" s="37"/>
      <c r="NW180" s="37"/>
      <c r="NX180" s="37"/>
      <c r="NY180" s="37"/>
      <c r="NZ180" s="37"/>
      <c r="OA180" s="37"/>
      <c r="OB180" s="37"/>
      <c r="OC180" s="37"/>
      <c r="OD180" s="37"/>
      <c r="OE180" s="37"/>
      <c r="OF180" s="37"/>
      <c r="OG180" s="37"/>
      <c r="OH180" s="37"/>
      <c r="OI180" s="37"/>
      <c r="OJ180" s="37"/>
      <c r="OK180" s="37"/>
      <c r="OL180" s="37"/>
      <c r="OM180" s="37"/>
      <c r="ON180" s="37"/>
      <c r="OO180" s="37"/>
      <c r="OP180" s="37"/>
      <c r="OQ180" s="37"/>
      <c r="OR180" s="37"/>
      <c r="OS180" s="37"/>
      <c r="OT180" s="37"/>
      <c r="OU180" s="37"/>
      <c r="OV180" s="37"/>
      <c r="OW180" s="37"/>
      <c r="OX180" s="37"/>
      <c r="OY180" s="37"/>
      <c r="OZ180" s="37"/>
      <c r="PA180" s="37"/>
      <c r="PB180" s="37"/>
      <c r="PC180" s="37"/>
      <c r="PD180" s="37"/>
      <c r="PE180" s="37"/>
      <c r="PF180" s="37"/>
      <c r="PG180" s="37"/>
      <c r="PH180" s="37"/>
      <c r="PI180" s="37"/>
      <c r="PJ180" s="37"/>
    </row>
    <row r="181" spans="1:426" x14ac:dyDescent="0.2">
      <c r="A181" s="34">
        <v>168</v>
      </c>
      <c r="B181" s="35" t="s">
        <v>193</v>
      </c>
      <c r="C181" s="35">
        <v>1178850165</v>
      </c>
      <c r="D181" s="38">
        <v>701</v>
      </c>
      <c r="E181" s="38">
        <f>IF(G181 &gt; 0,F181/G181,0)</f>
        <v>6.8076923076923075</v>
      </c>
      <c r="F181" s="38">
        <v>177</v>
      </c>
      <c r="G181" s="38">
        <v>26</v>
      </c>
      <c r="H181" s="36">
        <f ca="1">MIN(D181:$J181)</f>
        <v>4</v>
      </c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>
        <v>7</v>
      </c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>
        <v>8</v>
      </c>
      <c r="CX181" s="37"/>
      <c r="CY181" s="37"/>
      <c r="CZ181" s="37"/>
      <c r="DA181" s="37"/>
      <c r="DB181" s="37"/>
      <c r="DC181" s="37"/>
      <c r="DD181" s="37"/>
      <c r="DE181" s="37">
        <v>8</v>
      </c>
      <c r="DF181" s="37">
        <v>9</v>
      </c>
      <c r="DG181" s="37">
        <v>8</v>
      </c>
      <c r="DH181" s="37"/>
      <c r="DI181" s="37"/>
      <c r="DJ181" s="37"/>
      <c r="DK181" s="37"/>
      <c r="DL181" s="37">
        <v>8</v>
      </c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>
        <v>7</v>
      </c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>
        <v>6</v>
      </c>
      <c r="FD181" s="37">
        <v>7</v>
      </c>
      <c r="FE181" s="37"/>
      <c r="FF181" s="37"/>
      <c r="FG181" s="37"/>
      <c r="FH181" s="37"/>
      <c r="FI181" s="37"/>
      <c r="FJ181" s="37"/>
      <c r="FK181" s="37"/>
      <c r="FL181" s="37">
        <v>6</v>
      </c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>
        <v>7</v>
      </c>
      <c r="GI181" s="37"/>
      <c r="GJ181" s="37">
        <v>4</v>
      </c>
      <c r="GK181" s="37">
        <v>7</v>
      </c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>
        <v>7</v>
      </c>
      <c r="HA181" s="37"/>
      <c r="HB181" s="37"/>
      <c r="HC181" s="37"/>
      <c r="HD181" s="37">
        <v>8</v>
      </c>
      <c r="HE181" s="37"/>
      <c r="HF181" s="37"/>
      <c r="HG181" s="37"/>
      <c r="HH181" s="37"/>
      <c r="HI181" s="37"/>
      <c r="HJ181" s="37"/>
      <c r="HK181" s="37"/>
      <c r="HL181" s="37"/>
      <c r="HM181" s="37">
        <v>4</v>
      </c>
      <c r="HN181" s="37"/>
      <c r="HO181" s="37"/>
      <c r="HP181" s="37"/>
      <c r="HQ181" s="37"/>
      <c r="HR181" s="37"/>
      <c r="HS181" s="37"/>
      <c r="HT181" s="37"/>
      <c r="HU181" s="37"/>
      <c r="HV181" s="37"/>
      <c r="HW181" s="37">
        <v>6</v>
      </c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>
        <v>6</v>
      </c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>
        <v>8</v>
      </c>
      <c r="IT181" s="37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>
        <v>5</v>
      </c>
      <c r="JI181" s="37">
        <v>6</v>
      </c>
      <c r="JJ181" s="37"/>
      <c r="JK181" s="37"/>
      <c r="JL181" s="37"/>
      <c r="JM181" s="37"/>
      <c r="JN181" s="37"/>
      <c r="JO181" s="37"/>
      <c r="JP181" s="37"/>
      <c r="JQ181" s="37"/>
      <c r="JR181" s="37">
        <v>4</v>
      </c>
      <c r="JS181" s="37">
        <v>8</v>
      </c>
      <c r="JT181" s="37"/>
      <c r="JU181" s="37"/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>
        <v>8</v>
      </c>
      <c r="KH181" s="37"/>
      <c r="KI181" s="37"/>
      <c r="KJ181" s="37"/>
      <c r="KK181" s="37"/>
      <c r="KL181" s="37"/>
      <c r="KM181" s="37"/>
      <c r="KN181" s="37">
        <v>8</v>
      </c>
      <c r="KO181" s="37">
        <v>7</v>
      </c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/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/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/>
      <c r="MY181" s="37"/>
      <c r="MZ181" s="37"/>
      <c r="NA181" s="37"/>
      <c r="NB181" s="37"/>
      <c r="NC181" s="37"/>
      <c r="ND181" s="37"/>
      <c r="NE181" s="37"/>
      <c r="NF181" s="37"/>
      <c r="NG181" s="37"/>
      <c r="NH181" s="37"/>
      <c r="NI181" s="37"/>
      <c r="NJ181" s="37"/>
      <c r="NK181" s="37"/>
      <c r="NL181" s="37"/>
      <c r="NM181" s="37"/>
      <c r="NN181" s="37"/>
      <c r="NO181" s="37"/>
      <c r="NP181" s="37"/>
      <c r="NQ181" s="37"/>
      <c r="NR181" s="37"/>
      <c r="NS181" s="37"/>
      <c r="NT181" s="37"/>
      <c r="NU181" s="37"/>
      <c r="NV181" s="37"/>
      <c r="NW181" s="37"/>
      <c r="NX181" s="37"/>
      <c r="NY181" s="37"/>
      <c r="NZ181" s="37"/>
      <c r="OA181" s="37"/>
      <c r="OB181" s="37"/>
      <c r="OC181" s="37"/>
      <c r="OD181" s="37"/>
      <c r="OE181" s="37"/>
      <c r="OF181" s="37"/>
      <c r="OG181" s="37"/>
      <c r="OH181" s="37"/>
      <c r="OI181" s="37"/>
      <c r="OJ181" s="37"/>
      <c r="OK181" s="37"/>
      <c r="OL181" s="37"/>
      <c r="OM181" s="37"/>
      <c r="ON181" s="37"/>
      <c r="OO181" s="37"/>
      <c r="OP181" s="37"/>
      <c r="OQ181" s="37"/>
      <c r="OR181" s="37"/>
      <c r="OS181" s="37"/>
      <c r="OT181" s="37"/>
      <c r="OU181" s="37"/>
      <c r="OV181" s="37"/>
      <c r="OW181" s="37"/>
      <c r="OX181" s="37"/>
      <c r="OY181" s="37"/>
      <c r="OZ181" s="37"/>
      <c r="PA181" s="37"/>
      <c r="PB181" s="37"/>
      <c r="PC181" s="37"/>
      <c r="PD181" s="37"/>
      <c r="PE181" s="37"/>
      <c r="PF181" s="37"/>
      <c r="PG181" s="37"/>
      <c r="PH181" s="37"/>
      <c r="PI181" s="37"/>
      <c r="PJ181" s="37"/>
    </row>
    <row r="182" spans="1:426" x14ac:dyDescent="0.2">
      <c r="A182" s="34">
        <v>169</v>
      </c>
      <c r="B182" s="35" t="s">
        <v>69</v>
      </c>
      <c r="C182" s="35">
        <v>1164838572</v>
      </c>
      <c r="D182" s="38">
        <v>700</v>
      </c>
      <c r="E182" s="38">
        <f>IF(G182 &gt; 0,F182/G182,0)</f>
        <v>6.6538461538461542</v>
      </c>
      <c r="F182" s="38">
        <v>173</v>
      </c>
      <c r="G182" s="38">
        <v>26</v>
      </c>
      <c r="H182" s="36">
        <f ca="1">MIN(D182:$J182)</f>
        <v>4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>
        <v>7</v>
      </c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>
        <v>7</v>
      </c>
      <c r="CX182" s="37"/>
      <c r="CY182" s="37"/>
      <c r="CZ182" s="37"/>
      <c r="DA182" s="37"/>
      <c r="DB182" s="37"/>
      <c r="DC182" s="37"/>
      <c r="DD182" s="37"/>
      <c r="DE182" s="37">
        <v>8</v>
      </c>
      <c r="DF182" s="37">
        <v>7</v>
      </c>
      <c r="DG182" s="37">
        <v>7</v>
      </c>
      <c r="DH182" s="37"/>
      <c r="DI182" s="37"/>
      <c r="DJ182" s="37"/>
      <c r="DK182" s="37"/>
      <c r="DL182" s="37">
        <v>7</v>
      </c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>
        <v>8</v>
      </c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>
        <v>7</v>
      </c>
      <c r="FD182" s="37">
        <v>5</v>
      </c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>
        <v>8</v>
      </c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>
        <v>6</v>
      </c>
      <c r="GI182" s="37"/>
      <c r="GJ182" s="37">
        <v>6</v>
      </c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>
        <v>9</v>
      </c>
      <c r="HA182" s="37"/>
      <c r="HB182" s="37"/>
      <c r="HC182" s="37"/>
      <c r="HD182" s="37">
        <v>7</v>
      </c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>
        <v>4</v>
      </c>
      <c r="HW182" s="37">
        <v>5</v>
      </c>
      <c r="HX182" s="37"/>
      <c r="HY182" s="37"/>
      <c r="HZ182" s="37"/>
      <c r="IA182" s="37"/>
      <c r="IB182" s="37"/>
      <c r="IC182" s="37"/>
      <c r="ID182" s="37">
        <v>4</v>
      </c>
      <c r="IE182" s="37"/>
      <c r="IF182" s="37"/>
      <c r="IG182" s="37"/>
      <c r="IH182" s="37">
        <v>6</v>
      </c>
      <c r="II182" s="37"/>
      <c r="IJ182" s="37"/>
      <c r="IK182" s="37"/>
      <c r="IL182" s="37"/>
      <c r="IM182" s="37"/>
      <c r="IN182" s="37"/>
      <c r="IO182" s="37"/>
      <c r="IP182" s="37"/>
      <c r="IQ182" s="37"/>
      <c r="IR182" s="37">
        <v>7</v>
      </c>
      <c r="IS182" s="37">
        <v>7</v>
      </c>
      <c r="IT182" s="37"/>
      <c r="IU182" s="37"/>
      <c r="IV182" s="37"/>
      <c r="IW182" s="37"/>
      <c r="IX182" s="37"/>
      <c r="IY182" s="37"/>
      <c r="IZ182" s="37"/>
      <c r="JA182" s="37"/>
      <c r="JB182" s="37"/>
      <c r="JC182" s="37"/>
      <c r="JD182" s="37"/>
      <c r="JE182" s="37"/>
      <c r="JF182" s="37"/>
      <c r="JG182" s="37"/>
      <c r="JH182" s="37">
        <v>5</v>
      </c>
      <c r="JI182" s="37"/>
      <c r="JJ182" s="37"/>
      <c r="JK182" s="37"/>
      <c r="JL182" s="37"/>
      <c r="JM182" s="37"/>
      <c r="JN182" s="37"/>
      <c r="JO182" s="37"/>
      <c r="JP182" s="37"/>
      <c r="JQ182" s="37"/>
      <c r="JR182" s="37"/>
      <c r="JS182" s="37">
        <v>7</v>
      </c>
      <c r="JT182" s="37"/>
      <c r="JU182" s="37"/>
      <c r="JV182" s="37"/>
      <c r="JW182" s="37"/>
      <c r="JX182" s="37"/>
      <c r="JY182" s="37"/>
      <c r="JZ182" s="37"/>
      <c r="KA182" s="37"/>
      <c r="KB182" s="37"/>
      <c r="KC182" s="37">
        <v>6</v>
      </c>
      <c r="KD182" s="37"/>
      <c r="KE182" s="37"/>
      <c r="KF182" s="37"/>
      <c r="KG182" s="37">
        <v>9</v>
      </c>
      <c r="KH182" s="37"/>
      <c r="KI182" s="37"/>
      <c r="KJ182" s="37"/>
      <c r="KK182" s="37"/>
      <c r="KL182" s="37"/>
      <c r="KM182" s="37"/>
      <c r="KN182" s="37">
        <v>6</v>
      </c>
      <c r="KO182" s="37">
        <v>8</v>
      </c>
      <c r="KP182" s="37"/>
      <c r="KQ182" s="37"/>
      <c r="KR182" s="37"/>
      <c r="KS182" s="37"/>
      <c r="KT182" s="37"/>
      <c r="KU182" s="37"/>
      <c r="KV182" s="37"/>
      <c r="KW182" s="37"/>
      <c r="KX182" s="37"/>
      <c r="KY182" s="37"/>
      <c r="KZ182" s="37"/>
      <c r="LA182" s="37"/>
      <c r="LB182" s="37"/>
      <c r="LC182" s="37"/>
      <c r="LD182" s="37"/>
      <c r="LE182" s="37"/>
      <c r="LF182" s="37"/>
      <c r="LG182" s="37"/>
      <c r="LH182" s="37"/>
      <c r="LI182" s="37"/>
      <c r="LJ182" s="37"/>
      <c r="LK182" s="37"/>
      <c r="LL182" s="37"/>
      <c r="LM182" s="37"/>
      <c r="LN182" s="37"/>
      <c r="LO182" s="37"/>
      <c r="LP182" s="37"/>
      <c r="LQ182" s="37"/>
      <c r="LR182" s="37"/>
      <c r="LS182" s="37"/>
      <c r="LT182" s="37"/>
      <c r="LU182" s="37"/>
      <c r="LV182" s="37"/>
      <c r="LW182" s="37"/>
      <c r="LX182" s="37"/>
      <c r="LY182" s="37"/>
      <c r="LZ182" s="37"/>
      <c r="MA182" s="37"/>
      <c r="MB182" s="37"/>
      <c r="MC182" s="37"/>
      <c r="MD182" s="37"/>
      <c r="ME182" s="37"/>
      <c r="MF182" s="37"/>
      <c r="MG182" s="37"/>
      <c r="MH182" s="37"/>
      <c r="MI182" s="37"/>
      <c r="MJ182" s="37"/>
      <c r="MK182" s="37"/>
      <c r="ML182" s="37"/>
      <c r="MM182" s="37"/>
      <c r="MN182" s="37"/>
      <c r="MO182" s="37"/>
      <c r="MP182" s="37"/>
      <c r="MQ182" s="37"/>
      <c r="MR182" s="37"/>
      <c r="MS182" s="37"/>
      <c r="MT182" s="37"/>
      <c r="MU182" s="37"/>
      <c r="MV182" s="37"/>
      <c r="MW182" s="37"/>
      <c r="MX182" s="37"/>
      <c r="MY182" s="37"/>
      <c r="MZ182" s="37"/>
      <c r="NA182" s="37"/>
      <c r="NB182" s="37"/>
      <c r="NC182" s="37"/>
      <c r="ND182" s="37"/>
      <c r="NE182" s="37"/>
      <c r="NF182" s="37"/>
      <c r="NG182" s="37"/>
      <c r="NH182" s="37"/>
      <c r="NI182" s="37"/>
      <c r="NJ182" s="37"/>
      <c r="NK182" s="37"/>
      <c r="NL182" s="37"/>
      <c r="NM182" s="37"/>
      <c r="NN182" s="37"/>
      <c r="NO182" s="37"/>
      <c r="NP182" s="37"/>
      <c r="NQ182" s="37"/>
      <c r="NR182" s="37"/>
      <c r="NS182" s="37"/>
      <c r="NT182" s="37"/>
      <c r="NU182" s="37"/>
      <c r="NV182" s="37"/>
      <c r="NW182" s="37"/>
      <c r="NX182" s="37"/>
      <c r="NY182" s="37"/>
      <c r="NZ182" s="37"/>
      <c r="OA182" s="37"/>
      <c r="OB182" s="37"/>
      <c r="OC182" s="37"/>
      <c r="OD182" s="37"/>
      <c r="OE182" s="37"/>
      <c r="OF182" s="37"/>
      <c r="OG182" s="37"/>
      <c r="OH182" s="37"/>
      <c r="OI182" s="37"/>
      <c r="OJ182" s="37"/>
      <c r="OK182" s="37"/>
      <c r="OL182" s="37"/>
      <c r="OM182" s="37"/>
      <c r="ON182" s="37"/>
      <c r="OO182" s="37"/>
      <c r="OP182" s="37"/>
      <c r="OQ182" s="37"/>
      <c r="OR182" s="37"/>
      <c r="OS182" s="37"/>
      <c r="OT182" s="37"/>
      <c r="OU182" s="37"/>
      <c r="OV182" s="37"/>
      <c r="OW182" s="37"/>
      <c r="OX182" s="37"/>
      <c r="OY182" s="37"/>
      <c r="OZ182" s="37"/>
      <c r="PA182" s="37"/>
      <c r="PB182" s="37"/>
      <c r="PC182" s="37"/>
      <c r="PD182" s="37"/>
      <c r="PE182" s="37"/>
      <c r="PF182" s="37"/>
      <c r="PG182" s="37"/>
      <c r="PH182" s="37"/>
      <c r="PI182" s="37"/>
      <c r="PJ182" s="37"/>
    </row>
    <row r="183" spans="1:426" x14ac:dyDescent="0.2">
      <c r="A183" s="34">
        <v>170</v>
      </c>
      <c r="B183" s="35" t="s">
        <v>80</v>
      </c>
      <c r="C183" s="35">
        <v>1164838718</v>
      </c>
      <c r="D183" s="38">
        <v>699</v>
      </c>
      <c r="E183" s="38">
        <f>IF(G183 &gt; 0,F183/G183,0)</f>
        <v>6.833333333333333</v>
      </c>
      <c r="F183" s="38">
        <v>164</v>
      </c>
      <c r="G183" s="38">
        <v>24</v>
      </c>
      <c r="H183" s="36">
        <f ca="1">MIN(D183:$J183)</f>
        <v>4</v>
      </c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>
        <v>6</v>
      </c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>
        <v>8</v>
      </c>
      <c r="CX183" s="37"/>
      <c r="CY183" s="37"/>
      <c r="CZ183" s="37"/>
      <c r="DA183" s="37"/>
      <c r="DB183" s="37"/>
      <c r="DC183" s="37"/>
      <c r="DD183" s="37"/>
      <c r="DE183" s="37">
        <v>8</v>
      </c>
      <c r="DF183" s="37">
        <v>10</v>
      </c>
      <c r="DG183" s="37">
        <v>7</v>
      </c>
      <c r="DH183" s="37"/>
      <c r="DI183" s="37"/>
      <c r="DJ183" s="37"/>
      <c r="DK183" s="37"/>
      <c r="DL183" s="37">
        <v>8</v>
      </c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>
        <v>6</v>
      </c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>
        <v>7</v>
      </c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>
        <v>8</v>
      </c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>
        <v>9</v>
      </c>
      <c r="HA183" s="37"/>
      <c r="HB183" s="37"/>
      <c r="HC183" s="37"/>
      <c r="HD183" s="37">
        <v>9</v>
      </c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/>
      <c r="IN183" s="37"/>
      <c r="IO183" s="37"/>
      <c r="IP183" s="37"/>
      <c r="IQ183" s="37"/>
      <c r="IR183" s="37">
        <v>7</v>
      </c>
      <c r="IS183" s="37">
        <v>7</v>
      </c>
      <c r="IT183" s="37"/>
      <c r="IU183" s="37"/>
      <c r="IV183" s="37"/>
      <c r="IW183" s="37"/>
      <c r="IX183" s="37"/>
      <c r="IY183" s="37"/>
      <c r="IZ183" s="37"/>
      <c r="JA183" s="37"/>
      <c r="JB183" s="37"/>
      <c r="JC183" s="37"/>
      <c r="JD183" s="37"/>
      <c r="JE183" s="37"/>
      <c r="JF183" s="37"/>
      <c r="JG183" s="37"/>
      <c r="JH183" s="37">
        <v>4</v>
      </c>
      <c r="JI183" s="37"/>
      <c r="JJ183" s="37"/>
      <c r="JK183" s="37"/>
      <c r="JL183" s="37"/>
      <c r="JM183" s="37"/>
      <c r="JN183" s="37"/>
      <c r="JO183" s="37"/>
      <c r="JP183" s="37"/>
      <c r="JQ183" s="37"/>
      <c r="JR183" s="37"/>
      <c r="JS183" s="37">
        <v>7</v>
      </c>
      <c r="JT183" s="37"/>
      <c r="JU183" s="37"/>
      <c r="JV183" s="37"/>
      <c r="JW183" s="37"/>
      <c r="JX183" s="37"/>
      <c r="JY183" s="37"/>
      <c r="JZ183" s="37"/>
      <c r="KA183" s="37">
        <v>4</v>
      </c>
      <c r="KB183" s="37"/>
      <c r="KC183" s="37"/>
      <c r="KD183" s="37"/>
      <c r="KE183" s="37"/>
      <c r="KF183" s="37"/>
      <c r="KG183" s="37">
        <v>5</v>
      </c>
      <c r="KH183" s="37"/>
      <c r="KI183" s="37"/>
      <c r="KJ183" s="37"/>
      <c r="KK183" s="37"/>
      <c r="KL183" s="37"/>
      <c r="KM183" s="37"/>
      <c r="KN183" s="37">
        <v>6</v>
      </c>
      <c r="KO183" s="37">
        <v>8</v>
      </c>
      <c r="KP183" s="37"/>
      <c r="KQ183" s="37"/>
      <c r="KR183" s="37"/>
      <c r="KS183" s="37"/>
      <c r="KT183" s="37"/>
      <c r="KU183" s="37"/>
      <c r="KV183" s="37"/>
      <c r="KW183" s="37"/>
      <c r="KX183" s="37"/>
      <c r="KY183" s="37"/>
      <c r="KZ183" s="37"/>
      <c r="LA183" s="37"/>
      <c r="LB183" s="37"/>
      <c r="LC183" s="37"/>
      <c r="LD183" s="37"/>
      <c r="LE183" s="37"/>
      <c r="LF183" s="37"/>
      <c r="LG183" s="37"/>
      <c r="LH183" s="37"/>
      <c r="LI183" s="37"/>
      <c r="LJ183" s="37"/>
      <c r="LK183" s="37"/>
      <c r="LL183" s="37"/>
      <c r="LM183" s="37"/>
      <c r="LN183" s="37"/>
      <c r="LO183" s="37"/>
      <c r="LP183" s="37"/>
      <c r="LQ183" s="37"/>
      <c r="LR183" s="37"/>
      <c r="LS183" s="37"/>
      <c r="LT183" s="37"/>
      <c r="LU183" s="37"/>
      <c r="LV183" s="37"/>
      <c r="LW183" s="37"/>
      <c r="LX183" s="37"/>
      <c r="LY183" s="37"/>
      <c r="LZ183" s="37"/>
      <c r="MA183" s="37"/>
      <c r="MB183" s="37"/>
      <c r="MC183" s="37"/>
      <c r="MD183" s="37"/>
      <c r="ME183" s="37"/>
      <c r="MF183" s="37"/>
      <c r="MG183" s="37"/>
      <c r="MH183" s="37"/>
      <c r="MI183" s="37"/>
      <c r="MJ183" s="37"/>
      <c r="MK183" s="37"/>
      <c r="ML183" s="37"/>
      <c r="MM183" s="37"/>
      <c r="MN183" s="37"/>
      <c r="MO183" s="37"/>
      <c r="MP183" s="37"/>
      <c r="MQ183" s="37"/>
      <c r="MR183" s="37"/>
      <c r="MS183" s="37"/>
      <c r="MT183" s="37"/>
      <c r="MU183" s="37"/>
      <c r="MV183" s="37"/>
      <c r="MW183" s="37"/>
      <c r="MX183" s="37"/>
      <c r="MY183" s="37"/>
      <c r="MZ183" s="37"/>
      <c r="NA183" s="37"/>
      <c r="NB183" s="37"/>
      <c r="NC183" s="37"/>
      <c r="ND183" s="37"/>
      <c r="NE183" s="37"/>
      <c r="NF183" s="37"/>
      <c r="NG183" s="37"/>
      <c r="NH183" s="37"/>
      <c r="NI183" s="37"/>
      <c r="NJ183" s="37"/>
      <c r="NK183" s="37"/>
      <c r="NL183" s="37"/>
      <c r="NM183" s="37"/>
      <c r="NN183" s="37"/>
      <c r="NO183" s="37"/>
      <c r="NP183" s="37"/>
      <c r="NQ183" s="37"/>
      <c r="NR183" s="37"/>
      <c r="NS183" s="37"/>
      <c r="NT183" s="37"/>
      <c r="NU183" s="37"/>
      <c r="NV183" s="37"/>
      <c r="NW183" s="37"/>
      <c r="NX183" s="37"/>
      <c r="NY183" s="37"/>
      <c r="NZ183" s="37"/>
      <c r="OA183" s="37"/>
      <c r="OB183" s="37"/>
      <c r="OC183" s="37"/>
      <c r="OD183" s="37"/>
      <c r="OE183" s="37"/>
      <c r="OF183" s="37"/>
      <c r="OG183" s="37"/>
      <c r="OH183" s="37"/>
      <c r="OI183" s="37"/>
      <c r="OJ183" s="37"/>
      <c r="OK183" s="37"/>
      <c r="OL183" s="37"/>
      <c r="OM183" s="37"/>
      <c r="ON183" s="37"/>
      <c r="OO183" s="37"/>
      <c r="OP183" s="37"/>
      <c r="OQ183" s="37"/>
      <c r="OR183" s="37"/>
      <c r="OS183" s="37"/>
      <c r="OT183" s="37"/>
      <c r="OU183" s="37"/>
      <c r="OV183" s="37"/>
      <c r="OW183" s="37"/>
      <c r="OX183" s="37"/>
      <c r="OY183" s="37"/>
      <c r="OZ183" s="37"/>
      <c r="PA183" s="37">
        <v>5</v>
      </c>
      <c r="PB183" s="37">
        <v>4</v>
      </c>
      <c r="PC183" s="37">
        <v>5</v>
      </c>
      <c r="PD183" s="37">
        <v>9</v>
      </c>
      <c r="PE183" s="37">
        <v>7</v>
      </c>
      <c r="PF183" s="37"/>
      <c r="PG183" s="37"/>
      <c r="PH183" s="37"/>
      <c r="PI183" s="37"/>
      <c r="PJ183" s="37"/>
    </row>
    <row r="184" spans="1:426" x14ac:dyDescent="0.2">
      <c r="A184" s="34">
        <v>171</v>
      </c>
      <c r="B184" s="35" t="s">
        <v>67</v>
      </c>
      <c r="C184" s="35">
        <v>1164838518</v>
      </c>
      <c r="D184" s="38">
        <v>696</v>
      </c>
      <c r="E184" s="38">
        <f>IF(G184 &gt; 0,F184/G184,0)</f>
        <v>6.76</v>
      </c>
      <c r="F184" s="38">
        <v>169</v>
      </c>
      <c r="G184" s="38">
        <v>25</v>
      </c>
      <c r="H184" s="36">
        <f ca="1">MIN(D184:$J184)</f>
        <v>4</v>
      </c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>
        <v>7</v>
      </c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>
        <v>8</v>
      </c>
      <c r="CX184" s="37"/>
      <c r="CY184" s="37"/>
      <c r="CZ184" s="37"/>
      <c r="DA184" s="37"/>
      <c r="DB184" s="37"/>
      <c r="DC184" s="37"/>
      <c r="DD184" s="37"/>
      <c r="DE184" s="37">
        <v>8</v>
      </c>
      <c r="DF184" s="37">
        <v>9</v>
      </c>
      <c r="DG184" s="37"/>
      <c r="DH184" s="37"/>
      <c r="DI184" s="37"/>
      <c r="DJ184" s="37"/>
      <c r="DK184" s="37"/>
      <c r="DL184" s="37">
        <v>7</v>
      </c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>
        <v>6</v>
      </c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>
        <v>7</v>
      </c>
      <c r="FD184" s="37">
        <v>6</v>
      </c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>
        <v>7</v>
      </c>
      <c r="GC184" s="37"/>
      <c r="GD184" s="37"/>
      <c r="GE184" s="37"/>
      <c r="GF184" s="37"/>
      <c r="GG184" s="37"/>
      <c r="GH184" s="37">
        <v>5</v>
      </c>
      <c r="GI184" s="37"/>
      <c r="GJ184" s="37">
        <v>10</v>
      </c>
      <c r="GK184" s="37">
        <v>6</v>
      </c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>
        <v>9</v>
      </c>
      <c r="HA184" s="37"/>
      <c r="HB184" s="37"/>
      <c r="HC184" s="37"/>
      <c r="HD184" s="37">
        <v>9</v>
      </c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>
        <v>7</v>
      </c>
      <c r="HU184" s="37"/>
      <c r="HV184" s="37"/>
      <c r="HW184" s="37">
        <v>6</v>
      </c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>
        <v>5</v>
      </c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  <c r="IU184" s="37"/>
      <c r="IV184" s="37"/>
      <c r="IW184" s="37"/>
      <c r="IX184" s="37"/>
      <c r="IY184" s="37"/>
      <c r="IZ184" s="37"/>
      <c r="JA184" s="37"/>
      <c r="JB184" s="37"/>
      <c r="JC184" s="37"/>
      <c r="JD184" s="37"/>
      <c r="JE184" s="37"/>
      <c r="JF184" s="37"/>
      <c r="JG184" s="37"/>
      <c r="JH184" s="37">
        <v>4</v>
      </c>
      <c r="JI184" s="37">
        <v>6</v>
      </c>
      <c r="JJ184" s="37"/>
      <c r="JK184" s="37"/>
      <c r="JL184" s="37"/>
      <c r="JM184" s="37"/>
      <c r="JN184" s="37"/>
      <c r="JO184" s="37"/>
      <c r="JP184" s="37">
        <v>5</v>
      </c>
      <c r="JQ184" s="37"/>
      <c r="JR184" s="37">
        <v>5</v>
      </c>
      <c r="JS184" s="37">
        <v>7</v>
      </c>
      <c r="JT184" s="37"/>
      <c r="JU184" s="37"/>
      <c r="JV184" s="37"/>
      <c r="JW184" s="37"/>
      <c r="JX184" s="37"/>
      <c r="JY184" s="37"/>
      <c r="JZ184" s="37"/>
      <c r="KA184" s="37"/>
      <c r="KB184" s="37"/>
      <c r="KC184" s="37"/>
      <c r="KD184" s="37"/>
      <c r="KE184" s="37"/>
      <c r="KF184" s="37"/>
      <c r="KG184" s="37">
        <v>9</v>
      </c>
      <c r="KH184" s="37"/>
      <c r="KI184" s="37"/>
      <c r="KJ184" s="37"/>
      <c r="KK184" s="37"/>
      <c r="KL184" s="37"/>
      <c r="KM184" s="37"/>
      <c r="KN184" s="37">
        <v>6</v>
      </c>
      <c r="KO184" s="37">
        <v>5</v>
      </c>
      <c r="KP184" s="37"/>
      <c r="KQ184" s="37"/>
      <c r="KR184" s="37"/>
      <c r="KS184" s="37"/>
      <c r="KT184" s="37"/>
      <c r="KU184" s="37"/>
      <c r="KV184" s="37"/>
      <c r="KW184" s="37"/>
      <c r="KX184" s="37"/>
      <c r="KY184" s="37"/>
      <c r="KZ184" s="37"/>
      <c r="LA184" s="37"/>
      <c r="LB184" s="37"/>
      <c r="LC184" s="37"/>
      <c r="LD184" s="37"/>
      <c r="LE184" s="37"/>
      <c r="LF184" s="37"/>
      <c r="LG184" s="37"/>
      <c r="LH184" s="37"/>
      <c r="LI184" s="37"/>
      <c r="LJ184" s="37"/>
      <c r="LK184" s="37"/>
      <c r="LL184" s="37"/>
      <c r="LM184" s="37"/>
      <c r="LN184" s="37"/>
      <c r="LO184" s="37"/>
      <c r="LP184" s="37"/>
      <c r="LQ184" s="37"/>
      <c r="LR184" s="37"/>
      <c r="LS184" s="37"/>
      <c r="LT184" s="37"/>
      <c r="LU184" s="37"/>
      <c r="LV184" s="37"/>
      <c r="LW184" s="37"/>
      <c r="LX184" s="37"/>
      <c r="LY184" s="37"/>
      <c r="LZ184" s="37"/>
      <c r="MA184" s="37"/>
      <c r="MB184" s="37"/>
      <c r="MC184" s="37"/>
      <c r="MD184" s="37"/>
      <c r="ME184" s="37"/>
      <c r="MF184" s="37"/>
      <c r="MG184" s="37"/>
      <c r="MH184" s="37"/>
      <c r="MI184" s="37"/>
      <c r="MJ184" s="37"/>
      <c r="MK184" s="37"/>
      <c r="ML184" s="37"/>
      <c r="MM184" s="37"/>
      <c r="MN184" s="37"/>
      <c r="MO184" s="37"/>
      <c r="MP184" s="37"/>
      <c r="MQ184" s="37"/>
      <c r="MR184" s="37"/>
      <c r="MS184" s="37"/>
      <c r="MT184" s="37"/>
      <c r="MU184" s="37"/>
      <c r="MV184" s="37"/>
      <c r="MW184" s="37"/>
      <c r="MX184" s="37"/>
      <c r="MY184" s="37"/>
      <c r="MZ184" s="37"/>
      <c r="NA184" s="37"/>
      <c r="NB184" s="37"/>
      <c r="NC184" s="37"/>
      <c r="ND184" s="37"/>
      <c r="NE184" s="37"/>
      <c r="NF184" s="37"/>
      <c r="NG184" s="37"/>
      <c r="NH184" s="37"/>
      <c r="NI184" s="37"/>
      <c r="NJ184" s="37"/>
      <c r="NK184" s="37"/>
      <c r="NL184" s="37"/>
      <c r="NM184" s="37"/>
      <c r="NN184" s="37"/>
      <c r="NO184" s="37"/>
      <c r="NP184" s="37"/>
      <c r="NQ184" s="37"/>
      <c r="NR184" s="37"/>
      <c r="NS184" s="37"/>
      <c r="NT184" s="37"/>
      <c r="NU184" s="37"/>
      <c r="NV184" s="37"/>
      <c r="NW184" s="37"/>
      <c r="NX184" s="37"/>
      <c r="NY184" s="37"/>
      <c r="NZ184" s="37"/>
      <c r="OA184" s="37"/>
      <c r="OB184" s="37"/>
      <c r="OC184" s="37"/>
      <c r="OD184" s="37"/>
      <c r="OE184" s="37"/>
      <c r="OF184" s="37"/>
      <c r="OG184" s="37"/>
      <c r="OH184" s="37"/>
      <c r="OI184" s="37"/>
      <c r="OJ184" s="37"/>
      <c r="OK184" s="37"/>
      <c r="OL184" s="37"/>
      <c r="OM184" s="37"/>
      <c r="ON184" s="37"/>
      <c r="OO184" s="37"/>
      <c r="OP184" s="37"/>
      <c r="OQ184" s="37"/>
      <c r="OR184" s="37"/>
      <c r="OS184" s="37"/>
      <c r="OT184" s="37"/>
      <c r="OU184" s="37"/>
      <c r="OV184" s="37"/>
      <c r="OW184" s="37"/>
      <c r="OX184" s="37"/>
      <c r="OY184" s="37"/>
      <c r="OZ184" s="37"/>
      <c r="PA184" s="37"/>
      <c r="PB184" s="37"/>
      <c r="PC184" s="37"/>
      <c r="PD184" s="37"/>
      <c r="PE184" s="37"/>
      <c r="PF184" s="37"/>
      <c r="PG184" s="37"/>
      <c r="PH184" s="37"/>
      <c r="PI184" s="37"/>
      <c r="PJ184" s="37"/>
    </row>
    <row r="185" spans="1:426" x14ac:dyDescent="0.2">
      <c r="A185" s="34">
        <v>172</v>
      </c>
      <c r="B185" s="35" t="s">
        <v>36</v>
      </c>
      <c r="C185" s="35">
        <v>1164834167</v>
      </c>
      <c r="D185" s="38">
        <v>693</v>
      </c>
      <c r="E185" s="38">
        <f>IF(G185 &gt; 0,F185/G185,0)</f>
        <v>6.884615384615385</v>
      </c>
      <c r="F185" s="38">
        <v>179</v>
      </c>
      <c r="G185" s="38">
        <v>26</v>
      </c>
      <c r="H185" s="36">
        <f ca="1">MIN(D185:$J185)</f>
        <v>5</v>
      </c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>
        <v>9</v>
      </c>
      <c r="CS185" s="37"/>
      <c r="CT185" s="37"/>
      <c r="CU185" s="37"/>
      <c r="CV185" s="37">
        <v>10</v>
      </c>
      <c r="CW185" s="37"/>
      <c r="CX185" s="37"/>
      <c r="CY185" s="37"/>
      <c r="CZ185" s="37"/>
      <c r="DA185" s="37">
        <v>6</v>
      </c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>
        <v>6</v>
      </c>
      <c r="DP185" s="37"/>
      <c r="DQ185" s="37"/>
      <c r="DR185" s="37"/>
      <c r="DS185" s="37">
        <v>7</v>
      </c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>
        <v>5</v>
      </c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>
        <v>7</v>
      </c>
      <c r="FA185" s="37"/>
      <c r="FB185" s="37"/>
      <c r="FC185" s="37"/>
      <c r="FD185" s="37"/>
      <c r="FE185" s="37">
        <v>8</v>
      </c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>
        <v>6</v>
      </c>
      <c r="GJ185" s="37">
        <v>5</v>
      </c>
      <c r="GK185" s="37">
        <v>8</v>
      </c>
      <c r="GL185" s="37"/>
      <c r="GM185" s="37">
        <v>8</v>
      </c>
      <c r="GN185" s="37">
        <v>6</v>
      </c>
      <c r="GO185" s="37"/>
      <c r="GP185" s="37"/>
      <c r="GQ185" s="37"/>
      <c r="GR185" s="37"/>
      <c r="GS185" s="37"/>
      <c r="GT185" s="37"/>
      <c r="GU185" s="37"/>
      <c r="GV185" s="37">
        <v>7</v>
      </c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>
        <v>6</v>
      </c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  <c r="IT185" s="37">
        <v>7</v>
      </c>
      <c r="IU185" s="37">
        <v>7</v>
      </c>
      <c r="IV185" s="37"/>
      <c r="IW185" s="37"/>
      <c r="IX185" s="37"/>
      <c r="IY185" s="37">
        <v>8</v>
      </c>
      <c r="IZ185" s="37"/>
      <c r="JA185" s="37">
        <v>8</v>
      </c>
      <c r="JB185" s="37">
        <v>7</v>
      </c>
      <c r="JC185" s="37"/>
      <c r="JD185" s="37"/>
      <c r="JE185" s="37">
        <v>7</v>
      </c>
      <c r="JF185" s="37"/>
      <c r="JG185" s="37"/>
      <c r="JH185" s="37"/>
      <c r="JI185" s="37"/>
      <c r="JJ185" s="37"/>
      <c r="JK185" s="37"/>
      <c r="JL185" s="37"/>
      <c r="JM185" s="37"/>
      <c r="JN185" s="37"/>
      <c r="JO185" s="37"/>
      <c r="JP185" s="37"/>
      <c r="JQ185" s="37">
        <v>6</v>
      </c>
      <c r="JR185" s="37"/>
      <c r="JS185" s="37"/>
      <c r="JT185" s="37"/>
      <c r="JU185" s="37"/>
      <c r="JV185" s="37"/>
      <c r="JW185" s="37"/>
      <c r="JX185" s="37">
        <v>6</v>
      </c>
      <c r="JY185" s="37"/>
      <c r="JZ185" s="37"/>
      <c r="KA185" s="37"/>
      <c r="KB185" s="37"/>
      <c r="KC185" s="37"/>
      <c r="KD185" s="37">
        <v>6</v>
      </c>
      <c r="KE185" s="37"/>
      <c r="KF185" s="37"/>
      <c r="KG185" s="37"/>
      <c r="KH185" s="37"/>
      <c r="KI185" s="37"/>
      <c r="KJ185" s="37"/>
      <c r="KK185" s="37"/>
      <c r="KL185" s="37"/>
      <c r="KM185" s="37"/>
      <c r="KN185" s="37"/>
      <c r="KO185" s="37">
        <v>6</v>
      </c>
      <c r="KP185" s="37"/>
      <c r="KQ185" s="37"/>
      <c r="KR185" s="37">
        <v>7</v>
      </c>
      <c r="KS185" s="37"/>
      <c r="KT185" s="37"/>
      <c r="KU185" s="37"/>
      <c r="KV185" s="37"/>
      <c r="KW185" s="37"/>
      <c r="KX185" s="37"/>
      <c r="KY185" s="37"/>
      <c r="KZ185" s="37"/>
      <c r="LA185" s="37"/>
      <c r="LB185" s="37"/>
      <c r="LC185" s="37"/>
      <c r="LD185" s="37"/>
      <c r="LE185" s="37"/>
      <c r="LF185" s="37"/>
      <c r="LG185" s="37"/>
      <c r="LH185" s="37"/>
      <c r="LI185" s="37"/>
      <c r="LJ185" s="37"/>
      <c r="LK185" s="37"/>
      <c r="LL185" s="37"/>
      <c r="LM185" s="37"/>
      <c r="LN185" s="37"/>
      <c r="LO185" s="37"/>
      <c r="LP185" s="37"/>
      <c r="LQ185" s="37"/>
      <c r="LR185" s="37"/>
      <c r="LS185" s="37"/>
      <c r="LT185" s="37"/>
      <c r="LU185" s="37"/>
      <c r="LV185" s="37"/>
      <c r="LW185" s="37"/>
      <c r="LX185" s="37"/>
      <c r="LY185" s="37"/>
      <c r="LZ185" s="37"/>
      <c r="MA185" s="37"/>
      <c r="MB185" s="37"/>
      <c r="MC185" s="37"/>
      <c r="MD185" s="37"/>
      <c r="ME185" s="37"/>
      <c r="MF185" s="37"/>
      <c r="MG185" s="37"/>
      <c r="MH185" s="37"/>
      <c r="MI185" s="37"/>
      <c r="MJ185" s="37"/>
      <c r="MK185" s="37"/>
      <c r="ML185" s="37"/>
      <c r="MM185" s="37"/>
      <c r="MN185" s="37"/>
      <c r="MO185" s="37"/>
      <c r="MP185" s="37"/>
      <c r="MQ185" s="37"/>
      <c r="MR185" s="37"/>
      <c r="MS185" s="37"/>
      <c r="MT185" s="37"/>
      <c r="MU185" s="37"/>
      <c r="MV185" s="37"/>
      <c r="MW185" s="37"/>
      <c r="MX185" s="37"/>
      <c r="MY185" s="37"/>
      <c r="MZ185" s="37"/>
      <c r="NA185" s="37"/>
      <c r="NB185" s="37"/>
      <c r="NC185" s="37"/>
      <c r="ND185" s="37"/>
      <c r="NE185" s="37"/>
      <c r="NF185" s="37"/>
      <c r="NG185" s="37"/>
      <c r="NH185" s="37"/>
      <c r="NI185" s="37"/>
      <c r="NJ185" s="37"/>
      <c r="NK185" s="37"/>
      <c r="NL185" s="37"/>
      <c r="NM185" s="37"/>
      <c r="NN185" s="37"/>
      <c r="NO185" s="37"/>
      <c r="NP185" s="37"/>
      <c r="NQ185" s="37"/>
      <c r="NR185" s="37"/>
      <c r="NS185" s="37"/>
      <c r="NT185" s="37"/>
      <c r="NU185" s="37"/>
      <c r="NV185" s="37"/>
      <c r="NW185" s="37"/>
      <c r="NX185" s="37"/>
      <c r="NY185" s="37"/>
      <c r="NZ185" s="37"/>
      <c r="OA185" s="37"/>
      <c r="OB185" s="37"/>
      <c r="OC185" s="37"/>
      <c r="OD185" s="37"/>
      <c r="OE185" s="37"/>
      <c r="OF185" s="37"/>
      <c r="OG185" s="37"/>
      <c r="OH185" s="37"/>
      <c r="OI185" s="37"/>
      <c r="OJ185" s="37"/>
      <c r="OK185" s="37"/>
      <c r="OL185" s="37"/>
      <c r="OM185" s="37"/>
      <c r="ON185" s="37"/>
      <c r="OO185" s="37"/>
      <c r="OP185" s="37"/>
      <c r="OQ185" s="37"/>
      <c r="OR185" s="37"/>
      <c r="OS185" s="37"/>
      <c r="OT185" s="37"/>
      <c r="OU185" s="37"/>
      <c r="OV185" s="37"/>
      <c r="OW185" s="37"/>
      <c r="OX185" s="37"/>
      <c r="OY185" s="37"/>
      <c r="OZ185" s="37"/>
      <c r="PA185" s="37"/>
      <c r="PB185" s="37"/>
      <c r="PC185" s="37"/>
      <c r="PD185" s="37"/>
      <c r="PE185" s="37"/>
      <c r="PF185" s="37"/>
      <c r="PG185" s="37"/>
      <c r="PH185" s="37"/>
      <c r="PI185" s="37"/>
      <c r="PJ185" s="37"/>
    </row>
    <row r="186" spans="1:426" x14ac:dyDescent="0.2">
      <c r="A186" s="34">
        <v>173</v>
      </c>
      <c r="B186" s="35" t="s">
        <v>83</v>
      </c>
      <c r="C186" s="35">
        <v>1164838761</v>
      </c>
      <c r="D186" s="38">
        <v>692</v>
      </c>
      <c r="E186" s="38">
        <f>IF(G186 &gt; 0,F186/G186,0)</f>
        <v>6.5714285714285712</v>
      </c>
      <c r="F186" s="38">
        <v>184</v>
      </c>
      <c r="G186" s="38">
        <v>28</v>
      </c>
      <c r="H186" s="36">
        <f ca="1">MIN(D186:$J186)</f>
        <v>4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>
        <v>6</v>
      </c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>
        <v>8</v>
      </c>
      <c r="CX186" s="37"/>
      <c r="CY186" s="37"/>
      <c r="CZ186" s="37"/>
      <c r="DA186" s="37"/>
      <c r="DB186" s="37"/>
      <c r="DC186" s="37"/>
      <c r="DD186" s="37"/>
      <c r="DE186" s="37">
        <v>7</v>
      </c>
      <c r="DF186" s="37">
        <v>8</v>
      </c>
      <c r="DG186" s="37">
        <v>6</v>
      </c>
      <c r="DH186" s="37"/>
      <c r="DI186" s="37"/>
      <c r="DJ186" s="37"/>
      <c r="DK186" s="37"/>
      <c r="DL186" s="37">
        <v>8</v>
      </c>
      <c r="DM186" s="37"/>
      <c r="DN186" s="37"/>
      <c r="DO186" s="37"/>
      <c r="DP186" s="37"/>
      <c r="DQ186" s="37"/>
      <c r="DR186" s="37"/>
      <c r="DS186" s="37"/>
      <c r="DT186" s="37"/>
      <c r="DU186" s="37"/>
      <c r="DV186" s="37">
        <v>9</v>
      </c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>
        <v>6</v>
      </c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>
        <v>6</v>
      </c>
      <c r="FD186" s="37">
        <v>5</v>
      </c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>
        <v>6</v>
      </c>
      <c r="GC186" s="37"/>
      <c r="GD186" s="37"/>
      <c r="GE186" s="37"/>
      <c r="GF186" s="37"/>
      <c r="GG186" s="37"/>
      <c r="GH186" s="37">
        <v>7</v>
      </c>
      <c r="GI186" s="37"/>
      <c r="GJ186" s="37">
        <v>7</v>
      </c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>
        <v>9</v>
      </c>
      <c r="HA186" s="37"/>
      <c r="HB186" s="37"/>
      <c r="HC186" s="37"/>
      <c r="HD186" s="37">
        <v>8</v>
      </c>
      <c r="HE186" s="37"/>
      <c r="HF186" s="37">
        <v>10</v>
      </c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>
        <v>8</v>
      </c>
      <c r="HR186" s="37"/>
      <c r="HS186" s="37"/>
      <c r="HT186" s="37"/>
      <c r="HU186" s="37"/>
      <c r="HV186" s="37"/>
      <c r="HW186" s="37">
        <v>6</v>
      </c>
      <c r="HX186" s="37"/>
      <c r="HY186" s="37"/>
      <c r="HZ186" s="37"/>
      <c r="IA186" s="37"/>
      <c r="IB186" s="37"/>
      <c r="IC186" s="37"/>
      <c r="ID186" s="37">
        <v>4</v>
      </c>
      <c r="IE186" s="37"/>
      <c r="IF186" s="37"/>
      <c r="IG186" s="37"/>
      <c r="IH186" s="37">
        <v>6</v>
      </c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>
        <v>4</v>
      </c>
      <c r="JI186" s="37">
        <v>5</v>
      </c>
      <c r="JJ186" s="37"/>
      <c r="JK186" s="37"/>
      <c r="JL186" s="37"/>
      <c r="JM186" s="37"/>
      <c r="JN186" s="37">
        <v>5</v>
      </c>
      <c r="JO186" s="37"/>
      <c r="JP186" s="37"/>
      <c r="JQ186" s="37"/>
      <c r="JR186" s="37">
        <v>5</v>
      </c>
      <c r="JS186" s="37">
        <v>7</v>
      </c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>
        <v>7</v>
      </c>
      <c r="KH186" s="37"/>
      <c r="KI186" s="37"/>
      <c r="KJ186" s="37"/>
      <c r="KK186" s="37"/>
      <c r="KL186" s="37"/>
      <c r="KM186" s="37"/>
      <c r="KN186" s="37">
        <v>6</v>
      </c>
      <c r="KO186" s="37">
        <v>5</v>
      </c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/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/>
      <c r="LZ186" s="37"/>
      <c r="MA186" s="37"/>
      <c r="MB186" s="37"/>
      <c r="MC186" s="37"/>
      <c r="MD186" s="37"/>
      <c r="ME186" s="37"/>
      <c r="MF186" s="37"/>
      <c r="MG186" s="37"/>
      <c r="MH186" s="37"/>
      <c r="MI186" s="37"/>
      <c r="MJ186" s="37"/>
      <c r="MK186" s="37"/>
      <c r="ML186" s="37"/>
      <c r="MM186" s="37"/>
      <c r="MN186" s="37"/>
      <c r="MO186" s="37"/>
      <c r="MP186" s="37"/>
      <c r="MQ186" s="37"/>
      <c r="MR186" s="37"/>
      <c r="MS186" s="37"/>
      <c r="MT186" s="37"/>
      <c r="MU186" s="37"/>
      <c r="MV186" s="37"/>
      <c r="MW186" s="37"/>
      <c r="MX186" s="37"/>
      <c r="MY186" s="37"/>
      <c r="MZ186" s="37"/>
      <c r="NA186" s="37"/>
      <c r="NB186" s="37"/>
      <c r="NC186" s="37"/>
      <c r="ND186" s="37"/>
      <c r="NE186" s="37"/>
      <c r="NF186" s="37"/>
      <c r="NG186" s="37"/>
      <c r="NH186" s="37"/>
      <c r="NI186" s="37"/>
      <c r="NJ186" s="37"/>
      <c r="NK186" s="37"/>
      <c r="NL186" s="37"/>
      <c r="NM186" s="37"/>
      <c r="NN186" s="37"/>
      <c r="NO186" s="37"/>
      <c r="NP186" s="37"/>
      <c r="NQ186" s="37"/>
      <c r="NR186" s="37"/>
      <c r="NS186" s="37"/>
      <c r="NT186" s="37"/>
      <c r="NU186" s="37"/>
      <c r="NV186" s="37"/>
      <c r="NW186" s="37"/>
      <c r="NX186" s="37"/>
      <c r="NY186" s="37"/>
      <c r="NZ186" s="37"/>
      <c r="OA186" s="37"/>
      <c r="OB186" s="37"/>
      <c r="OC186" s="37"/>
      <c r="OD186" s="37"/>
      <c r="OE186" s="37"/>
      <c r="OF186" s="37"/>
      <c r="OG186" s="37"/>
      <c r="OH186" s="37"/>
      <c r="OI186" s="37"/>
      <c r="OJ186" s="37"/>
      <c r="OK186" s="37"/>
      <c r="OL186" s="37"/>
      <c r="OM186" s="37"/>
      <c r="ON186" s="37"/>
      <c r="OO186" s="37"/>
      <c r="OP186" s="37"/>
      <c r="OQ186" s="37"/>
      <c r="OR186" s="37"/>
      <c r="OS186" s="37"/>
      <c r="OT186" s="37"/>
      <c r="OU186" s="37"/>
      <c r="OV186" s="37"/>
      <c r="OW186" s="37"/>
      <c r="OX186" s="37"/>
      <c r="OY186" s="37"/>
      <c r="OZ186" s="37"/>
      <c r="PA186" s="37"/>
      <c r="PB186" s="37"/>
      <c r="PC186" s="37"/>
      <c r="PD186" s="37"/>
      <c r="PE186" s="37"/>
      <c r="PF186" s="37"/>
      <c r="PG186" s="37"/>
      <c r="PH186" s="37"/>
      <c r="PI186" s="37"/>
      <c r="PJ186" s="37"/>
    </row>
    <row r="187" spans="1:426" x14ac:dyDescent="0.2">
      <c r="A187" s="34">
        <v>174</v>
      </c>
      <c r="B187" s="35" t="s">
        <v>172</v>
      </c>
      <c r="C187" s="35">
        <v>1171451141</v>
      </c>
      <c r="D187" s="38">
        <v>688</v>
      </c>
      <c r="E187" s="38">
        <f>IF(G187 &gt; 0,F187/G187,0)</f>
        <v>6.76</v>
      </c>
      <c r="F187" s="38">
        <v>169</v>
      </c>
      <c r="G187" s="38">
        <v>25</v>
      </c>
      <c r="H187" s="36">
        <f ca="1">MIN(D187:$J187)</f>
        <v>4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>
        <v>6</v>
      </c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>
        <v>7</v>
      </c>
      <c r="CX187" s="37"/>
      <c r="CY187" s="37"/>
      <c r="CZ187" s="37"/>
      <c r="DA187" s="37"/>
      <c r="DB187" s="37"/>
      <c r="DC187" s="37"/>
      <c r="DD187" s="37"/>
      <c r="DE187" s="37">
        <v>9</v>
      </c>
      <c r="DF187" s="37">
        <v>10</v>
      </c>
      <c r="DG187" s="37"/>
      <c r="DH187" s="37"/>
      <c r="DI187" s="37"/>
      <c r="DJ187" s="37"/>
      <c r="DK187" s="37"/>
      <c r="DL187" s="37">
        <v>5</v>
      </c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>
        <v>5</v>
      </c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>
        <v>5</v>
      </c>
      <c r="FD187" s="37">
        <v>6</v>
      </c>
      <c r="FE187" s="37"/>
      <c r="FF187" s="37"/>
      <c r="FG187" s="37"/>
      <c r="FH187" s="37"/>
      <c r="FI187" s="37"/>
      <c r="FJ187" s="37"/>
      <c r="FK187" s="37"/>
      <c r="FL187" s="37"/>
      <c r="FM187" s="37"/>
      <c r="FN187" s="37">
        <v>8</v>
      </c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>
        <v>5</v>
      </c>
      <c r="GI187" s="37"/>
      <c r="GJ187" s="37">
        <v>8</v>
      </c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>
        <v>8</v>
      </c>
      <c r="HA187" s="37"/>
      <c r="HB187" s="37"/>
      <c r="HC187" s="37"/>
      <c r="HD187" s="37">
        <v>9</v>
      </c>
      <c r="HE187" s="37"/>
      <c r="HF187" s="37"/>
      <c r="HG187" s="37"/>
      <c r="HH187" s="37"/>
      <c r="HI187" s="37">
        <v>8</v>
      </c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>
        <v>6</v>
      </c>
      <c r="HX187" s="37"/>
      <c r="HY187" s="37"/>
      <c r="HZ187" s="37"/>
      <c r="IA187" s="37"/>
      <c r="IB187" s="37"/>
      <c r="IC187" s="37"/>
      <c r="ID187" s="37">
        <v>6</v>
      </c>
      <c r="IE187" s="37"/>
      <c r="IF187" s="37"/>
      <c r="IG187" s="37"/>
      <c r="IH187" s="37">
        <v>6</v>
      </c>
      <c r="II187" s="37"/>
      <c r="IJ187" s="37"/>
      <c r="IK187" s="37"/>
      <c r="IL187" s="37"/>
      <c r="IM187" s="37"/>
      <c r="IN187" s="37"/>
      <c r="IO187" s="37"/>
      <c r="IP187" s="37"/>
      <c r="IQ187" s="37"/>
      <c r="IR187" s="37"/>
      <c r="IS187" s="37"/>
      <c r="IT187" s="37"/>
      <c r="IU187" s="37"/>
      <c r="IV187" s="37"/>
      <c r="IW187" s="37"/>
      <c r="IX187" s="37"/>
      <c r="IY187" s="37"/>
      <c r="IZ187" s="37"/>
      <c r="JA187" s="37"/>
      <c r="JB187" s="37"/>
      <c r="JC187" s="37"/>
      <c r="JD187" s="37"/>
      <c r="JE187" s="37"/>
      <c r="JF187" s="37"/>
      <c r="JG187" s="37"/>
      <c r="JH187" s="37">
        <v>5</v>
      </c>
      <c r="JI187" s="37">
        <v>8</v>
      </c>
      <c r="JJ187" s="37"/>
      <c r="JK187" s="37"/>
      <c r="JL187" s="37"/>
      <c r="JM187" s="37"/>
      <c r="JN187" s="37"/>
      <c r="JO187" s="37"/>
      <c r="JP187" s="37">
        <v>4</v>
      </c>
      <c r="JQ187" s="37"/>
      <c r="JR187" s="37">
        <v>5</v>
      </c>
      <c r="JS187" s="37">
        <v>7</v>
      </c>
      <c r="JT187" s="37"/>
      <c r="JU187" s="37"/>
      <c r="JV187" s="37"/>
      <c r="JW187" s="37"/>
      <c r="JX187" s="37"/>
      <c r="JY187" s="37"/>
      <c r="JZ187" s="37"/>
      <c r="KA187" s="37"/>
      <c r="KB187" s="37"/>
      <c r="KC187" s="37"/>
      <c r="KD187" s="37"/>
      <c r="KE187" s="37"/>
      <c r="KF187" s="37"/>
      <c r="KG187" s="37">
        <v>8</v>
      </c>
      <c r="KH187" s="37"/>
      <c r="KI187" s="37"/>
      <c r="KJ187" s="37"/>
      <c r="KK187" s="37"/>
      <c r="KL187" s="37"/>
      <c r="KM187" s="37"/>
      <c r="KN187" s="37">
        <v>8</v>
      </c>
      <c r="KO187" s="37">
        <v>7</v>
      </c>
      <c r="KP187" s="37"/>
      <c r="KQ187" s="37"/>
      <c r="KR187" s="37"/>
      <c r="KS187" s="37"/>
      <c r="KT187" s="37"/>
      <c r="KU187" s="37"/>
      <c r="KV187" s="37"/>
      <c r="KW187" s="37"/>
      <c r="KX187" s="37"/>
      <c r="KY187" s="37"/>
      <c r="KZ187" s="37"/>
      <c r="LA187" s="37"/>
      <c r="LB187" s="37"/>
      <c r="LC187" s="37"/>
      <c r="LD187" s="37"/>
      <c r="LE187" s="37"/>
      <c r="LF187" s="37"/>
      <c r="LG187" s="37"/>
      <c r="LH187" s="37"/>
      <c r="LI187" s="37"/>
      <c r="LJ187" s="37"/>
      <c r="LK187" s="37"/>
      <c r="LL187" s="37"/>
      <c r="LM187" s="37"/>
      <c r="LN187" s="37"/>
      <c r="LO187" s="37"/>
      <c r="LP187" s="37"/>
      <c r="LQ187" s="37"/>
      <c r="LR187" s="37"/>
      <c r="LS187" s="37"/>
      <c r="LT187" s="37"/>
      <c r="LU187" s="37"/>
      <c r="LV187" s="37"/>
      <c r="LW187" s="37"/>
      <c r="LX187" s="37"/>
      <c r="LY187" s="37"/>
      <c r="LZ187" s="37"/>
      <c r="MA187" s="37"/>
      <c r="MB187" s="37"/>
      <c r="MC187" s="37"/>
      <c r="MD187" s="37"/>
      <c r="ME187" s="37"/>
      <c r="MF187" s="37"/>
      <c r="MG187" s="37"/>
      <c r="MH187" s="37"/>
      <c r="MI187" s="37"/>
      <c r="MJ187" s="37"/>
      <c r="MK187" s="37"/>
      <c r="ML187" s="37"/>
      <c r="MM187" s="37"/>
      <c r="MN187" s="37"/>
      <c r="MO187" s="37"/>
      <c r="MP187" s="37"/>
      <c r="MQ187" s="37"/>
      <c r="MR187" s="37"/>
      <c r="MS187" s="37"/>
      <c r="MT187" s="37"/>
      <c r="MU187" s="37"/>
      <c r="MV187" s="37"/>
      <c r="MW187" s="37"/>
      <c r="MX187" s="37"/>
      <c r="MY187" s="37"/>
      <c r="MZ187" s="37"/>
      <c r="NA187" s="37"/>
      <c r="NB187" s="37"/>
      <c r="NC187" s="37"/>
      <c r="ND187" s="37"/>
      <c r="NE187" s="37"/>
      <c r="NF187" s="37"/>
      <c r="NG187" s="37"/>
      <c r="NH187" s="37"/>
      <c r="NI187" s="37"/>
      <c r="NJ187" s="37"/>
      <c r="NK187" s="37"/>
      <c r="NL187" s="37"/>
      <c r="NM187" s="37"/>
      <c r="NN187" s="37"/>
      <c r="NO187" s="37"/>
      <c r="NP187" s="37"/>
      <c r="NQ187" s="37"/>
      <c r="NR187" s="37"/>
      <c r="NS187" s="37"/>
      <c r="NT187" s="37"/>
      <c r="NU187" s="37"/>
      <c r="NV187" s="37"/>
      <c r="NW187" s="37"/>
      <c r="NX187" s="37"/>
      <c r="NY187" s="37"/>
      <c r="NZ187" s="37"/>
      <c r="OA187" s="37"/>
      <c r="OB187" s="37"/>
      <c r="OC187" s="37"/>
      <c r="OD187" s="37"/>
      <c r="OE187" s="37"/>
      <c r="OF187" s="37"/>
      <c r="OG187" s="37"/>
      <c r="OH187" s="37"/>
      <c r="OI187" s="37"/>
      <c r="OJ187" s="37"/>
      <c r="OK187" s="37"/>
      <c r="OL187" s="37"/>
      <c r="OM187" s="37"/>
      <c r="ON187" s="37"/>
      <c r="OO187" s="37"/>
      <c r="OP187" s="37"/>
      <c r="OQ187" s="37"/>
      <c r="OR187" s="37"/>
      <c r="OS187" s="37"/>
      <c r="OT187" s="37"/>
      <c r="OU187" s="37"/>
      <c r="OV187" s="37"/>
      <c r="OW187" s="37"/>
      <c r="OX187" s="37"/>
      <c r="OY187" s="37"/>
      <c r="OZ187" s="37"/>
      <c r="PA187" s="37"/>
      <c r="PB187" s="37"/>
      <c r="PC187" s="37"/>
      <c r="PD187" s="37"/>
      <c r="PE187" s="37"/>
      <c r="PF187" s="37"/>
      <c r="PG187" s="37"/>
      <c r="PH187" s="37"/>
      <c r="PI187" s="37"/>
      <c r="PJ187" s="37"/>
    </row>
    <row r="188" spans="1:426" x14ac:dyDescent="0.2">
      <c r="A188" s="34">
        <v>175</v>
      </c>
      <c r="B188" s="35" t="s">
        <v>133</v>
      </c>
      <c r="C188" s="35">
        <v>1164842266</v>
      </c>
      <c r="D188" s="38">
        <v>687</v>
      </c>
      <c r="E188" s="38">
        <f>IF(G188 &gt; 0,F188/G188,0)</f>
        <v>6.6086956521739131</v>
      </c>
      <c r="F188" s="38">
        <v>152</v>
      </c>
      <c r="G188" s="38">
        <v>23</v>
      </c>
      <c r="H188" s="36">
        <f ca="1">MIN(D188:$J188)</f>
        <v>5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>
        <v>6</v>
      </c>
      <c r="CV188" s="37"/>
      <c r="CW188" s="37"/>
      <c r="CX188" s="37"/>
      <c r="CY188" s="37"/>
      <c r="CZ188" s="37"/>
      <c r="DA188" s="37"/>
      <c r="DB188" s="37">
        <v>8</v>
      </c>
      <c r="DC188" s="37"/>
      <c r="DD188" s="37"/>
      <c r="DE188" s="37"/>
      <c r="DF188" s="37"/>
      <c r="DG188" s="37"/>
      <c r="DH188" s="37"/>
      <c r="DI188" s="37"/>
      <c r="DJ188" s="37">
        <v>9</v>
      </c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>
        <v>9</v>
      </c>
      <c r="DV188" s="37">
        <v>5</v>
      </c>
      <c r="DW188" s="37"/>
      <c r="DX188" s="37"/>
      <c r="DY188" s="37"/>
      <c r="DZ188" s="37">
        <v>6</v>
      </c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>
        <v>6</v>
      </c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>
        <v>8</v>
      </c>
      <c r="GG188" s="37"/>
      <c r="GH188" s="37"/>
      <c r="GI188" s="37"/>
      <c r="GJ188" s="37">
        <v>7</v>
      </c>
      <c r="GK188" s="37"/>
      <c r="GL188" s="37">
        <v>6</v>
      </c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>
        <v>5</v>
      </c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>
        <v>5</v>
      </c>
      <c r="HX188" s="37">
        <v>9</v>
      </c>
      <c r="HY188" s="37"/>
      <c r="HZ188" s="37">
        <v>6</v>
      </c>
      <c r="IA188" s="37"/>
      <c r="IB188" s="37"/>
      <c r="IC188" s="37"/>
      <c r="ID188" s="37"/>
      <c r="IE188" s="37">
        <v>6</v>
      </c>
      <c r="IF188" s="37"/>
      <c r="IG188" s="37"/>
      <c r="IH188" s="37"/>
      <c r="II188" s="37">
        <v>6</v>
      </c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  <c r="JM188" s="37"/>
      <c r="JN188" s="37"/>
      <c r="JO188" s="37"/>
      <c r="JP188" s="37">
        <v>8</v>
      </c>
      <c r="JQ188" s="37"/>
      <c r="JR188" s="37"/>
      <c r="JS188" s="37"/>
      <c r="JT188" s="37"/>
      <c r="JU188" s="37"/>
      <c r="JV188" s="37"/>
      <c r="JW188" s="37">
        <v>6</v>
      </c>
      <c r="JX188" s="37"/>
      <c r="JY188" s="37">
        <v>5</v>
      </c>
      <c r="JZ188" s="37"/>
      <c r="KA188" s="37">
        <v>5</v>
      </c>
      <c r="KB188" s="37"/>
      <c r="KC188" s="37"/>
      <c r="KD188" s="37"/>
      <c r="KE188" s="37"/>
      <c r="KF188" s="37"/>
      <c r="KG188" s="37">
        <v>7</v>
      </c>
      <c r="KH188" s="37"/>
      <c r="KI188" s="37"/>
      <c r="KJ188" s="37">
        <v>7</v>
      </c>
      <c r="KK188" s="37"/>
      <c r="KL188" s="37"/>
      <c r="KM188" s="37"/>
      <c r="KN188" s="37"/>
      <c r="KO188" s="37">
        <v>7</v>
      </c>
      <c r="KP188" s="37"/>
      <c r="KQ188" s="37"/>
      <c r="KR188" s="37"/>
      <c r="KS188" s="37"/>
      <c r="KT188" s="37"/>
      <c r="KU188" s="37"/>
      <c r="KV188" s="37"/>
      <c r="KW188" s="37"/>
      <c r="KX188" s="37"/>
      <c r="KY188" s="37"/>
      <c r="KZ188" s="37"/>
      <c r="LA188" s="37"/>
      <c r="LB188" s="37"/>
      <c r="LC188" s="37"/>
      <c r="LD188" s="37"/>
      <c r="LE188" s="37"/>
      <c r="LF188" s="37"/>
      <c r="LG188" s="37"/>
      <c r="LH188" s="37"/>
      <c r="LI188" s="37"/>
      <c r="LJ188" s="37"/>
      <c r="LK188" s="37"/>
      <c r="LL188" s="37"/>
      <c r="LM188" s="37"/>
      <c r="LN188" s="37"/>
      <c r="LO188" s="37"/>
      <c r="LP188" s="37"/>
      <c r="LQ188" s="37"/>
      <c r="LR188" s="37"/>
      <c r="LS188" s="37"/>
      <c r="LT188" s="37"/>
      <c r="LU188" s="37"/>
      <c r="LV188" s="37"/>
      <c r="LW188" s="37"/>
      <c r="LX188" s="37"/>
      <c r="LY188" s="37"/>
      <c r="LZ188" s="37"/>
      <c r="MA188" s="37"/>
      <c r="MB188" s="37"/>
      <c r="MC188" s="37"/>
      <c r="MD188" s="37"/>
      <c r="ME188" s="37"/>
      <c r="MF188" s="37"/>
      <c r="MG188" s="37"/>
      <c r="MH188" s="37"/>
      <c r="MI188" s="37"/>
      <c r="MJ188" s="37"/>
      <c r="MK188" s="37"/>
      <c r="ML188" s="37"/>
      <c r="MM188" s="37"/>
      <c r="MN188" s="37"/>
      <c r="MO188" s="37"/>
      <c r="MP188" s="37"/>
      <c r="MQ188" s="37"/>
      <c r="MR188" s="37"/>
      <c r="MS188" s="37"/>
      <c r="MT188" s="37"/>
      <c r="MU188" s="37"/>
      <c r="MV188" s="37"/>
      <c r="MW188" s="37"/>
      <c r="MX188" s="37"/>
      <c r="MY188" s="37"/>
      <c r="MZ188" s="37"/>
      <c r="NA188" s="37"/>
      <c r="NB188" s="37"/>
      <c r="NC188" s="37"/>
      <c r="ND188" s="37"/>
      <c r="NE188" s="37"/>
      <c r="NF188" s="37"/>
      <c r="NG188" s="37"/>
      <c r="NH188" s="37"/>
      <c r="NI188" s="37"/>
      <c r="NJ188" s="37"/>
      <c r="NK188" s="37"/>
      <c r="NL188" s="37"/>
      <c r="NM188" s="37"/>
      <c r="NN188" s="37"/>
      <c r="NO188" s="37"/>
      <c r="NP188" s="37"/>
      <c r="NQ188" s="37"/>
      <c r="NR188" s="37"/>
      <c r="NS188" s="37"/>
      <c r="NT188" s="37"/>
      <c r="NU188" s="37"/>
      <c r="NV188" s="37"/>
      <c r="NW188" s="37"/>
      <c r="NX188" s="37"/>
      <c r="NY188" s="37"/>
      <c r="NZ188" s="37"/>
      <c r="OA188" s="37"/>
      <c r="OB188" s="37"/>
      <c r="OC188" s="37"/>
      <c r="OD188" s="37"/>
      <c r="OE188" s="37"/>
      <c r="OF188" s="37"/>
      <c r="OG188" s="37"/>
      <c r="OH188" s="37"/>
      <c r="OI188" s="37"/>
      <c r="OJ188" s="37"/>
      <c r="OK188" s="37"/>
      <c r="OL188" s="37"/>
      <c r="OM188" s="37"/>
      <c r="ON188" s="37"/>
      <c r="OO188" s="37"/>
      <c r="OP188" s="37"/>
      <c r="OQ188" s="37"/>
      <c r="OR188" s="37"/>
      <c r="OS188" s="37"/>
      <c r="OT188" s="37"/>
      <c r="OU188" s="37"/>
      <c r="OV188" s="37"/>
      <c r="OW188" s="37"/>
      <c r="OX188" s="37"/>
      <c r="OY188" s="37"/>
      <c r="OZ188" s="37"/>
      <c r="PA188" s="37"/>
      <c r="PB188" s="37"/>
      <c r="PC188" s="37"/>
      <c r="PD188" s="37"/>
      <c r="PE188" s="37"/>
      <c r="PF188" s="37"/>
      <c r="PG188" s="37"/>
      <c r="PH188" s="37"/>
      <c r="PI188" s="37"/>
      <c r="PJ188" s="37"/>
    </row>
    <row r="189" spans="1:426" x14ac:dyDescent="0.2">
      <c r="A189" s="34">
        <v>176</v>
      </c>
      <c r="B189" s="35" t="s">
        <v>146</v>
      </c>
      <c r="C189" s="35">
        <v>1164842607</v>
      </c>
      <c r="D189" s="38">
        <v>686</v>
      </c>
      <c r="E189" s="38">
        <f>IF(G189 &gt; 0,F189/G189,0)</f>
        <v>6.7391304347826084</v>
      </c>
      <c r="F189" s="38">
        <v>155</v>
      </c>
      <c r="G189" s="38">
        <v>23</v>
      </c>
      <c r="H189" s="36">
        <f ca="1">MIN(D189:$J189)</f>
        <v>5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>
        <v>8</v>
      </c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>
        <v>7</v>
      </c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>
        <v>7</v>
      </c>
      <c r="DL189" s="37"/>
      <c r="DM189" s="37"/>
      <c r="DN189" s="37"/>
      <c r="DO189" s="37"/>
      <c r="DP189" s="37"/>
      <c r="DQ189" s="37">
        <v>5</v>
      </c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>
        <v>8</v>
      </c>
      <c r="FO189" s="37"/>
      <c r="FP189" s="37"/>
      <c r="FQ189" s="37"/>
      <c r="FR189" s="37"/>
      <c r="FS189" s="37"/>
      <c r="FT189" s="37"/>
      <c r="FU189" s="37">
        <v>7</v>
      </c>
      <c r="FV189" s="37"/>
      <c r="FW189" s="37"/>
      <c r="FX189" s="37">
        <v>9</v>
      </c>
      <c r="FY189" s="37"/>
      <c r="FZ189" s="37"/>
      <c r="GA189" s="37"/>
      <c r="GB189" s="37"/>
      <c r="GC189" s="37"/>
      <c r="GD189" s="37">
        <v>10</v>
      </c>
      <c r="GE189" s="37"/>
      <c r="GF189" s="37"/>
      <c r="GG189" s="37"/>
      <c r="GH189" s="37"/>
      <c r="GI189" s="37"/>
      <c r="GJ189" s="37">
        <v>8</v>
      </c>
      <c r="GK189" s="37"/>
      <c r="GL189" s="37">
        <v>6</v>
      </c>
      <c r="GM189" s="37"/>
      <c r="GN189" s="37"/>
      <c r="GO189" s="37">
        <v>8</v>
      </c>
      <c r="GP189" s="37"/>
      <c r="GQ189" s="37"/>
      <c r="GR189" s="37"/>
      <c r="GS189" s="37"/>
      <c r="GT189" s="37"/>
      <c r="GU189" s="37"/>
      <c r="GV189" s="37"/>
      <c r="GW189" s="37"/>
      <c r="GX189" s="37">
        <v>5</v>
      </c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>
        <v>6</v>
      </c>
      <c r="HT189" s="37"/>
      <c r="HU189" s="37"/>
      <c r="HV189" s="37"/>
      <c r="HW189" s="37"/>
      <c r="HX189" s="37"/>
      <c r="HY189" s="37"/>
      <c r="HZ189" s="37"/>
      <c r="IA189" s="37"/>
      <c r="IB189" s="37">
        <v>5</v>
      </c>
      <c r="IC189" s="37"/>
      <c r="ID189" s="37"/>
      <c r="IE189" s="37"/>
      <c r="IF189" s="37">
        <v>8</v>
      </c>
      <c r="IG189" s="37"/>
      <c r="IH189" s="37"/>
      <c r="II189" s="37"/>
      <c r="IJ189" s="37"/>
      <c r="IK189" s="37"/>
      <c r="IL189" s="37"/>
      <c r="IM189" s="37"/>
      <c r="IN189" s="37">
        <v>5</v>
      </c>
      <c r="IO189" s="37"/>
      <c r="IP189" s="37"/>
      <c r="IQ189" s="37"/>
      <c r="IR189" s="37"/>
      <c r="IS189" s="37"/>
      <c r="IT189" s="37"/>
      <c r="IU189" s="37"/>
      <c r="IV189" s="37"/>
      <c r="IW189" s="37"/>
      <c r="IX189" s="37">
        <v>6</v>
      </c>
      <c r="IY189" s="37"/>
      <c r="IZ189" s="37"/>
      <c r="JA189" s="37"/>
      <c r="JB189" s="37"/>
      <c r="JC189" s="37"/>
      <c r="JD189" s="37">
        <v>5</v>
      </c>
      <c r="JE189" s="37"/>
      <c r="JF189" s="37"/>
      <c r="JG189" s="37"/>
      <c r="JH189" s="37"/>
      <c r="JI189" s="37"/>
      <c r="JJ189" s="37">
        <v>5</v>
      </c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/>
      <c r="JY189" s="37"/>
      <c r="JZ189" s="37"/>
      <c r="KA189" s="37"/>
      <c r="KB189" s="37">
        <v>8</v>
      </c>
      <c r="KC189" s="37"/>
      <c r="KD189" s="37"/>
      <c r="KE189" s="37">
        <v>8</v>
      </c>
      <c r="KF189" s="37"/>
      <c r="KG189" s="37"/>
      <c r="KH189" s="37"/>
      <c r="KI189" s="37"/>
      <c r="KJ189" s="37"/>
      <c r="KK189" s="37"/>
      <c r="KL189" s="37"/>
      <c r="KM189" s="37"/>
      <c r="KN189" s="37"/>
      <c r="KO189" s="37">
        <v>6</v>
      </c>
      <c r="KP189" s="37"/>
      <c r="KQ189" s="37">
        <v>5</v>
      </c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/>
      <c r="LO189" s="37"/>
      <c r="LP189" s="37"/>
      <c r="LQ189" s="37"/>
      <c r="LR189" s="37"/>
      <c r="LS189" s="37"/>
      <c r="LT189" s="37"/>
      <c r="LU189" s="37"/>
      <c r="LV189" s="37"/>
      <c r="LW189" s="37"/>
      <c r="LX189" s="37"/>
      <c r="LY189" s="37"/>
      <c r="LZ189" s="37"/>
      <c r="MA189" s="37"/>
      <c r="MB189" s="37"/>
      <c r="MC189" s="37"/>
      <c r="MD189" s="37"/>
      <c r="ME189" s="37"/>
      <c r="MF189" s="37"/>
      <c r="MG189" s="37"/>
      <c r="MH189" s="37"/>
      <c r="MI189" s="37"/>
      <c r="MJ189" s="37"/>
      <c r="MK189" s="37"/>
      <c r="ML189" s="37"/>
      <c r="MM189" s="37"/>
      <c r="MN189" s="37"/>
      <c r="MO189" s="37"/>
      <c r="MP189" s="37"/>
      <c r="MQ189" s="37"/>
      <c r="MR189" s="37"/>
      <c r="MS189" s="37"/>
      <c r="MT189" s="37"/>
      <c r="MU189" s="37"/>
      <c r="MV189" s="37"/>
      <c r="MW189" s="37"/>
      <c r="MX189" s="37"/>
      <c r="MY189" s="37"/>
      <c r="MZ189" s="37"/>
      <c r="NA189" s="37"/>
      <c r="NB189" s="37"/>
      <c r="NC189" s="37"/>
      <c r="ND189" s="37"/>
      <c r="NE189" s="37"/>
      <c r="NF189" s="37"/>
      <c r="NG189" s="37"/>
      <c r="NH189" s="37"/>
      <c r="NI189" s="37"/>
      <c r="NJ189" s="37"/>
      <c r="NK189" s="37"/>
      <c r="NL189" s="37"/>
      <c r="NM189" s="37"/>
      <c r="NN189" s="37"/>
      <c r="NO189" s="37"/>
      <c r="NP189" s="37"/>
      <c r="NQ189" s="37"/>
      <c r="NR189" s="37"/>
      <c r="NS189" s="37"/>
      <c r="NT189" s="37"/>
      <c r="NU189" s="37"/>
      <c r="NV189" s="37"/>
      <c r="NW189" s="37"/>
      <c r="NX189" s="37"/>
      <c r="NY189" s="37"/>
      <c r="NZ189" s="37"/>
      <c r="OA189" s="37"/>
      <c r="OB189" s="37"/>
      <c r="OC189" s="37"/>
      <c r="OD189" s="37"/>
      <c r="OE189" s="37"/>
      <c r="OF189" s="37"/>
      <c r="OG189" s="37"/>
      <c r="OH189" s="37"/>
      <c r="OI189" s="37"/>
      <c r="OJ189" s="37"/>
      <c r="OK189" s="37"/>
      <c r="OL189" s="37"/>
      <c r="OM189" s="37"/>
      <c r="ON189" s="37"/>
      <c r="OO189" s="37"/>
      <c r="OP189" s="37"/>
      <c r="OQ189" s="37"/>
      <c r="OR189" s="37"/>
      <c r="OS189" s="37"/>
      <c r="OT189" s="37"/>
      <c r="OU189" s="37"/>
      <c r="OV189" s="37"/>
      <c r="OW189" s="37"/>
      <c r="OX189" s="37"/>
      <c r="OY189" s="37"/>
      <c r="OZ189" s="37"/>
      <c r="PA189" s="37"/>
      <c r="PB189" s="37"/>
      <c r="PC189" s="37"/>
      <c r="PD189" s="37"/>
      <c r="PE189" s="37"/>
      <c r="PF189" s="37"/>
      <c r="PG189" s="37"/>
      <c r="PH189" s="37"/>
      <c r="PI189" s="37"/>
      <c r="PJ189" s="37"/>
    </row>
    <row r="190" spans="1:426" x14ac:dyDescent="0.2">
      <c r="A190" s="34">
        <v>177</v>
      </c>
      <c r="B190" s="35" t="s">
        <v>42</v>
      </c>
      <c r="C190" s="35">
        <v>1164834272</v>
      </c>
      <c r="D190" s="38">
        <v>686</v>
      </c>
      <c r="E190" s="38">
        <f>IF(G190 &gt; 0,F190/G190,0)</f>
        <v>6.4642857142857144</v>
      </c>
      <c r="F190" s="38">
        <v>181</v>
      </c>
      <c r="G190" s="38">
        <v>28</v>
      </c>
      <c r="H190" s="36">
        <f ca="1">MIN(D190:$J190)</f>
        <v>4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>
        <v>6</v>
      </c>
      <c r="CS190" s="37"/>
      <c r="CT190" s="37"/>
      <c r="CU190" s="37"/>
      <c r="CV190" s="37">
        <v>5</v>
      </c>
      <c r="CW190" s="37"/>
      <c r="CX190" s="37"/>
      <c r="CY190" s="37"/>
      <c r="CZ190" s="37"/>
      <c r="DA190" s="37">
        <v>7</v>
      </c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>
        <v>4</v>
      </c>
      <c r="DP190" s="37"/>
      <c r="DQ190" s="37"/>
      <c r="DR190" s="37"/>
      <c r="DS190" s="37">
        <v>6</v>
      </c>
      <c r="DT190" s="37"/>
      <c r="DU190" s="37"/>
      <c r="DV190" s="37">
        <v>7</v>
      </c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>
        <v>6</v>
      </c>
      <c r="EH190" s="37"/>
      <c r="EI190" s="37">
        <v>7</v>
      </c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>
        <v>8</v>
      </c>
      <c r="FA190" s="37"/>
      <c r="FB190" s="37"/>
      <c r="FC190" s="37"/>
      <c r="FD190" s="37"/>
      <c r="FE190" s="37">
        <v>6</v>
      </c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>
        <v>8</v>
      </c>
      <c r="GC190" s="37"/>
      <c r="GD190" s="37"/>
      <c r="GE190" s="37"/>
      <c r="GF190" s="37"/>
      <c r="GG190" s="37"/>
      <c r="GH190" s="37"/>
      <c r="GI190" s="37"/>
      <c r="GJ190" s="37">
        <v>8</v>
      </c>
      <c r="GK190" s="37"/>
      <c r="GL190" s="37">
        <v>4</v>
      </c>
      <c r="GM190" s="37"/>
      <c r="GN190" s="37">
        <v>5</v>
      </c>
      <c r="GO190" s="37">
        <v>8</v>
      </c>
      <c r="GP190" s="37"/>
      <c r="GQ190" s="37"/>
      <c r="GR190" s="37"/>
      <c r="GS190" s="37"/>
      <c r="GT190" s="37"/>
      <c r="GU190" s="37"/>
      <c r="GV190" s="37">
        <v>7</v>
      </c>
      <c r="GW190" s="37"/>
      <c r="GX190" s="37"/>
      <c r="GY190" s="37"/>
      <c r="GZ190" s="37"/>
      <c r="HA190" s="37"/>
      <c r="HB190" s="37"/>
      <c r="HC190" s="37"/>
      <c r="HD190" s="37"/>
      <c r="HE190" s="37"/>
      <c r="HF190" s="37"/>
      <c r="HG190" s="37"/>
      <c r="HH190" s="37"/>
      <c r="HI190" s="37"/>
      <c r="HJ190" s="37"/>
      <c r="HK190" s="37"/>
      <c r="HL190" s="37"/>
      <c r="HM190" s="37"/>
      <c r="HN190" s="37"/>
      <c r="HO190" s="37"/>
      <c r="HP190" s="37"/>
      <c r="HQ190" s="37">
        <v>7</v>
      </c>
      <c r="HR190" s="37"/>
      <c r="HS190" s="37"/>
      <c r="HT190" s="37"/>
      <c r="HU190" s="37"/>
      <c r="HV190" s="37"/>
      <c r="HW190" s="37"/>
      <c r="HX190" s="37"/>
      <c r="HY190" s="37"/>
      <c r="HZ190" s="37"/>
      <c r="IA190" s="37"/>
      <c r="IB190" s="37"/>
      <c r="IC190" s="37"/>
      <c r="ID190" s="37"/>
      <c r="IE190" s="37"/>
      <c r="IF190" s="37"/>
      <c r="IG190" s="37"/>
      <c r="IH190" s="37"/>
      <c r="II190" s="37"/>
      <c r="IJ190" s="37"/>
      <c r="IK190" s="37"/>
      <c r="IL190" s="37"/>
      <c r="IM190" s="37"/>
      <c r="IN190" s="37"/>
      <c r="IO190" s="37"/>
      <c r="IP190" s="37"/>
      <c r="IQ190" s="37"/>
      <c r="IR190" s="37"/>
      <c r="IS190" s="37"/>
      <c r="IT190" s="37">
        <v>6</v>
      </c>
      <c r="IU190" s="37">
        <v>5</v>
      </c>
      <c r="IV190" s="37"/>
      <c r="IW190" s="37"/>
      <c r="IX190" s="37"/>
      <c r="IY190" s="37">
        <v>7</v>
      </c>
      <c r="IZ190" s="37"/>
      <c r="JA190" s="37">
        <v>6</v>
      </c>
      <c r="JB190" s="37">
        <v>8</v>
      </c>
      <c r="JC190" s="37"/>
      <c r="JD190" s="37"/>
      <c r="JE190" s="37">
        <v>8</v>
      </c>
      <c r="JF190" s="37"/>
      <c r="JG190" s="37"/>
      <c r="JH190" s="37"/>
      <c r="JI190" s="37"/>
      <c r="JJ190" s="37"/>
      <c r="JK190" s="37"/>
      <c r="JL190" s="37"/>
      <c r="JM190" s="37"/>
      <c r="JN190" s="37"/>
      <c r="JO190" s="37"/>
      <c r="JP190" s="37"/>
      <c r="JQ190" s="37">
        <v>7</v>
      </c>
      <c r="JR190" s="37"/>
      <c r="JS190" s="37"/>
      <c r="JT190" s="37"/>
      <c r="JU190" s="37"/>
      <c r="JV190" s="37"/>
      <c r="JW190" s="37"/>
      <c r="JX190" s="37">
        <v>6</v>
      </c>
      <c r="JY190" s="37"/>
      <c r="JZ190" s="37"/>
      <c r="KA190" s="37"/>
      <c r="KB190" s="37"/>
      <c r="KC190" s="37"/>
      <c r="KD190" s="37">
        <v>5</v>
      </c>
      <c r="KE190" s="37"/>
      <c r="KF190" s="37"/>
      <c r="KG190" s="37"/>
      <c r="KH190" s="37"/>
      <c r="KI190" s="37"/>
      <c r="KJ190" s="37"/>
      <c r="KK190" s="37"/>
      <c r="KL190" s="37"/>
      <c r="KM190" s="37"/>
      <c r="KN190" s="37"/>
      <c r="KO190" s="37">
        <v>7</v>
      </c>
      <c r="KP190" s="37"/>
      <c r="KQ190" s="37"/>
      <c r="KR190" s="37">
        <v>7</v>
      </c>
      <c r="KS190" s="37"/>
      <c r="KT190" s="37"/>
      <c r="KU190" s="37"/>
      <c r="KV190" s="37"/>
      <c r="KW190" s="37"/>
      <c r="KX190" s="37"/>
      <c r="KY190" s="37"/>
      <c r="KZ190" s="37"/>
      <c r="LA190" s="37"/>
      <c r="LB190" s="37"/>
      <c r="LC190" s="37"/>
      <c r="LD190" s="37"/>
      <c r="LE190" s="37"/>
      <c r="LF190" s="37"/>
      <c r="LG190" s="37"/>
      <c r="LH190" s="37"/>
      <c r="LI190" s="37"/>
      <c r="LJ190" s="37"/>
      <c r="LK190" s="37"/>
      <c r="LL190" s="37"/>
      <c r="LM190" s="37"/>
      <c r="LN190" s="37"/>
      <c r="LO190" s="37"/>
      <c r="LP190" s="37"/>
      <c r="LQ190" s="37"/>
      <c r="LR190" s="37"/>
      <c r="LS190" s="37"/>
      <c r="LT190" s="37"/>
      <c r="LU190" s="37"/>
      <c r="LV190" s="37"/>
      <c r="LW190" s="37"/>
      <c r="LX190" s="37"/>
      <c r="LY190" s="37"/>
      <c r="LZ190" s="37"/>
      <c r="MA190" s="37"/>
      <c r="MB190" s="37"/>
      <c r="MC190" s="37"/>
      <c r="MD190" s="37"/>
      <c r="ME190" s="37"/>
      <c r="MF190" s="37"/>
      <c r="MG190" s="37"/>
      <c r="MH190" s="37"/>
      <c r="MI190" s="37"/>
      <c r="MJ190" s="37"/>
      <c r="MK190" s="37"/>
      <c r="ML190" s="37"/>
      <c r="MM190" s="37"/>
      <c r="MN190" s="37"/>
      <c r="MO190" s="37"/>
      <c r="MP190" s="37"/>
      <c r="MQ190" s="37"/>
      <c r="MR190" s="37"/>
      <c r="MS190" s="37"/>
      <c r="MT190" s="37"/>
      <c r="MU190" s="37"/>
      <c r="MV190" s="37"/>
      <c r="MW190" s="37"/>
      <c r="MX190" s="37"/>
      <c r="MY190" s="37"/>
      <c r="MZ190" s="37"/>
      <c r="NA190" s="37"/>
      <c r="NB190" s="37"/>
      <c r="NC190" s="37"/>
      <c r="ND190" s="37"/>
      <c r="NE190" s="37"/>
      <c r="NF190" s="37"/>
      <c r="NG190" s="37"/>
      <c r="NH190" s="37"/>
      <c r="NI190" s="37"/>
      <c r="NJ190" s="37"/>
      <c r="NK190" s="37"/>
      <c r="NL190" s="37"/>
      <c r="NM190" s="37"/>
      <c r="NN190" s="37"/>
      <c r="NO190" s="37"/>
      <c r="NP190" s="37"/>
      <c r="NQ190" s="37"/>
      <c r="NR190" s="37"/>
      <c r="NS190" s="37"/>
      <c r="NT190" s="37"/>
      <c r="NU190" s="37"/>
      <c r="NV190" s="37"/>
      <c r="NW190" s="37"/>
      <c r="NX190" s="37"/>
      <c r="NY190" s="37"/>
      <c r="NZ190" s="37"/>
      <c r="OA190" s="37"/>
      <c r="OB190" s="37"/>
      <c r="OC190" s="37"/>
      <c r="OD190" s="37"/>
      <c r="OE190" s="37"/>
      <c r="OF190" s="37"/>
      <c r="OG190" s="37"/>
      <c r="OH190" s="37"/>
      <c r="OI190" s="37"/>
      <c r="OJ190" s="37"/>
      <c r="OK190" s="37"/>
      <c r="OL190" s="37"/>
      <c r="OM190" s="37"/>
      <c r="ON190" s="37"/>
      <c r="OO190" s="37"/>
      <c r="OP190" s="37"/>
      <c r="OQ190" s="37"/>
      <c r="OR190" s="37"/>
      <c r="OS190" s="37"/>
      <c r="OT190" s="37"/>
      <c r="OU190" s="37"/>
      <c r="OV190" s="37"/>
      <c r="OW190" s="37"/>
      <c r="OX190" s="37"/>
      <c r="OY190" s="37"/>
      <c r="OZ190" s="37"/>
      <c r="PA190" s="37"/>
      <c r="PB190" s="37"/>
      <c r="PC190" s="37"/>
      <c r="PD190" s="37"/>
      <c r="PE190" s="37"/>
      <c r="PF190" s="37"/>
      <c r="PG190" s="37"/>
      <c r="PH190" s="37"/>
      <c r="PI190" s="37"/>
      <c r="PJ190" s="37"/>
    </row>
    <row r="191" spans="1:426" x14ac:dyDescent="0.2">
      <c r="A191" s="34">
        <v>178</v>
      </c>
      <c r="B191" s="35" t="s">
        <v>214</v>
      </c>
      <c r="C191" s="35">
        <v>1192491252</v>
      </c>
      <c r="D191" s="38">
        <v>681</v>
      </c>
      <c r="E191" s="38">
        <f>IF(G191 &gt; 0,F191/G191,0)</f>
        <v>6.6538461538461542</v>
      </c>
      <c r="F191" s="38">
        <v>173</v>
      </c>
      <c r="G191" s="38">
        <v>26</v>
      </c>
      <c r="H191" s="36">
        <f ca="1">MIN(D191:$J191)</f>
        <v>4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>
        <v>8</v>
      </c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>
        <v>10</v>
      </c>
      <c r="CX191" s="37"/>
      <c r="CY191" s="37"/>
      <c r="CZ191" s="37"/>
      <c r="DA191" s="37"/>
      <c r="DB191" s="37"/>
      <c r="DC191" s="37"/>
      <c r="DD191" s="37"/>
      <c r="DE191" s="37">
        <v>8</v>
      </c>
      <c r="DF191" s="37">
        <v>10</v>
      </c>
      <c r="DG191" s="37"/>
      <c r="DH191" s="37"/>
      <c r="DI191" s="37"/>
      <c r="DJ191" s="37"/>
      <c r="DK191" s="37"/>
      <c r="DL191" s="37">
        <v>6</v>
      </c>
      <c r="DM191" s="37"/>
      <c r="DN191" s="37"/>
      <c r="DO191" s="37"/>
      <c r="DP191" s="37"/>
      <c r="DQ191" s="37"/>
      <c r="DR191" s="37"/>
      <c r="DS191" s="37"/>
      <c r="DT191" s="37"/>
      <c r="DU191" s="37"/>
      <c r="DV191" s="37">
        <v>7</v>
      </c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>
        <v>5</v>
      </c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>
        <v>5</v>
      </c>
      <c r="FD191" s="37">
        <v>4</v>
      </c>
      <c r="FE191" s="37"/>
      <c r="FF191" s="37"/>
      <c r="FG191" s="37"/>
      <c r="FH191" s="37"/>
      <c r="FI191" s="37"/>
      <c r="FJ191" s="37"/>
      <c r="FK191" s="37">
        <v>5</v>
      </c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>
        <v>5</v>
      </c>
      <c r="GI191" s="37"/>
      <c r="GJ191" s="37">
        <v>6</v>
      </c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>
        <v>8</v>
      </c>
      <c r="HA191" s="37"/>
      <c r="HB191" s="37"/>
      <c r="HC191" s="37"/>
      <c r="HD191" s="37">
        <v>9</v>
      </c>
      <c r="HE191" s="37"/>
      <c r="HF191" s="37"/>
      <c r="HG191" s="37">
        <v>7</v>
      </c>
      <c r="HH191" s="37"/>
      <c r="HI191" s="37"/>
      <c r="HJ191" s="37"/>
      <c r="HK191" s="37"/>
      <c r="HL191" s="37"/>
      <c r="HM191" s="37"/>
      <c r="HN191" s="37"/>
      <c r="HO191" s="37"/>
      <c r="HP191" s="37"/>
      <c r="HQ191" s="37">
        <v>7</v>
      </c>
      <c r="HR191" s="37"/>
      <c r="HS191" s="37"/>
      <c r="HT191" s="37"/>
      <c r="HU191" s="37"/>
      <c r="HV191" s="37"/>
      <c r="HW191" s="37">
        <v>5</v>
      </c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>
        <v>6</v>
      </c>
      <c r="II191" s="37"/>
      <c r="IJ191" s="37"/>
      <c r="IK191" s="37"/>
      <c r="IL191" s="37"/>
      <c r="IM191" s="37"/>
      <c r="IN191" s="37"/>
      <c r="IO191" s="37"/>
      <c r="IP191" s="37"/>
      <c r="IQ191" s="37"/>
      <c r="IR191" s="37"/>
      <c r="IS191" s="37"/>
      <c r="IT191" s="37"/>
      <c r="IU191" s="37"/>
      <c r="IV191" s="37"/>
      <c r="IW191" s="37"/>
      <c r="IX191" s="37"/>
      <c r="IY191" s="37"/>
      <c r="IZ191" s="37"/>
      <c r="JA191" s="37"/>
      <c r="JB191" s="37"/>
      <c r="JC191" s="37"/>
      <c r="JD191" s="37"/>
      <c r="JE191" s="37"/>
      <c r="JF191" s="37"/>
      <c r="JG191" s="37"/>
      <c r="JH191" s="37">
        <v>6</v>
      </c>
      <c r="JI191" s="37"/>
      <c r="JJ191" s="37"/>
      <c r="JK191" s="37"/>
      <c r="JL191" s="37"/>
      <c r="JM191" s="37"/>
      <c r="JN191" s="37"/>
      <c r="JO191" s="37"/>
      <c r="JP191" s="37">
        <v>4</v>
      </c>
      <c r="JQ191" s="37"/>
      <c r="JR191" s="37"/>
      <c r="JS191" s="37">
        <v>8</v>
      </c>
      <c r="JT191" s="37"/>
      <c r="JU191" s="37"/>
      <c r="JV191" s="37"/>
      <c r="JW191" s="37"/>
      <c r="JX191" s="37"/>
      <c r="JY191" s="37">
        <v>6</v>
      </c>
      <c r="JZ191" s="37"/>
      <c r="KA191" s="37"/>
      <c r="KB191" s="37"/>
      <c r="KC191" s="37">
        <v>9</v>
      </c>
      <c r="KD191" s="37"/>
      <c r="KE191" s="37"/>
      <c r="KF191" s="37"/>
      <c r="KG191" s="37">
        <v>8</v>
      </c>
      <c r="KH191" s="37"/>
      <c r="KI191" s="37"/>
      <c r="KJ191" s="37"/>
      <c r="KK191" s="37"/>
      <c r="KL191" s="37"/>
      <c r="KM191" s="37"/>
      <c r="KN191" s="37">
        <v>7</v>
      </c>
      <c r="KO191" s="37">
        <v>4</v>
      </c>
      <c r="KP191" s="37"/>
      <c r="KQ191" s="37"/>
      <c r="KR191" s="37"/>
      <c r="KS191" s="37"/>
      <c r="KT191" s="37"/>
      <c r="KU191" s="37"/>
      <c r="KV191" s="37"/>
      <c r="KW191" s="37"/>
      <c r="KX191" s="37"/>
      <c r="KY191" s="37"/>
      <c r="KZ191" s="37"/>
      <c r="LA191" s="37"/>
      <c r="LB191" s="37"/>
      <c r="LC191" s="37"/>
      <c r="LD191" s="37"/>
      <c r="LE191" s="37"/>
      <c r="LF191" s="37"/>
      <c r="LG191" s="37"/>
      <c r="LH191" s="37"/>
      <c r="LI191" s="37"/>
      <c r="LJ191" s="37"/>
      <c r="LK191" s="37"/>
      <c r="LL191" s="37"/>
      <c r="LM191" s="37"/>
      <c r="LN191" s="37"/>
      <c r="LO191" s="37"/>
      <c r="LP191" s="37"/>
      <c r="LQ191" s="37"/>
      <c r="LR191" s="37"/>
      <c r="LS191" s="37"/>
      <c r="LT191" s="37"/>
      <c r="LU191" s="37"/>
      <c r="LV191" s="37"/>
      <c r="LW191" s="37"/>
      <c r="LX191" s="37"/>
      <c r="LY191" s="37"/>
      <c r="LZ191" s="37"/>
      <c r="MA191" s="37"/>
      <c r="MB191" s="37"/>
      <c r="MC191" s="37"/>
      <c r="MD191" s="37"/>
      <c r="ME191" s="37"/>
      <c r="MF191" s="37"/>
      <c r="MG191" s="37"/>
      <c r="MH191" s="37"/>
      <c r="MI191" s="37"/>
      <c r="MJ191" s="37"/>
      <c r="MK191" s="37"/>
      <c r="ML191" s="37"/>
      <c r="MM191" s="37"/>
      <c r="MN191" s="37"/>
      <c r="MO191" s="37"/>
      <c r="MP191" s="37"/>
      <c r="MQ191" s="37"/>
      <c r="MR191" s="37"/>
      <c r="MS191" s="37"/>
      <c r="MT191" s="37"/>
      <c r="MU191" s="37"/>
      <c r="MV191" s="37"/>
      <c r="MW191" s="37"/>
      <c r="MX191" s="37"/>
      <c r="MY191" s="37"/>
      <c r="MZ191" s="37"/>
      <c r="NA191" s="37"/>
      <c r="NB191" s="37"/>
      <c r="NC191" s="37"/>
      <c r="ND191" s="37"/>
      <c r="NE191" s="37"/>
      <c r="NF191" s="37"/>
      <c r="NG191" s="37"/>
      <c r="NH191" s="37"/>
      <c r="NI191" s="37"/>
      <c r="NJ191" s="37"/>
      <c r="NK191" s="37"/>
      <c r="NL191" s="37"/>
      <c r="NM191" s="37"/>
      <c r="NN191" s="37"/>
      <c r="NO191" s="37"/>
      <c r="NP191" s="37"/>
      <c r="NQ191" s="37"/>
      <c r="NR191" s="37"/>
      <c r="NS191" s="37"/>
      <c r="NT191" s="37"/>
      <c r="NU191" s="37"/>
      <c r="NV191" s="37"/>
      <c r="NW191" s="37"/>
      <c r="NX191" s="37"/>
      <c r="NY191" s="37"/>
      <c r="NZ191" s="37"/>
      <c r="OA191" s="37"/>
      <c r="OB191" s="37"/>
      <c r="OC191" s="37"/>
      <c r="OD191" s="37"/>
      <c r="OE191" s="37"/>
      <c r="OF191" s="37"/>
      <c r="OG191" s="37"/>
      <c r="OH191" s="37"/>
      <c r="OI191" s="37"/>
      <c r="OJ191" s="37"/>
      <c r="OK191" s="37"/>
      <c r="OL191" s="37"/>
      <c r="OM191" s="37"/>
      <c r="ON191" s="37"/>
      <c r="OO191" s="37"/>
      <c r="OP191" s="37"/>
      <c r="OQ191" s="37"/>
      <c r="OR191" s="37"/>
      <c r="OS191" s="37"/>
      <c r="OT191" s="37"/>
      <c r="OU191" s="37"/>
      <c r="OV191" s="37"/>
      <c r="OW191" s="37"/>
      <c r="OX191" s="37"/>
      <c r="OY191" s="37"/>
      <c r="OZ191" s="37"/>
      <c r="PA191" s="37"/>
      <c r="PB191" s="37"/>
      <c r="PC191" s="37"/>
      <c r="PD191" s="37"/>
      <c r="PE191" s="37"/>
      <c r="PF191" s="37"/>
      <c r="PG191" s="37"/>
      <c r="PH191" s="37"/>
      <c r="PI191" s="37"/>
      <c r="PJ191" s="37"/>
    </row>
    <row r="192" spans="1:426" x14ac:dyDescent="0.2">
      <c r="A192" s="34">
        <v>179</v>
      </c>
      <c r="B192" s="35" t="s">
        <v>119</v>
      </c>
      <c r="C192" s="35">
        <v>1164841869</v>
      </c>
      <c r="D192" s="38">
        <v>677</v>
      </c>
      <c r="E192" s="38">
        <f>IF(G192 &gt; 0,F192/G192,0)</f>
        <v>6.416666666666667</v>
      </c>
      <c r="F192" s="38">
        <v>154</v>
      </c>
      <c r="G192" s="38">
        <v>24</v>
      </c>
      <c r="H192" s="36">
        <f ca="1">MIN(D192:$J192)</f>
        <v>4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>
        <v>6</v>
      </c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>
        <v>6</v>
      </c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>
        <v>7</v>
      </c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>
        <v>8</v>
      </c>
      <c r="EE192" s="37"/>
      <c r="EF192" s="37">
        <v>7</v>
      </c>
      <c r="EG192" s="37">
        <v>5</v>
      </c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>
        <v>4</v>
      </c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>
        <v>9</v>
      </c>
      <c r="GC192" s="37"/>
      <c r="GD192" s="37"/>
      <c r="GE192" s="37"/>
      <c r="GF192" s="37"/>
      <c r="GG192" s="37"/>
      <c r="GH192" s="37"/>
      <c r="GI192" s="37"/>
      <c r="GJ192" s="37">
        <v>7</v>
      </c>
      <c r="GK192" s="37"/>
      <c r="GL192" s="37"/>
      <c r="GM192" s="37"/>
      <c r="GN192" s="37"/>
      <c r="GO192" s="37">
        <v>7</v>
      </c>
      <c r="GP192" s="37"/>
      <c r="GQ192" s="37"/>
      <c r="GR192" s="37"/>
      <c r="GS192" s="37"/>
      <c r="GT192" s="37"/>
      <c r="GU192" s="37"/>
      <c r="GV192" s="37"/>
      <c r="GW192" s="37"/>
      <c r="GX192" s="37"/>
      <c r="GY192" s="37"/>
      <c r="GZ192" s="37"/>
      <c r="HA192" s="37"/>
      <c r="HB192" s="37">
        <v>4</v>
      </c>
      <c r="HC192" s="37"/>
      <c r="HD192" s="37"/>
      <c r="HE192" s="37"/>
      <c r="HF192" s="37"/>
      <c r="HG192" s="37"/>
      <c r="HH192" s="37"/>
      <c r="HI192" s="37"/>
      <c r="HJ192" s="37"/>
      <c r="HK192" s="37"/>
      <c r="HL192" s="37"/>
      <c r="HM192" s="37"/>
      <c r="HN192" s="37">
        <v>6</v>
      </c>
      <c r="HO192" s="37"/>
      <c r="HP192" s="37"/>
      <c r="HQ192" s="37"/>
      <c r="HR192" s="37"/>
      <c r="HS192" s="37"/>
      <c r="HT192" s="37">
        <v>7</v>
      </c>
      <c r="HU192" s="37"/>
      <c r="HV192" s="37"/>
      <c r="HW192" s="37"/>
      <c r="HX192" s="37"/>
      <c r="HY192" s="37">
        <v>7</v>
      </c>
      <c r="HZ192" s="37"/>
      <c r="IA192" s="37"/>
      <c r="IB192" s="37"/>
      <c r="IC192" s="37">
        <v>5</v>
      </c>
      <c r="ID192" s="37"/>
      <c r="IE192" s="37">
        <v>6</v>
      </c>
      <c r="IF192" s="37"/>
      <c r="IG192" s="37"/>
      <c r="IH192" s="37"/>
      <c r="II192" s="37"/>
      <c r="IJ192" s="37"/>
      <c r="IK192" s="37"/>
      <c r="IL192" s="37"/>
      <c r="IM192" s="37"/>
      <c r="IN192" s="37"/>
      <c r="IO192" s="37"/>
      <c r="IP192" s="37"/>
      <c r="IQ192" s="37"/>
      <c r="IR192" s="37"/>
      <c r="IS192" s="37"/>
      <c r="IT192" s="37"/>
      <c r="IU192" s="37"/>
      <c r="IV192" s="37"/>
      <c r="IW192" s="37"/>
      <c r="IX192" s="37"/>
      <c r="IY192" s="37"/>
      <c r="IZ192" s="37"/>
      <c r="JA192" s="37"/>
      <c r="JB192" s="37"/>
      <c r="JC192" s="37"/>
      <c r="JD192" s="37"/>
      <c r="JE192" s="37"/>
      <c r="JF192" s="37"/>
      <c r="JG192" s="37">
        <v>7</v>
      </c>
      <c r="JH192" s="37"/>
      <c r="JI192" s="37">
        <v>8</v>
      </c>
      <c r="JJ192" s="37"/>
      <c r="JK192" s="37"/>
      <c r="JL192" s="37">
        <v>5</v>
      </c>
      <c r="JM192" s="37"/>
      <c r="JN192" s="37"/>
      <c r="JO192" s="37"/>
      <c r="JP192" s="37"/>
      <c r="JQ192" s="37"/>
      <c r="JR192" s="37"/>
      <c r="JS192" s="37"/>
      <c r="JT192" s="37"/>
      <c r="JU192" s="37"/>
      <c r="JV192" s="37">
        <v>7</v>
      </c>
      <c r="JW192" s="37"/>
      <c r="JX192" s="37"/>
      <c r="JY192" s="37">
        <v>6</v>
      </c>
      <c r="JZ192" s="37"/>
      <c r="KA192" s="37"/>
      <c r="KB192" s="37"/>
      <c r="KC192" s="37"/>
      <c r="KD192" s="37"/>
      <c r="KE192" s="37"/>
      <c r="KF192" s="37"/>
      <c r="KG192" s="37">
        <v>7</v>
      </c>
      <c r="KH192" s="37"/>
      <c r="KI192" s="37"/>
      <c r="KJ192" s="37"/>
      <c r="KK192" s="37"/>
      <c r="KL192" s="37">
        <v>6</v>
      </c>
      <c r="KM192" s="37"/>
      <c r="KN192" s="37"/>
      <c r="KO192" s="37">
        <v>7</v>
      </c>
      <c r="KP192" s="37"/>
      <c r="KQ192" s="37"/>
      <c r="KR192" s="37"/>
      <c r="KS192" s="37"/>
      <c r="KT192" s="37"/>
      <c r="KU192" s="37"/>
      <c r="KV192" s="37"/>
      <c r="KW192" s="37"/>
      <c r="KX192" s="37"/>
      <c r="KY192" s="37"/>
      <c r="KZ192" s="37"/>
      <c r="LA192" s="37"/>
      <c r="LB192" s="37"/>
      <c r="LC192" s="37"/>
      <c r="LD192" s="37"/>
      <c r="LE192" s="37"/>
      <c r="LF192" s="37"/>
      <c r="LG192" s="37"/>
      <c r="LH192" s="37"/>
      <c r="LI192" s="37"/>
      <c r="LJ192" s="37"/>
      <c r="LK192" s="37"/>
      <c r="LL192" s="37"/>
      <c r="LM192" s="37"/>
      <c r="LN192" s="37"/>
      <c r="LO192" s="37"/>
      <c r="LP192" s="37"/>
      <c r="LQ192" s="37"/>
      <c r="LR192" s="37"/>
      <c r="LS192" s="37"/>
      <c r="LT192" s="37"/>
      <c r="LU192" s="37"/>
      <c r="LV192" s="37"/>
      <c r="LW192" s="37"/>
      <c r="LX192" s="37"/>
      <c r="LY192" s="37"/>
      <c r="LZ192" s="37"/>
      <c r="MA192" s="37"/>
      <c r="MB192" s="37"/>
      <c r="MC192" s="37"/>
      <c r="MD192" s="37"/>
      <c r="ME192" s="37"/>
      <c r="MF192" s="37"/>
      <c r="MG192" s="37"/>
      <c r="MH192" s="37"/>
      <c r="MI192" s="37"/>
      <c r="MJ192" s="37"/>
      <c r="MK192" s="37"/>
      <c r="ML192" s="37"/>
      <c r="MM192" s="37"/>
      <c r="MN192" s="37"/>
      <c r="MO192" s="37"/>
      <c r="MP192" s="37"/>
      <c r="MQ192" s="37"/>
      <c r="MR192" s="37"/>
      <c r="MS192" s="37"/>
      <c r="MT192" s="37"/>
      <c r="MU192" s="37"/>
      <c r="MV192" s="37"/>
      <c r="MW192" s="37"/>
      <c r="MX192" s="37"/>
      <c r="MY192" s="37"/>
      <c r="MZ192" s="37"/>
      <c r="NA192" s="37"/>
      <c r="NB192" s="37"/>
      <c r="NC192" s="37"/>
      <c r="ND192" s="37"/>
      <c r="NE192" s="37"/>
      <c r="NF192" s="37"/>
      <c r="NG192" s="37"/>
      <c r="NH192" s="37"/>
      <c r="NI192" s="37"/>
      <c r="NJ192" s="37"/>
      <c r="NK192" s="37"/>
      <c r="NL192" s="37"/>
      <c r="NM192" s="37"/>
      <c r="NN192" s="37"/>
      <c r="NO192" s="37"/>
      <c r="NP192" s="37"/>
      <c r="NQ192" s="37"/>
      <c r="NR192" s="37"/>
      <c r="NS192" s="37"/>
      <c r="NT192" s="37"/>
      <c r="NU192" s="37"/>
      <c r="NV192" s="37"/>
      <c r="NW192" s="37"/>
      <c r="NX192" s="37"/>
      <c r="NY192" s="37"/>
      <c r="NZ192" s="37"/>
      <c r="OA192" s="37"/>
      <c r="OB192" s="37"/>
      <c r="OC192" s="37"/>
      <c r="OD192" s="37"/>
      <c r="OE192" s="37"/>
      <c r="OF192" s="37"/>
      <c r="OG192" s="37"/>
      <c r="OH192" s="37"/>
      <c r="OI192" s="37"/>
      <c r="OJ192" s="37"/>
      <c r="OK192" s="37"/>
      <c r="OL192" s="37"/>
      <c r="OM192" s="37"/>
      <c r="ON192" s="37"/>
      <c r="OO192" s="37"/>
      <c r="OP192" s="37"/>
      <c r="OQ192" s="37"/>
      <c r="OR192" s="37"/>
      <c r="OS192" s="37"/>
      <c r="OT192" s="37"/>
      <c r="OU192" s="37"/>
      <c r="OV192" s="37"/>
      <c r="OW192" s="37"/>
      <c r="OX192" s="37"/>
      <c r="OY192" s="37"/>
      <c r="OZ192" s="37"/>
      <c r="PA192" s="37"/>
      <c r="PB192" s="37"/>
      <c r="PC192" s="37"/>
      <c r="PD192" s="37"/>
      <c r="PE192" s="37"/>
      <c r="PF192" s="37"/>
      <c r="PG192" s="37"/>
      <c r="PH192" s="37"/>
      <c r="PI192" s="37"/>
      <c r="PJ192" s="37"/>
    </row>
    <row r="193" spans="1:426" x14ac:dyDescent="0.2">
      <c r="A193" s="34">
        <v>180</v>
      </c>
      <c r="B193" s="35" t="s">
        <v>13</v>
      </c>
      <c r="C193" s="35">
        <v>1164833767</v>
      </c>
      <c r="D193" s="38">
        <v>671</v>
      </c>
      <c r="E193" s="38">
        <f>IF(G193 &gt; 0,F193/G193,0)</f>
        <v>6.1785714285714288</v>
      </c>
      <c r="F193" s="38">
        <v>173</v>
      </c>
      <c r="G193" s="38">
        <v>28</v>
      </c>
      <c r="H193" s="36">
        <f ca="1">MIN(D193:$J193)</f>
        <v>4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>
        <v>8</v>
      </c>
      <c r="AI193" s="37">
        <v>9</v>
      </c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>
        <v>6</v>
      </c>
      <c r="CS193" s="37"/>
      <c r="CT193" s="37"/>
      <c r="CU193" s="37"/>
      <c r="CV193" s="37">
        <v>8</v>
      </c>
      <c r="CW193" s="37"/>
      <c r="CX193" s="37"/>
      <c r="CY193" s="37"/>
      <c r="CZ193" s="37"/>
      <c r="DA193" s="37">
        <v>9</v>
      </c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>
        <v>8</v>
      </c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>
        <v>6</v>
      </c>
      <c r="EH193" s="37"/>
      <c r="EI193" s="37">
        <v>5</v>
      </c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>
        <v>7</v>
      </c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>
        <v>5</v>
      </c>
      <c r="GK193" s="37"/>
      <c r="GL193" s="37"/>
      <c r="GM193" s="37"/>
      <c r="GN193" s="37">
        <v>5</v>
      </c>
      <c r="GO193" s="37"/>
      <c r="GP193" s="37"/>
      <c r="GQ193" s="37"/>
      <c r="GR193" s="37">
        <v>8</v>
      </c>
      <c r="GS193" s="37">
        <v>5</v>
      </c>
      <c r="GT193" s="37"/>
      <c r="GU193" s="37"/>
      <c r="GV193" s="37">
        <v>5</v>
      </c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>
        <v>7</v>
      </c>
      <c r="HR193" s="37"/>
      <c r="HS193" s="37"/>
      <c r="HT193" s="37">
        <v>7</v>
      </c>
      <c r="HU193" s="37"/>
      <c r="HV193" s="37"/>
      <c r="HW193" s="37"/>
      <c r="HX193" s="37"/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/>
      <c r="IJ193" s="37"/>
      <c r="IK193" s="37"/>
      <c r="IL193" s="37"/>
      <c r="IM193" s="37"/>
      <c r="IN193" s="37"/>
      <c r="IO193" s="37"/>
      <c r="IP193" s="37"/>
      <c r="IQ193" s="37"/>
      <c r="IR193" s="37"/>
      <c r="IS193" s="37"/>
      <c r="IT193" s="37">
        <v>6</v>
      </c>
      <c r="IU193" s="37">
        <v>5</v>
      </c>
      <c r="IV193" s="37"/>
      <c r="IW193" s="37"/>
      <c r="IX193" s="37"/>
      <c r="IY193" s="37">
        <v>5</v>
      </c>
      <c r="IZ193" s="37"/>
      <c r="JA193" s="37">
        <v>4</v>
      </c>
      <c r="JB193" s="37">
        <v>7</v>
      </c>
      <c r="JC193" s="37"/>
      <c r="JD193" s="37"/>
      <c r="JE193" s="37">
        <v>5</v>
      </c>
      <c r="JF193" s="37"/>
      <c r="JG193" s="37"/>
      <c r="JH193" s="37"/>
      <c r="JI193" s="37"/>
      <c r="JJ193" s="37"/>
      <c r="JK193" s="37"/>
      <c r="JL193" s="37"/>
      <c r="JM193" s="37"/>
      <c r="JN193" s="37"/>
      <c r="JO193" s="37"/>
      <c r="JP193" s="37"/>
      <c r="JQ193" s="37">
        <v>5</v>
      </c>
      <c r="JR193" s="37"/>
      <c r="JS193" s="37"/>
      <c r="JT193" s="37"/>
      <c r="JU193" s="37"/>
      <c r="JV193" s="37"/>
      <c r="JW193" s="37"/>
      <c r="JX193" s="37">
        <v>6</v>
      </c>
      <c r="JY193" s="37"/>
      <c r="JZ193" s="37"/>
      <c r="KA193" s="37"/>
      <c r="KB193" s="37"/>
      <c r="KC193" s="37"/>
      <c r="KD193" s="37">
        <v>6</v>
      </c>
      <c r="KE193" s="37"/>
      <c r="KF193" s="37"/>
      <c r="KG193" s="37"/>
      <c r="KH193" s="37"/>
      <c r="KI193" s="37"/>
      <c r="KJ193" s="37"/>
      <c r="KK193" s="37"/>
      <c r="KL193" s="37"/>
      <c r="KM193" s="37"/>
      <c r="KN193" s="37"/>
      <c r="KO193" s="37">
        <v>6</v>
      </c>
      <c r="KP193" s="37"/>
      <c r="KQ193" s="37"/>
      <c r="KR193" s="37">
        <v>4</v>
      </c>
      <c r="KS193" s="37"/>
      <c r="KT193" s="37"/>
      <c r="KU193" s="37"/>
      <c r="KV193" s="37"/>
      <c r="KW193" s="37"/>
      <c r="KX193" s="37"/>
      <c r="KY193" s="37"/>
      <c r="KZ193" s="37"/>
      <c r="LA193" s="37"/>
      <c r="LB193" s="37"/>
      <c r="LC193" s="37"/>
      <c r="LD193" s="37"/>
      <c r="LE193" s="37"/>
      <c r="LF193" s="37"/>
      <c r="LG193" s="37"/>
      <c r="LH193" s="37"/>
      <c r="LI193" s="37"/>
      <c r="LJ193" s="37"/>
      <c r="LK193" s="37"/>
      <c r="LL193" s="37"/>
      <c r="LM193" s="37"/>
      <c r="LN193" s="37"/>
      <c r="LO193" s="37"/>
      <c r="LP193" s="37"/>
      <c r="LQ193" s="37"/>
      <c r="LR193" s="37"/>
      <c r="LS193" s="37"/>
      <c r="LT193" s="37"/>
      <c r="LU193" s="37">
        <v>6</v>
      </c>
      <c r="LV193" s="37"/>
      <c r="LW193" s="37"/>
      <c r="LX193" s="37"/>
      <c r="LY193" s="37"/>
      <c r="LZ193" s="37"/>
      <c r="MA193" s="37"/>
      <c r="MB193" s="37"/>
      <c r="MC193" s="37"/>
      <c r="MD193" s="37"/>
      <c r="ME193" s="37"/>
      <c r="MF193" s="37"/>
      <c r="MG193" s="37"/>
      <c r="MH193" s="37"/>
      <c r="MI193" s="37"/>
      <c r="MJ193" s="37"/>
      <c r="MK193" s="37"/>
      <c r="ML193" s="37"/>
      <c r="MM193" s="37"/>
      <c r="MN193" s="37"/>
      <c r="MO193" s="37"/>
      <c r="MP193" s="37"/>
      <c r="MQ193" s="37"/>
      <c r="MR193" s="37"/>
      <c r="MS193" s="37"/>
      <c r="MT193" s="37"/>
      <c r="MU193" s="37"/>
      <c r="MV193" s="37"/>
      <c r="MW193" s="37"/>
      <c r="MX193" s="37"/>
      <c r="MY193" s="37"/>
      <c r="MZ193" s="37"/>
      <c r="NA193" s="37"/>
      <c r="NB193" s="37"/>
      <c r="NC193" s="37"/>
      <c r="ND193" s="37"/>
      <c r="NE193" s="37"/>
      <c r="NF193" s="37"/>
      <c r="NG193" s="37"/>
      <c r="NH193" s="37"/>
      <c r="NI193" s="37"/>
      <c r="NJ193" s="37"/>
      <c r="NK193" s="37"/>
      <c r="NL193" s="37"/>
      <c r="NM193" s="37"/>
      <c r="NN193" s="37"/>
      <c r="NO193" s="37"/>
      <c r="NP193" s="37"/>
      <c r="NQ193" s="37"/>
      <c r="NR193" s="37"/>
      <c r="NS193" s="37"/>
      <c r="NT193" s="37"/>
      <c r="NU193" s="37"/>
      <c r="NV193" s="37"/>
      <c r="NW193" s="37"/>
      <c r="NX193" s="37"/>
      <c r="NY193" s="37"/>
      <c r="NZ193" s="37"/>
      <c r="OA193" s="37"/>
      <c r="OB193" s="37"/>
      <c r="OC193" s="37"/>
      <c r="OD193" s="37"/>
      <c r="OE193" s="37"/>
      <c r="OF193" s="37"/>
      <c r="OG193" s="37"/>
      <c r="OH193" s="37"/>
      <c r="OI193" s="37"/>
      <c r="OJ193" s="37"/>
      <c r="OK193" s="37"/>
      <c r="OL193" s="37"/>
      <c r="OM193" s="37"/>
      <c r="ON193" s="37"/>
      <c r="OO193" s="37"/>
      <c r="OP193" s="37"/>
      <c r="OQ193" s="37"/>
      <c r="OR193" s="37"/>
      <c r="OS193" s="37"/>
      <c r="OT193" s="37"/>
      <c r="OU193" s="37"/>
      <c r="OV193" s="37"/>
      <c r="OW193" s="37"/>
      <c r="OX193" s="37"/>
      <c r="OY193" s="37"/>
      <c r="OZ193" s="37"/>
      <c r="PA193" s="37"/>
      <c r="PB193" s="37"/>
      <c r="PC193" s="37"/>
      <c r="PD193" s="37"/>
      <c r="PE193" s="37"/>
      <c r="PF193" s="37"/>
      <c r="PG193" s="37"/>
      <c r="PH193" s="37"/>
      <c r="PI193" s="37"/>
      <c r="PJ193" s="37"/>
    </row>
    <row r="194" spans="1:426" x14ac:dyDescent="0.2">
      <c r="A194" s="34">
        <v>181</v>
      </c>
      <c r="B194" s="35" t="s">
        <v>208</v>
      </c>
      <c r="C194" s="35">
        <v>1181020871</v>
      </c>
      <c r="D194" s="38">
        <v>668</v>
      </c>
      <c r="E194" s="38">
        <f>IF(G194 &gt; 0,F194/G194,0)</f>
        <v>6.76</v>
      </c>
      <c r="F194" s="38">
        <v>169</v>
      </c>
      <c r="G194" s="38">
        <v>25</v>
      </c>
      <c r="H194" s="36">
        <f ca="1">MIN(D194:$J194)</f>
        <v>4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>
        <v>9</v>
      </c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>
        <v>8</v>
      </c>
      <c r="CX194" s="37"/>
      <c r="CY194" s="37"/>
      <c r="CZ194" s="37"/>
      <c r="DA194" s="37"/>
      <c r="DB194" s="37"/>
      <c r="DC194" s="37"/>
      <c r="DD194" s="37"/>
      <c r="DE194" s="37">
        <v>7</v>
      </c>
      <c r="DF194" s="37">
        <v>9</v>
      </c>
      <c r="DG194" s="37"/>
      <c r="DH194" s="37"/>
      <c r="DI194" s="37"/>
      <c r="DJ194" s="37"/>
      <c r="DK194" s="37"/>
      <c r="DL194" s="37">
        <v>6</v>
      </c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>
        <v>4</v>
      </c>
      <c r="EI194" s="37"/>
      <c r="EJ194" s="37"/>
      <c r="EK194" s="37"/>
      <c r="EL194" s="37"/>
      <c r="EM194" s="37"/>
      <c r="EN194" s="37"/>
      <c r="EO194" s="37">
        <v>7</v>
      </c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>
        <v>6</v>
      </c>
      <c r="FD194" s="37">
        <v>6</v>
      </c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>
        <v>7</v>
      </c>
      <c r="GI194" s="37"/>
      <c r="GJ194" s="37">
        <v>8</v>
      </c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>
        <v>8</v>
      </c>
      <c r="HA194" s="37"/>
      <c r="HB194" s="37"/>
      <c r="HC194" s="37"/>
      <c r="HD194" s="37">
        <v>8</v>
      </c>
      <c r="HE194" s="37"/>
      <c r="HF194" s="37"/>
      <c r="HG194" s="37"/>
      <c r="HH194" s="37"/>
      <c r="HI194" s="37"/>
      <c r="HJ194" s="37"/>
      <c r="HK194" s="37"/>
      <c r="HL194" s="37">
        <v>6</v>
      </c>
      <c r="HM194" s="37"/>
      <c r="HN194" s="37"/>
      <c r="HO194" s="37"/>
      <c r="HP194" s="37"/>
      <c r="HQ194" s="37"/>
      <c r="HR194" s="37"/>
      <c r="HS194" s="37"/>
      <c r="HT194" s="37"/>
      <c r="HU194" s="37"/>
      <c r="HV194" s="37">
        <v>4</v>
      </c>
      <c r="HW194" s="37">
        <v>6</v>
      </c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>
        <v>8</v>
      </c>
      <c r="II194" s="37"/>
      <c r="IJ194" s="37"/>
      <c r="IK194" s="37"/>
      <c r="IL194" s="37"/>
      <c r="IM194" s="37"/>
      <c r="IN194" s="37"/>
      <c r="IO194" s="37"/>
      <c r="IP194" s="37"/>
      <c r="IQ194" s="37"/>
      <c r="IR194" s="37"/>
      <c r="IS194" s="37"/>
      <c r="IT194" s="37"/>
      <c r="IU194" s="37"/>
      <c r="IV194" s="37"/>
      <c r="IW194" s="37"/>
      <c r="IX194" s="37"/>
      <c r="IY194" s="37"/>
      <c r="IZ194" s="37"/>
      <c r="JA194" s="37"/>
      <c r="JB194" s="37"/>
      <c r="JC194" s="37"/>
      <c r="JD194" s="37"/>
      <c r="JE194" s="37"/>
      <c r="JF194" s="37"/>
      <c r="JG194" s="37"/>
      <c r="JH194" s="37">
        <v>5</v>
      </c>
      <c r="JI194" s="37">
        <v>10</v>
      </c>
      <c r="JJ194" s="37"/>
      <c r="JK194" s="37"/>
      <c r="JL194" s="37"/>
      <c r="JM194" s="37"/>
      <c r="JN194" s="37"/>
      <c r="JO194" s="37"/>
      <c r="JP194" s="37">
        <v>7</v>
      </c>
      <c r="JQ194" s="37"/>
      <c r="JR194" s="37">
        <v>6</v>
      </c>
      <c r="JS194" s="37">
        <v>8</v>
      </c>
      <c r="JT194" s="37"/>
      <c r="JU194" s="37"/>
      <c r="JV194" s="37"/>
      <c r="JW194" s="37"/>
      <c r="JX194" s="37"/>
      <c r="JY194" s="37"/>
      <c r="JZ194" s="37"/>
      <c r="KA194" s="37"/>
      <c r="KB194" s="37"/>
      <c r="KC194" s="37"/>
      <c r="KD194" s="37"/>
      <c r="KE194" s="37"/>
      <c r="KF194" s="37"/>
      <c r="KG194" s="37">
        <v>6</v>
      </c>
      <c r="KH194" s="37"/>
      <c r="KI194" s="37"/>
      <c r="KJ194" s="37"/>
      <c r="KK194" s="37"/>
      <c r="KL194" s="37"/>
      <c r="KM194" s="37"/>
      <c r="KN194" s="37">
        <v>6</v>
      </c>
      <c r="KO194" s="37">
        <v>4</v>
      </c>
      <c r="KP194" s="37"/>
      <c r="KQ194" s="37"/>
      <c r="KR194" s="37"/>
      <c r="KS194" s="37"/>
      <c r="KT194" s="37"/>
      <c r="KU194" s="37"/>
      <c r="KV194" s="37"/>
      <c r="KW194" s="37"/>
      <c r="KX194" s="37"/>
      <c r="KY194" s="37"/>
      <c r="KZ194" s="37"/>
      <c r="LA194" s="37"/>
      <c r="LB194" s="37"/>
      <c r="LC194" s="37"/>
      <c r="LD194" s="37"/>
      <c r="LE194" s="37"/>
      <c r="LF194" s="37"/>
      <c r="LG194" s="37"/>
      <c r="LH194" s="37"/>
      <c r="LI194" s="37"/>
      <c r="LJ194" s="37"/>
      <c r="LK194" s="37"/>
      <c r="LL194" s="37"/>
      <c r="LM194" s="37"/>
      <c r="LN194" s="37"/>
      <c r="LO194" s="37"/>
      <c r="LP194" s="37"/>
      <c r="LQ194" s="37"/>
      <c r="LR194" s="37"/>
      <c r="LS194" s="37"/>
      <c r="LT194" s="37"/>
      <c r="LU194" s="37"/>
      <c r="LV194" s="37"/>
      <c r="LW194" s="37"/>
      <c r="LX194" s="37"/>
      <c r="LY194" s="37"/>
      <c r="LZ194" s="37"/>
      <c r="MA194" s="37"/>
      <c r="MB194" s="37"/>
      <c r="MC194" s="37"/>
      <c r="MD194" s="37"/>
      <c r="ME194" s="37"/>
      <c r="MF194" s="37"/>
      <c r="MG194" s="37"/>
      <c r="MH194" s="37"/>
      <c r="MI194" s="37"/>
      <c r="MJ194" s="37"/>
      <c r="MK194" s="37"/>
      <c r="ML194" s="37"/>
      <c r="MM194" s="37"/>
      <c r="MN194" s="37"/>
      <c r="MO194" s="37"/>
      <c r="MP194" s="37"/>
      <c r="MQ194" s="37"/>
      <c r="MR194" s="37"/>
      <c r="MS194" s="37"/>
      <c r="MT194" s="37"/>
      <c r="MU194" s="37"/>
      <c r="MV194" s="37"/>
      <c r="MW194" s="37"/>
      <c r="MX194" s="37"/>
      <c r="MY194" s="37"/>
      <c r="MZ194" s="37"/>
      <c r="NA194" s="37"/>
      <c r="NB194" s="37"/>
      <c r="NC194" s="37"/>
      <c r="ND194" s="37"/>
      <c r="NE194" s="37"/>
      <c r="NF194" s="37"/>
      <c r="NG194" s="37"/>
      <c r="NH194" s="37"/>
      <c r="NI194" s="37"/>
      <c r="NJ194" s="37"/>
      <c r="NK194" s="37"/>
      <c r="NL194" s="37"/>
      <c r="NM194" s="37"/>
      <c r="NN194" s="37"/>
      <c r="NO194" s="37"/>
      <c r="NP194" s="37"/>
      <c r="NQ194" s="37"/>
      <c r="NR194" s="37"/>
      <c r="NS194" s="37"/>
      <c r="NT194" s="37"/>
      <c r="NU194" s="37"/>
      <c r="NV194" s="37"/>
      <c r="NW194" s="37"/>
      <c r="NX194" s="37"/>
      <c r="NY194" s="37"/>
      <c r="NZ194" s="37"/>
      <c r="OA194" s="37"/>
      <c r="OB194" s="37"/>
      <c r="OC194" s="37"/>
      <c r="OD194" s="37"/>
      <c r="OE194" s="37"/>
      <c r="OF194" s="37"/>
      <c r="OG194" s="37"/>
      <c r="OH194" s="37"/>
      <c r="OI194" s="37"/>
      <c r="OJ194" s="37"/>
      <c r="OK194" s="37"/>
      <c r="OL194" s="37"/>
      <c r="OM194" s="37"/>
      <c r="ON194" s="37"/>
      <c r="OO194" s="37"/>
      <c r="OP194" s="37"/>
      <c r="OQ194" s="37"/>
      <c r="OR194" s="37"/>
      <c r="OS194" s="37"/>
      <c r="OT194" s="37"/>
      <c r="OU194" s="37"/>
      <c r="OV194" s="37"/>
      <c r="OW194" s="37"/>
      <c r="OX194" s="37"/>
      <c r="OY194" s="37"/>
      <c r="OZ194" s="37"/>
      <c r="PA194" s="37"/>
      <c r="PB194" s="37"/>
      <c r="PC194" s="37"/>
      <c r="PD194" s="37"/>
      <c r="PE194" s="37"/>
      <c r="PF194" s="37"/>
      <c r="PG194" s="37"/>
      <c r="PH194" s="37"/>
      <c r="PI194" s="37"/>
      <c r="PJ194" s="37"/>
    </row>
    <row r="195" spans="1:426" x14ac:dyDescent="0.2">
      <c r="A195" s="34">
        <v>182</v>
      </c>
      <c r="B195" s="35" t="s">
        <v>40</v>
      </c>
      <c r="C195" s="35">
        <v>1164834246</v>
      </c>
      <c r="D195" s="38">
        <v>667</v>
      </c>
      <c r="E195" s="38">
        <f>IF(G195 &gt; 0,F195/G195,0)</f>
        <v>6.1785714285714288</v>
      </c>
      <c r="F195" s="38">
        <v>173</v>
      </c>
      <c r="G195" s="38">
        <v>28</v>
      </c>
      <c r="H195" s="36">
        <f ca="1">MIN(D195:$J195)</f>
        <v>4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>
        <v>6</v>
      </c>
      <c r="CS195" s="37"/>
      <c r="CT195" s="37"/>
      <c r="CU195" s="37"/>
      <c r="CV195" s="37">
        <v>9</v>
      </c>
      <c r="CW195" s="37"/>
      <c r="CX195" s="37"/>
      <c r="CY195" s="37"/>
      <c r="CZ195" s="37">
        <v>7</v>
      </c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>
        <v>8</v>
      </c>
      <c r="DP195" s="37"/>
      <c r="DQ195" s="37"/>
      <c r="DR195" s="37"/>
      <c r="DS195" s="37">
        <v>6</v>
      </c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>
        <v>6</v>
      </c>
      <c r="EH195" s="37"/>
      <c r="EI195" s="37">
        <v>8</v>
      </c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>
        <v>5</v>
      </c>
      <c r="FF195" s="37"/>
      <c r="FG195" s="37"/>
      <c r="FH195" s="37"/>
      <c r="FI195" s="37"/>
      <c r="FJ195" s="37"/>
      <c r="FK195" s="37"/>
      <c r="FL195" s="37">
        <v>4</v>
      </c>
      <c r="FM195" s="37"/>
      <c r="FN195" s="37"/>
      <c r="FO195" s="37"/>
      <c r="FP195" s="37"/>
      <c r="FQ195" s="37"/>
      <c r="FR195" s="37"/>
      <c r="FS195" s="37"/>
      <c r="FT195" s="37"/>
      <c r="FU195" s="37"/>
      <c r="FV195" s="37"/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/>
      <c r="GI195" s="37"/>
      <c r="GJ195" s="37">
        <v>7</v>
      </c>
      <c r="GK195" s="37">
        <v>4</v>
      </c>
      <c r="GL195" s="37"/>
      <c r="GM195" s="37"/>
      <c r="GN195" s="37">
        <v>4</v>
      </c>
      <c r="GO195" s="37">
        <v>10</v>
      </c>
      <c r="GP195" s="37"/>
      <c r="GQ195" s="37"/>
      <c r="GR195" s="37">
        <v>4</v>
      </c>
      <c r="GS195" s="37">
        <v>4</v>
      </c>
      <c r="GT195" s="37"/>
      <c r="GU195" s="37">
        <v>8</v>
      </c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/>
      <c r="HH195" s="37"/>
      <c r="HI195" s="37"/>
      <c r="HJ195" s="37"/>
      <c r="HK195" s="37"/>
      <c r="HL195" s="37"/>
      <c r="HM195" s="37"/>
      <c r="HN195" s="37"/>
      <c r="HO195" s="37"/>
      <c r="HP195" s="37"/>
      <c r="HQ195" s="37">
        <v>6</v>
      </c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/>
      <c r="IJ195" s="37"/>
      <c r="IK195" s="37"/>
      <c r="IL195" s="37"/>
      <c r="IM195" s="37"/>
      <c r="IN195" s="37"/>
      <c r="IO195" s="37"/>
      <c r="IP195" s="37">
        <v>4</v>
      </c>
      <c r="IQ195" s="37"/>
      <c r="IR195" s="37"/>
      <c r="IS195" s="37"/>
      <c r="IT195" s="37"/>
      <c r="IU195" s="37">
        <v>8</v>
      </c>
      <c r="IV195" s="37"/>
      <c r="IW195" s="37">
        <v>5</v>
      </c>
      <c r="IX195" s="37"/>
      <c r="IY195" s="37">
        <v>5</v>
      </c>
      <c r="IZ195" s="37"/>
      <c r="JA195" s="37">
        <v>9</v>
      </c>
      <c r="JB195" s="37">
        <v>8</v>
      </c>
      <c r="JC195" s="37"/>
      <c r="JD195" s="37"/>
      <c r="JE195" s="37"/>
      <c r="JF195" s="37">
        <v>6</v>
      </c>
      <c r="JG195" s="37"/>
      <c r="JH195" s="37"/>
      <c r="JI195" s="37"/>
      <c r="JJ195" s="37"/>
      <c r="JK195" s="37"/>
      <c r="JL195" s="37"/>
      <c r="JM195" s="37"/>
      <c r="JN195" s="37"/>
      <c r="JO195" s="37"/>
      <c r="JP195" s="37"/>
      <c r="JQ195" s="37">
        <v>7</v>
      </c>
      <c r="JR195" s="37"/>
      <c r="JS195" s="37"/>
      <c r="JT195" s="37"/>
      <c r="JU195" s="37"/>
      <c r="JV195" s="37"/>
      <c r="JW195" s="37"/>
      <c r="JX195" s="37"/>
      <c r="JY195" s="37"/>
      <c r="JZ195" s="37"/>
      <c r="KA195" s="37"/>
      <c r="KB195" s="37"/>
      <c r="KC195" s="37"/>
      <c r="KD195" s="37">
        <v>5</v>
      </c>
      <c r="KE195" s="37"/>
      <c r="KF195" s="37"/>
      <c r="KG195" s="37"/>
      <c r="KH195" s="37"/>
      <c r="KI195" s="37"/>
      <c r="KJ195" s="37"/>
      <c r="KK195" s="37">
        <v>5</v>
      </c>
      <c r="KL195" s="37"/>
      <c r="KM195" s="37"/>
      <c r="KN195" s="37"/>
      <c r="KO195" s="37">
        <v>5</v>
      </c>
      <c r="KP195" s="37"/>
      <c r="KQ195" s="37"/>
      <c r="KR195" s="37"/>
      <c r="KS195" s="37"/>
      <c r="KT195" s="37"/>
      <c r="KU195" s="37"/>
      <c r="KV195" s="37"/>
      <c r="KW195" s="37"/>
      <c r="KX195" s="37"/>
      <c r="KY195" s="37"/>
      <c r="KZ195" s="37"/>
      <c r="LA195" s="37"/>
      <c r="LB195" s="37"/>
      <c r="LC195" s="37"/>
      <c r="LD195" s="37"/>
      <c r="LE195" s="37"/>
      <c r="LF195" s="37"/>
      <c r="LG195" s="37"/>
      <c r="LH195" s="37"/>
      <c r="LI195" s="37"/>
      <c r="LJ195" s="37"/>
      <c r="LK195" s="37"/>
      <c r="LL195" s="37"/>
      <c r="LM195" s="37"/>
      <c r="LN195" s="37"/>
      <c r="LO195" s="37"/>
      <c r="LP195" s="37"/>
      <c r="LQ195" s="37"/>
      <c r="LR195" s="37"/>
      <c r="LS195" s="37"/>
      <c r="LT195" s="37"/>
      <c r="LU195" s="37"/>
      <c r="LV195" s="37"/>
      <c r="LW195" s="37"/>
      <c r="LX195" s="37"/>
      <c r="LY195" s="37"/>
      <c r="LZ195" s="37"/>
      <c r="MA195" s="37"/>
      <c r="MB195" s="37"/>
      <c r="MC195" s="37"/>
      <c r="MD195" s="37"/>
      <c r="ME195" s="37"/>
      <c r="MF195" s="37"/>
      <c r="MG195" s="37"/>
      <c r="MH195" s="37"/>
      <c r="MI195" s="37"/>
      <c r="MJ195" s="37"/>
      <c r="MK195" s="37"/>
      <c r="ML195" s="37"/>
      <c r="MM195" s="37"/>
      <c r="MN195" s="37"/>
      <c r="MO195" s="37"/>
      <c r="MP195" s="37"/>
      <c r="MQ195" s="37"/>
      <c r="MR195" s="37"/>
      <c r="MS195" s="37"/>
      <c r="MT195" s="37"/>
      <c r="MU195" s="37"/>
      <c r="MV195" s="37"/>
      <c r="MW195" s="37"/>
      <c r="MX195" s="37"/>
      <c r="MY195" s="37"/>
      <c r="MZ195" s="37"/>
      <c r="NA195" s="37"/>
      <c r="NB195" s="37"/>
      <c r="NC195" s="37"/>
      <c r="ND195" s="37"/>
      <c r="NE195" s="37"/>
      <c r="NF195" s="37"/>
      <c r="NG195" s="37"/>
      <c r="NH195" s="37"/>
      <c r="NI195" s="37"/>
      <c r="NJ195" s="37"/>
      <c r="NK195" s="37"/>
      <c r="NL195" s="37"/>
      <c r="NM195" s="37"/>
      <c r="NN195" s="37"/>
      <c r="NO195" s="37"/>
      <c r="NP195" s="37"/>
      <c r="NQ195" s="37"/>
      <c r="NR195" s="37"/>
      <c r="NS195" s="37"/>
      <c r="NT195" s="37"/>
      <c r="NU195" s="37"/>
      <c r="NV195" s="37"/>
      <c r="NW195" s="37"/>
      <c r="NX195" s="37"/>
      <c r="NY195" s="37"/>
      <c r="NZ195" s="37"/>
      <c r="OA195" s="37"/>
      <c r="OB195" s="37"/>
      <c r="OC195" s="37"/>
      <c r="OD195" s="37"/>
      <c r="OE195" s="37"/>
      <c r="OF195" s="37"/>
      <c r="OG195" s="37"/>
      <c r="OH195" s="37"/>
      <c r="OI195" s="37"/>
      <c r="OJ195" s="37"/>
      <c r="OK195" s="37"/>
      <c r="OL195" s="37"/>
      <c r="OM195" s="37"/>
      <c r="ON195" s="37"/>
      <c r="OO195" s="37"/>
      <c r="OP195" s="37"/>
      <c r="OQ195" s="37"/>
      <c r="OR195" s="37"/>
      <c r="OS195" s="37"/>
      <c r="OT195" s="37"/>
      <c r="OU195" s="37"/>
      <c r="OV195" s="37"/>
      <c r="OW195" s="37"/>
      <c r="OX195" s="37"/>
      <c r="OY195" s="37"/>
      <c r="OZ195" s="37"/>
      <c r="PA195" s="37"/>
      <c r="PB195" s="37"/>
      <c r="PC195" s="37"/>
      <c r="PD195" s="37"/>
      <c r="PE195" s="37"/>
      <c r="PF195" s="37"/>
      <c r="PG195" s="37"/>
      <c r="PH195" s="37"/>
      <c r="PI195" s="37"/>
      <c r="PJ195" s="37"/>
    </row>
    <row r="196" spans="1:426" x14ac:dyDescent="0.2">
      <c r="A196" s="34">
        <v>183</v>
      </c>
      <c r="B196" s="35" t="s">
        <v>86</v>
      </c>
      <c r="C196" s="35">
        <v>1164838814</v>
      </c>
      <c r="D196" s="38">
        <v>665</v>
      </c>
      <c r="E196" s="38">
        <f>IF(G196 &gt; 0,F196/G196,0)</f>
        <v>6.48</v>
      </c>
      <c r="F196" s="38">
        <v>162</v>
      </c>
      <c r="G196" s="38">
        <v>25</v>
      </c>
      <c r="H196" s="36">
        <f ca="1">MIN(D196:$J196)</f>
        <v>4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>
        <v>6</v>
      </c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>
        <v>9</v>
      </c>
      <c r="CX196" s="37"/>
      <c r="CY196" s="37"/>
      <c r="CZ196" s="37"/>
      <c r="DA196" s="37"/>
      <c r="DB196" s="37"/>
      <c r="DC196" s="37"/>
      <c r="DD196" s="37"/>
      <c r="DE196" s="37">
        <v>8</v>
      </c>
      <c r="DF196" s="37">
        <v>10</v>
      </c>
      <c r="DG196" s="37"/>
      <c r="DH196" s="37"/>
      <c r="DI196" s="37"/>
      <c r="DJ196" s="37"/>
      <c r="DK196" s="37"/>
      <c r="DL196" s="37">
        <v>5</v>
      </c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>
        <v>4</v>
      </c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>
        <v>5</v>
      </c>
      <c r="FD196" s="37">
        <v>5</v>
      </c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>
        <v>8</v>
      </c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>
        <v>6</v>
      </c>
      <c r="GI196" s="37"/>
      <c r="GJ196" s="37">
        <v>8</v>
      </c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>
        <v>8</v>
      </c>
      <c r="HA196" s="37"/>
      <c r="HB196" s="37"/>
      <c r="HC196" s="37"/>
      <c r="HD196" s="37">
        <v>9</v>
      </c>
      <c r="HE196" s="37"/>
      <c r="HF196" s="37"/>
      <c r="HG196" s="37"/>
      <c r="HH196" s="37"/>
      <c r="HI196" s="37"/>
      <c r="HJ196" s="37"/>
      <c r="HK196" s="37"/>
      <c r="HL196" s="37"/>
      <c r="HM196" s="37">
        <v>7</v>
      </c>
      <c r="HN196" s="37"/>
      <c r="HO196" s="37"/>
      <c r="HP196" s="37"/>
      <c r="HQ196" s="37"/>
      <c r="HR196" s="37"/>
      <c r="HS196" s="37"/>
      <c r="HT196" s="37"/>
      <c r="HU196" s="37"/>
      <c r="HV196" s="37">
        <v>4</v>
      </c>
      <c r="HW196" s="37">
        <v>4</v>
      </c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>
        <v>6</v>
      </c>
      <c r="II196" s="37"/>
      <c r="IJ196" s="37"/>
      <c r="IK196" s="37"/>
      <c r="IL196" s="37"/>
      <c r="IM196" s="37"/>
      <c r="IN196" s="37"/>
      <c r="IO196" s="37"/>
      <c r="IP196" s="37"/>
      <c r="IQ196" s="37"/>
      <c r="IR196" s="37"/>
      <c r="IS196" s="37"/>
      <c r="IT196" s="37"/>
      <c r="IU196" s="37"/>
      <c r="IV196" s="37"/>
      <c r="IW196" s="37"/>
      <c r="IX196" s="37"/>
      <c r="IY196" s="37"/>
      <c r="IZ196" s="37"/>
      <c r="JA196" s="37"/>
      <c r="JB196" s="37"/>
      <c r="JC196" s="37"/>
      <c r="JD196" s="37"/>
      <c r="JE196" s="37"/>
      <c r="JF196" s="37"/>
      <c r="JG196" s="37"/>
      <c r="JH196" s="37">
        <v>6</v>
      </c>
      <c r="JI196" s="37"/>
      <c r="JJ196" s="37"/>
      <c r="JK196" s="37"/>
      <c r="JL196" s="37"/>
      <c r="JM196" s="37"/>
      <c r="JN196" s="37">
        <v>6</v>
      </c>
      <c r="JO196" s="37"/>
      <c r="JP196" s="37"/>
      <c r="JQ196" s="37"/>
      <c r="JR196" s="37">
        <v>5</v>
      </c>
      <c r="JS196" s="37">
        <v>8</v>
      </c>
      <c r="JT196" s="37"/>
      <c r="JU196" s="37"/>
      <c r="JV196" s="37"/>
      <c r="JW196" s="37"/>
      <c r="JX196" s="37"/>
      <c r="JY196" s="37"/>
      <c r="JZ196" s="37"/>
      <c r="KA196" s="37"/>
      <c r="KB196" s="37"/>
      <c r="KC196" s="37">
        <v>4</v>
      </c>
      <c r="KD196" s="37"/>
      <c r="KE196" s="37"/>
      <c r="KF196" s="37"/>
      <c r="KG196" s="37">
        <v>9</v>
      </c>
      <c r="KH196" s="37"/>
      <c r="KI196" s="37"/>
      <c r="KJ196" s="37"/>
      <c r="KK196" s="37"/>
      <c r="KL196" s="37"/>
      <c r="KM196" s="37"/>
      <c r="KN196" s="37">
        <v>8</v>
      </c>
      <c r="KO196" s="37">
        <v>4</v>
      </c>
      <c r="KP196" s="37"/>
      <c r="KQ196" s="37"/>
      <c r="KR196" s="37"/>
      <c r="KS196" s="37"/>
      <c r="KT196" s="37"/>
      <c r="KU196" s="37"/>
      <c r="KV196" s="37"/>
      <c r="KW196" s="37"/>
      <c r="KX196" s="37"/>
      <c r="KY196" s="37"/>
      <c r="KZ196" s="37"/>
      <c r="LA196" s="37"/>
      <c r="LB196" s="37"/>
      <c r="LC196" s="37"/>
      <c r="LD196" s="37"/>
      <c r="LE196" s="37"/>
      <c r="LF196" s="37"/>
      <c r="LG196" s="37"/>
      <c r="LH196" s="37"/>
      <c r="LI196" s="37"/>
      <c r="LJ196" s="37"/>
      <c r="LK196" s="37"/>
      <c r="LL196" s="37"/>
      <c r="LM196" s="37"/>
      <c r="LN196" s="37"/>
      <c r="LO196" s="37"/>
      <c r="LP196" s="37"/>
      <c r="LQ196" s="37"/>
      <c r="LR196" s="37"/>
      <c r="LS196" s="37"/>
      <c r="LT196" s="37"/>
      <c r="LU196" s="37"/>
      <c r="LV196" s="37"/>
      <c r="LW196" s="37"/>
      <c r="LX196" s="37"/>
      <c r="LY196" s="37"/>
      <c r="LZ196" s="37"/>
      <c r="MA196" s="37"/>
      <c r="MB196" s="37"/>
      <c r="MC196" s="37"/>
      <c r="MD196" s="37"/>
      <c r="ME196" s="37"/>
      <c r="MF196" s="37"/>
      <c r="MG196" s="37"/>
      <c r="MH196" s="37"/>
      <c r="MI196" s="37"/>
      <c r="MJ196" s="37"/>
      <c r="MK196" s="37"/>
      <c r="ML196" s="37"/>
      <c r="MM196" s="37"/>
      <c r="MN196" s="37"/>
      <c r="MO196" s="37"/>
      <c r="MP196" s="37"/>
      <c r="MQ196" s="37"/>
      <c r="MR196" s="37"/>
      <c r="MS196" s="37"/>
      <c r="MT196" s="37"/>
      <c r="MU196" s="37"/>
      <c r="MV196" s="37"/>
      <c r="MW196" s="37"/>
      <c r="MX196" s="37"/>
      <c r="MY196" s="37"/>
      <c r="MZ196" s="37"/>
      <c r="NA196" s="37"/>
      <c r="NB196" s="37"/>
      <c r="NC196" s="37"/>
      <c r="ND196" s="37"/>
      <c r="NE196" s="37"/>
      <c r="NF196" s="37"/>
      <c r="NG196" s="37"/>
      <c r="NH196" s="37"/>
      <c r="NI196" s="37"/>
      <c r="NJ196" s="37"/>
      <c r="NK196" s="37"/>
      <c r="NL196" s="37"/>
      <c r="NM196" s="37"/>
      <c r="NN196" s="37"/>
      <c r="NO196" s="37"/>
      <c r="NP196" s="37"/>
      <c r="NQ196" s="37"/>
      <c r="NR196" s="37"/>
      <c r="NS196" s="37"/>
      <c r="NT196" s="37"/>
      <c r="NU196" s="37"/>
      <c r="NV196" s="37"/>
      <c r="NW196" s="37"/>
      <c r="NX196" s="37"/>
      <c r="NY196" s="37"/>
      <c r="NZ196" s="37"/>
      <c r="OA196" s="37"/>
      <c r="OB196" s="37"/>
      <c r="OC196" s="37"/>
      <c r="OD196" s="37"/>
      <c r="OE196" s="37"/>
      <c r="OF196" s="37"/>
      <c r="OG196" s="37"/>
      <c r="OH196" s="37"/>
      <c r="OI196" s="37"/>
      <c r="OJ196" s="37"/>
      <c r="OK196" s="37"/>
      <c r="OL196" s="37"/>
      <c r="OM196" s="37"/>
      <c r="ON196" s="37"/>
      <c r="OO196" s="37"/>
      <c r="OP196" s="37"/>
      <c r="OQ196" s="37"/>
      <c r="OR196" s="37"/>
      <c r="OS196" s="37"/>
      <c r="OT196" s="37"/>
      <c r="OU196" s="37"/>
      <c r="OV196" s="37"/>
      <c r="OW196" s="37"/>
      <c r="OX196" s="37"/>
      <c r="OY196" s="37"/>
      <c r="OZ196" s="37"/>
      <c r="PA196" s="37"/>
      <c r="PB196" s="37"/>
      <c r="PC196" s="37"/>
      <c r="PD196" s="37"/>
      <c r="PE196" s="37"/>
      <c r="PF196" s="37"/>
      <c r="PG196" s="37"/>
      <c r="PH196" s="37"/>
      <c r="PI196" s="37"/>
      <c r="PJ196" s="37"/>
    </row>
    <row r="197" spans="1:426" x14ac:dyDescent="0.2">
      <c r="A197" s="34">
        <v>184</v>
      </c>
      <c r="B197" s="35" t="s">
        <v>74</v>
      </c>
      <c r="C197" s="35">
        <v>1164838638</v>
      </c>
      <c r="D197" s="38">
        <v>663</v>
      </c>
      <c r="E197" s="38">
        <f>IF(G197 &gt; 0,F197/G197,0)</f>
        <v>6.4</v>
      </c>
      <c r="F197" s="38">
        <v>160</v>
      </c>
      <c r="G197" s="38">
        <v>25</v>
      </c>
      <c r="H197" s="36">
        <f ca="1">MIN(D197:$J197)</f>
        <v>4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>
        <v>4</v>
      </c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>
        <v>7</v>
      </c>
      <c r="CX197" s="37"/>
      <c r="CY197" s="37"/>
      <c r="CZ197" s="37"/>
      <c r="DA197" s="37"/>
      <c r="DB197" s="37"/>
      <c r="DC197" s="37"/>
      <c r="DD197" s="37"/>
      <c r="DE197" s="37">
        <v>7</v>
      </c>
      <c r="DF197" s="37">
        <v>9</v>
      </c>
      <c r="DG197" s="37"/>
      <c r="DH197" s="37"/>
      <c r="DI197" s="37"/>
      <c r="DJ197" s="37"/>
      <c r="DK197" s="37"/>
      <c r="DL197" s="37">
        <v>5</v>
      </c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>
        <v>5</v>
      </c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>
        <v>5</v>
      </c>
      <c r="FD197" s="37">
        <v>6</v>
      </c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>
        <v>6</v>
      </c>
      <c r="GI197" s="37"/>
      <c r="GJ197" s="37">
        <v>8</v>
      </c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>
        <v>8</v>
      </c>
      <c r="HA197" s="37"/>
      <c r="HB197" s="37"/>
      <c r="HC197" s="37"/>
      <c r="HD197" s="37">
        <v>8</v>
      </c>
      <c r="HE197" s="37"/>
      <c r="HF197" s="37"/>
      <c r="HG197" s="37">
        <v>5</v>
      </c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>
        <v>4</v>
      </c>
      <c r="HU197" s="37"/>
      <c r="HV197" s="37">
        <v>5</v>
      </c>
      <c r="HW197" s="37">
        <v>7</v>
      </c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>
        <v>4</v>
      </c>
      <c r="II197" s="37"/>
      <c r="IJ197" s="37"/>
      <c r="IK197" s="37"/>
      <c r="IL197" s="37"/>
      <c r="IM197" s="37"/>
      <c r="IN197" s="37"/>
      <c r="IO197" s="37"/>
      <c r="IP197" s="37"/>
      <c r="IQ197" s="37"/>
      <c r="IR197" s="37"/>
      <c r="IS197" s="37"/>
      <c r="IT197" s="37"/>
      <c r="IU197" s="37"/>
      <c r="IV197" s="37"/>
      <c r="IW197" s="37"/>
      <c r="IX197" s="37"/>
      <c r="IY197" s="37"/>
      <c r="IZ197" s="37"/>
      <c r="JA197" s="37"/>
      <c r="JB197" s="37"/>
      <c r="JC197" s="37"/>
      <c r="JD197" s="37"/>
      <c r="JE197" s="37"/>
      <c r="JF197" s="37"/>
      <c r="JG197" s="37"/>
      <c r="JH197" s="37">
        <v>6</v>
      </c>
      <c r="JI197" s="37"/>
      <c r="JJ197" s="37"/>
      <c r="JK197" s="37"/>
      <c r="JL197" s="37"/>
      <c r="JM197" s="37"/>
      <c r="JN197" s="37">
        <v>7</v>
      </c>
      <c r="JO197" s="37"/>
      <c r="JP197" s="37"/>
      <c r="JQ197" s="37"/>
      <c r="JR197" s="37">
        <v>6</v>
      </c>
      <c r="JS197" s="37">
        <v>7</v>
      </c>
      <c r="JT197" s="37"/>
      <c r="JU197" s="37"/>
      <c r="JV197" s="37"/>
      <c r="JW197" s="37"/>
      <c r="JX197" s="37"/>
      <c r="JY197" s="37"/>
      <c r="JZ197" s="37"/>
      <c r="KA197" s="37"/>
      <c r="KB197" s="37"/>
      <c r="KC197" s="37">
        <v>8</v>
      </c>
      <c r="KD197" s="37"/>
      <c r="KE197" s="37"/>
      <c r="KF197" s="37"/>
      <c r="KG197" s="37">
        <v>7</v>
      </c>
      <c r="KH197" s="37"/>
      <c r="KI197" s="37"/>
      <c r="KJ197" s="37"/>
      <c r="KK197" s="37"/>
      <c r="KL197" s="37"/>
      <c r="KM197" s="37"/>
      <c r="KN197" s="37">
        <v>7</v>
      </c>
      <c r="KO197" s="37">
        <v>9</v>
      </c>
      <c r="KP197" s="37"/>
      <c r="KQ197" s="37"/>
      <c r="KR197" s="37"/>
      <c r="KS197" s="37"/>
      <c r="KT197" s="37"/>
      <c r="KU197" s="37"/>
      <c r="KV197" s="37"/>
      <c r="KW197" s="37"/>
      <c r="KX197" s="37"/>
      <c r="KY197" s="37"/>
      <c r="KZ197" s="37"/>
      <c r="LA197" s="37"/>
      <c r="LB197" s="37"/>
      <c r="LC197" s="37"/>
      <c r="LD197" s="37"/>
      <c r="LE197" s="37"/>
      <c r="LF197" s="37"/>
      <c r="LG197" s="37"/>
      <c r="LH197" s="37"/>
      <c r="LI197" s="37"/>
      <c r="LJ197" s="37"/>
      <c r="LK197" s="37"/>
      <c r="LL197" s="37"/>
      <c r="LM197" s="37"/>
      <c r="LN197" s="37"/>
      <c r="LO197" s="37"/>
      <c r="LP197" s="37"/>
      <c r="LQ197" s="37"/>
      <c r="LR197" s="37"/>
      <c r="LS197" s="37"/>
      <c r="LT197" s="37"/>
      <c r="LU197" s="37"/>
      <c r="LV197" s="37"/>
      <c r="LW197" s="37"/>
      <c r="LX197" s="37"/>
      <c r="LY197" s="37"/>
      <c r="LZ197" s="37"/>
      <c r="MA197" s="37"/>
      <c r="MB197" s="37"/>
      <c r="MC197" s="37"/>
      <c r="MD197" s="37"/>
      <c r="ME197" s="37"/>
      <c r="MF197" s="37"/>
      <c r="MG197" s="37"/>
      <c r="MH197" s="37"/>
      <c r="MI197" s="37"/>
      <c r="MJ197" s="37"/>
      <c r="MK197" s="37"/>
      <c r="ML197" s="37"/>
      <c r="MM197" s="37"/>
      <c r="MN197" s="37"/>
      <c r="MO197" s="37"/>
      <c r="MP197" s="37"/>
      <c r="MQ197" s="37"/>
      <c r="MR197" s="37"/>
      <c r="MS197" s="37"/>
      <c r="MT197" s="37"/>
      <c r="MU197" s="37"/>
      <c r="MV197" s="37"/>
      <c r="MW197" s="37"/>
      <c r="MX197" s="37"/>
      <c r="MY197" s="37"/>
      <c r="MZ197" s="37"/>
      <c r="NA197" s="37"/>
      <c r="NB197" s="37"/>
      <c r="NC197" s="37"/>
      <c r="ND197" s="37"/>
      <c r="NE197" s="37"/>
      <c r="NF197" s="37"/>
      <c r="NG197" s="37"/>
      <c r="NH197" s="37"/>
      <c r="NI197" s="37"/>
      <c r="NJ197" s="37"/>
      <c r="NK197" s="37"/>
      <c r="NL197" s="37"/>
      <c r="NM197" s="37"/>
      <c r="NN197" s="37"/>
      <c r="NO197" s="37"/>
      <c r="NP197" s="37"/>
      <c r="NQ197" s="37"/>
      <c r="NR197" s="37"/>
      <c r="NS197" s="37"/>
      <c r="NT197" s="37"/>
      <c r="NU197" s="37"/>
      <c r="NV197" s="37"/>
      <c r="NW197" s="37"/>
      <c r="NX197" s="37"/>
      <c r="NY197" s="37"/>
      <c r="NZ197" s="37"/>
      <c r="OA197" s="37"/>
      <c r="OB197" s="37"/>
      <c r="OC197" s="37"/>
      <c r="OD197" s="37"/>
      <c r="OE197" s="37"/>
      <c r="OF197" s="37"/>
      <c r="OG197" s="37"/>
      <c r="OH197" s="37"/>
      <c r="OI197" s="37"/>
      <c r="OJ197" s="37"/>
      <c r="OK197" s="37"/>
      <c r="OL197" s="37"/>
      <c r="OM197" s="37"/>
      <c r="ON197" s="37"/>
      <c r="OO197" s="37"/>
      <c r="OP197" s="37"/>
      <c r="OQ197" s="37"/>
      <c r="OR197" s="37"/>
      <c r="OS197" s="37"/>
      <c r="OT197" s="37"/>
      <c r="OU197" s="37"/>
      <c r="OV197" s="37"/>
      <c r="OW197" s="37"/>
      <c r="OX197" s="37"/>
      <c r="OY197" s="37"/>
      <c r="OZ197" s="37"/>
      <c r="PA197" s="37"/>
      <c r="PB197" s="37"/>
      <c r="PC197" s="37"/>
      <c r="PD197" s="37"/>
      <c r="PE197" s="37"/>
      <c r="PF197" s="37"/>
      <c r="PG197" s="37"/>
      <c r="PH197" s="37"/>
      <c r="PI197" s="37"/>
      <c r="PJ197" s="37"/>
    </row>
    <row r="198" spans="1:426" x14ac:dyDescent="0.2">
      <c r="A198" s="34">
        <v>185</v>
      </c>
      <c r="B198" s="35" t="s">
        <v>93</v>
      </c>
      <c r="C198" s="35">
        <v>1164838933</v>
      </c>
      <c r="D198" s="38">
        <v>660</v>
      </c>
      <c r="E198" s="38">
        <f>IF(G198 &gt; 0,F198/G198,0)</f>
        <v>6.48</v>
      </c>
      <c r="F198" s="38">
        <v>162</v>
      </c>
      <c r="G198" s="38">
        <v>25</v>
      </c>
      <c r="H198" s="36">
        <f ca="1">MIN(D198:$J198)</f>
        <v>4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>
        <v>6</v>
      </c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>
        <v>7</v>
      </c>
      <c r="CX198" s="37"/>
      <c r="CY198" s="37"/>
      <c r="CZ198" s="37"/>
      <c r="DA198" s="37"/>
      <c r="DB198" s="37"/>
      <c r="DC198" s="37"/>
      <c r="DD198" s="37"/>
      <c r="DE198" s="37">
        <v>9</v>
      </c>
      <c r="DF198" s="37">
        <v>10</v>
      </c>
      <c r="DG198" s="37"/>
      <c r="DH198" s="37"/>
      <c r="DI198" s="37"/>
      <c r="DJ198" s="37"/>
      <c r="DK198" s="37"/>
      <c r="DL198" s="37">
        <v>6</v>
      </c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>
        <v>5</v>
      </c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>
        <v>6</v>
      </c>
      <c r="FD198" s="37">
        <v>5</v>
      </c>
      <c r="FE198" s="37"/>
      <c r="FF198" s="37"/>
      <c r="FG198" s="37"/>
      <c r="FH198" s="37"/>
      <c r="FI198" s="37"/>
      <c r="FJ198" s="37"/>
      <c r="FK198" s="37"/>
      <c r="FL198" s="37"/>
      <c r="FM198" s="37"/>
      <c r="FN198" s="37">
        <v>8</v>
      </c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>
        <v>7</v>
      </c>
      <c r="GG198" s="37"/>
      <c r="GH198" s="37">
        <v>4</v>
      </c>
      <c r="GI198" s="37"/>
      <c r="GJ198" s="37">
        <v>6</v>
      </c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7"/>
      <c r="GV198" s="37"/>
      <c r="GW198" s="37"/>
      <c r="GX198" s="37"/>
      <c r="GY198" s="37"/>
      <c r="GZ198" s="37">
        <v>8</v>
      </c>
      <c r="HA198" s="37"/>
      <c r="HB198" s="37"/>
      <c r="HC198" s="37"/>
      <c r="HD198" s="37">
        <v>9</v>
      </c>
      <c r="HE198" s="37"/>
      <c r="HF198" s="37"/>
      <c r="HG198" s="37"/>
      <c r="HH198" s="37"/>
      <c r="HI198" s="37"/>
      <c r="HJ198" s="37">
        <v>7</v>
      </c>
      <c r="HK198" s="37"/>
      <c r="HL198" s="37"/>
      <c r="HM198" s="37"/>
      <c r="HN198" s="37"/>
      <c r="HO198" s="37"/>
      <c r="HP198" s="37"/>
      <c r="HQ198" s="37"/>
      <c r="HR198" s="37"/>
      <c r="HS198" s="37"/>
      <c r="HT198" s="37"/>
      <c r="HU198" s="37"/>
      <c r="HV198" s="37"/>
      <c r="HW198" s="37">
        <v>6</v>
      </c>
      <c r="HX198" s="37"/>
      <c r="HY198" s="37"/>
      <c r="HZ198" s="37"/>
      <c r="IA198" s="37"/>
      <c r="IB198" s="37"/>
      <c r="IC198" s="37"/>
      <c r="ID198" s="37"/>
      <c r="IE198" s="37"/>
      <c r="IF198" s="37"/>
      <c r="IG198" s="37"/>
      <c r="IH198" s="37">
        <v>4</v>
      </c>
      <c r="II198" s="37"/>
      <c r="IJ198" s="37"/>
      <c r="IK198" s="37"/>
      <c r="IL198" s="37"/>
      <c r="IM198" s="37"/>
      <c r="IN198" s="37"/>
      <c r="IO198" s="37"/>
      <c r="IP198" s="37"/>
      <c r="IQ198" s="37"/>
      <c r="IR198" s="37"/>
      <c r="IS198" s="37"/>
      <c r="IT198" s="37"/>
      <c r="IU198" s="37"/>
      <c r="IV198" s="37"/>
      <c r="IW198" s="37"/>
      <c r="IX198" s="37"/>
      <c r="IY198" s="37"/>
      <c r="IZ198" s="37"/>
      <c r="JA198" s="37"/>
      <c r="JB198" s="37"/>
      <c r="JC198" s="37"/>
      <c r="JD198" s="37"/>
      <c r="JE198" s="37"/>
      <c r="JF198" s="37"/>
      <c r="JG198" s="37"/>
      <c r="JH198" s="37">
        <v>4</v>
      </c>
      <c r="JI198" s="37">
        <v>6</v>
      </c>
      <c r="JJ198" s="37"/>
      <c r="JK198" s="37"/>
      <c r="JL198" s="37"/>
      <c r="JM198" s="37"/>
      <c r="JN198" s="37"/>
      <c r="JO198" s="37"/>
      <c r="JP198" s="37">
        <v>4</v>
      </c>
      <c r="JQ198" s="37"/>
      <c r="JR198" s="37">
        <v>4</v>
      </c>
      <c r="JS198" s="37">
        <v>7</v>
      </c>
      <c r="JT198" s="37"/>
      <c r="JU198" s="37"/>
      <c r="JV198" s="37"/>
      <c r="JW198" s="37"/>
      <c r="JX198" s="37"/>
      <c r="JY198" s="37"/>
      <c r="JZ198" s="37"/>
      <c r="KA198" s="37"/>
      <c r="KB198" s="37"/>
      <c r="KC198" s="37"/>
      <c r="KD198" s="37"/>
      <c r="KE198" s="37"/>
      <c r="KF198" s="37"/>
      <c r="KG198" s="37">
        <v>8</v>
      </c>
      <c r="KH198" s="37"/>
      <c r="KI198" s="37"/>
      <c r="KJ198" s="37"/>
      <c r="KK198" s="37"/>
      <c r="KL198" s="37"/>
      <c r="KM198" s="37"/>
      <c r="KN198" s="37">
        <v>7</v>
      </c>
      <c r="KO198" s="37">
        <v>9</v>
      </c>
      <c r="KP198" s="37"/>
      <c r="KQ198" s="37"/>
      <c r="KR198" s="37"/>
      <c r="KS198" s="37"/>
      <c r="KT198" s="37"/>
      <c r="KU198" s="37"/>
      <c r="KV198" s="37"/>
      <c r="KW198" s="37"/>
      <c r="KX198" s="37"/>
      <c r="KY198" s="37"/>
      <c r="KZ198" s="37"/>
      <c r="LA198" s="37"/>
      <c r="LB198" s="37"/>
      <c r="LC198" s="37"/>
      <c r="LD198" s="37"/>
      <c r="LE198" s="37"/>
      <c r="LF198" s="37"/>
      <c r="LG198" s="37"/>
      <c r="LH198" s="37"/>
      <c r="LI198" s="37"/>
      <c r="LJ198" s="37"/>
      <c r="LK198" s="37"/>
      <c r="LL198" s="37"/>
      <c r="LM198" s="37"/>
      <c r="LN198" s="37"/>
      <c r="LO198" s="37"/>
      <c r="LP198" s="37"/>
      <c r="LQ198" s="37"/>
      <c r="LR198" s="37"/>
      <c r="LS198" s="37"/>
      <c r="LT198" s="37"/>
      <c r="LU198" s="37"/>
      <c r="LV198" s="37"/>
      <c r="LW198" s="37"/>
      <c r="LX198" s="37"/>
      <c r="LY198" s="37"/>
      <c r="LZ198" s="37"/>
      <c r="MA198" s="37"/>
      <c r="MB198" s="37"/>
      <c r="MC198" s="37"/>
      <c r="MD198" s="37"/>
      <c r="ME198" s="37"/>
      <c r="MF198" s="37"/>
      <c r="MG198" s="37"/>
      <c r="MH198" s="37"/>
      <c r="MI198" s="37"/>
      <c r="MJ198" s="37"/>
      <c r="MK198" s="37"/>
      <c r="ML198" s="37"/>
      <c r="MM198" s="37"/>
      <c r="MN198" s="37"/>
      <c r="MO198" s="37"/>
      <c r="MP198" s="37"/>
      <c r="MQ198" s="37"/>
      <c r="MR198" s="37"/>
      <c r="MS198" s="37"/>
      <c r="MT198" s="37"/>
      <c r="MU198" s="37"/>
      <c r="MV198" s="37"/>
      <c r="MW198" s="37"/>
      <c r="MX198" s="37"/>
      <c r="MY198" s="37"/>
      <c r="MZ198" s="37"/>
      <c r="NA198" s="37"/>
      <c r="NB198" s="37"/>
      <c r="NC198" s="37"/>
      <c r="ND198" s="37"/>
      <c r="NE198" s="37"/>
      <c r="NF198" s="37"/>
      <c r="NG198" s="37"/>
      <c r="NH198" s="37"/>
      <c r="NI198" s="37"/>
      <c r="NJ198" s="37"/>
      <c r="NK198" s="37"/>
      <c r="NL198" s="37"/>
      <c r="NM198" s="37"/>
      <c r="NN198" s="37"/>
      <c r="NO198" s="37"/>
      <c r="NP198" s="37"/>
      <c r="NQ198" s="37"/>
      <c r="NR198" s="37"/>
      <c r="NS198" s="37"/>
      <c r="NT198" s="37"/>
      <c r="NU198" s="37"/>
      <c r="NV198" s="37"/>
      <c r="NW198" s="37"/>
      <c r="NX198" s="37"/>
      <c r="NY198" s="37"/>
      <c r="NZ198" s="37"/>
      <c r="OA198" s="37"/>
      <c r="OB198" s="37"/>
      <c r="OC198" s="37"/>
      <c r="OD198" s="37"/>
      <c r="OE198" s="37"/>
      <c r="OF198" s="37"/>
      <c r="OG198" s="37"/>
      <c r="OH198" s="37"/>
      <c r="OI198" s="37"/>
      <c r="OJ198" s="37"/>
      <c r="OK198" s="37"/>
      <c r="OL198" s="37"/>
      <c r="OM198" s="37"/>
      <c r="ON198" s="37"/>
      <c r="OO198" s="37"/>
      <c r="OP198" s="37"/>
      <c r="OQ198" s="37"/>
      <c r="OR198" s="37"/>
      <c r="OS198" s="37"/>
      <c r="OT198" s="37"/>
      <c r="OU198" s="37"/>
      <c r="OV198" s="37"/>
      <c r="OW198" s="37"/>
      <c r="OX198" s="37"/>
      <c r="OY198" s="37"/>
      <c r="OZ198" s="37"/>
      <c r="PA198" s="37"/>
      <c r="PB198" s="37"/>
      <c r="PC198" s="37"/>
      <c r="PD198" s="37"/>
      <c r="PE198" s="37"/>
      <c r="PF198" s="37"/>
      <c r="PG198" s="37"/>
      <c r="PH198" s="37"/>
      <c r="PI198" s="37"/>
      <c r="PJ198" s="37"/>
    </row>
    <row r="199" spans="1:426" x14ac:dyDescent="0.2">
      <c r="A199" s="34">
        <v>186</v>
      </c>
      <c r="B199" s="35" t="s">
        <v>130</v>
      </c>
      <c r="C199" s="35">
        <v>1164842227</v>
      </c>
      <c r="D199" s="38">
        <v>656</v>
      </c>
      <c r="E199" s="38">
        <f>IF(G199 &gt; 0,F199/G199,0)</f>
        <v>6.458333333333333</v>
      </c>
      <c r="F199" s="38">
        <v>155</v>
      </c>
      <c r="G199" s="38">
        <v>24</v>
      </c>
      <c r="H199" s="36">
        <f ca="1">MIN(D199:$J199)</f>
        <v>4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>
        <v>8</v>
      </c>
      <c r="CV199" s="37"/>
      <c r="CW199" s="37"/>
      <c r="CX199" s="37"/>
      <c r="CY199" s="37"/>
      <c r="CZ199" s="37"/>
      <c r="DA199" s="37"/>
      <c r="DB199" s="37">
        <v>7</v>
      </c>
      <c r="DC199" s="37"/>
      <c r="DD199" s="37"/>
      <c r="DE199" s="37"/>
      <c r="DF199" s="37"/>
      <c r="DG199" s="37">
        <v>7</v>
      </c>
      <c r="DH199" s="37"/>
      <c r="DI199" s="37"/>
      <c r="DJ199" s="37">
        <v>10</v>
      </c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>
        <v>7</v>
      </c>
      <c r="DV199" s="37">
        <v>5</v>
      </c>
      <c r="DW199" s="37"/>
      <c r="DX199" s="37"/>
      <c r="DY199" s="37"/>
      <c r="DZ199" s="37">
        <v>4</v>
      </c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  <c r="FH199" s="37">
        <v>5</v>
      </c>
      <c r="FI199" s="37"/>
      <c r="FJ199" s="37"/>
      <c r="FK199" s="37"/>
      <c r="FL199" s="37"/>
      <c r="FM199" s="37"/>
      <c r="FN199" s="37"/>
      <c r="FO199" s="37"/>
      <c r="FP199" s="37"/>
      <c r="FQ199" s="37"/>
      <c r="FR199" s="37">
        <v>8</v>
      </c>
      <c r="FS199" s="37"/>
      <c r="FT199" s="37"/>
      <c r="FU199" s="37"/>
      <c r="FV199" s="37"/>
      <c r="FW199" s="37"/>
      <c r="FX199" s="37"/>
      <c r="FY199" s="37"/>
      <c r="FZ199" s="37"/>
      <c r="GA199" s="37"/>
      <c r="GB199" s="37"/>
      <c r="GC199" s="37"/>
      <c r="GD199" s="37"/>
      <c r="GE199" s="37"/>
      <c r="GF199" s="37">
        <v>6</v>
      </c>
      <c r="GG199" s="37"/>
      <c r="GH199" s="37"/>
      <c r="GI199" s="37"/>
      <c r="GJ199" s="37">
        <v>6</v>
      </c>
      <c r="GK199" s="37">
        <v>7</v>
      </c>
      <c r="GL199" s="37"/>
      <c r="GM199" s="37"/>
      <c r="GN199" s="37"/>
      <c r="GO199" s="37">
        <v>8</v>
      </c>
      <c r="GP199" s="37"/>
      <c r="GQ199" s="37"/>
      <c r="GR199" s="37"/>
      <c r="GS199" s="37"/>
      <c r="GT199" s="37"/>
      <c r="GU199" s="37"/>
      <c r="GV199" s="37"/>
      <c r="GW199" s="37"/>
      <c r="GX199" s="37"/>
      <c r="GY199" s="37">
        <v>7</v>
      </c>
      <c r="GZ199" s="37"/>
      <c r="HA199" s="37"/>
      <c r="HB199" s="37"/>
      <c r="HC199" s="37"/>
      <c r="HD199" s="37"/>
      <c r="HE199" s="37"/>
      <c r="HF199" s="37"/>
      <c r="HG199" s="37"/>
      <c r="HH199" s="37"/>
      <c r="HI199" s="37"/>
      <c r="HJ199" s="37"/>
      <c r="HK199" s="37"/>
      <c r="HL199" s="37"/>
      <c r="HM199" s="37"/>
      <c r="HN199" s="37"/>
      <c r="HO199" s="37"/>
      <c r="HP199" s="37"/>
      <c r="HQ199" s="37"/>
      <c r="HR199" s="37"/>
      <c r="HS199" s="37"/>
      <c r="HT199" s="37"/>
      <c r="HU199" s="37"/>
      <c r="HV199" s="37"/>
      <c r="HW199" s="37"/>
      <c r="HX199" s="37"/>
      <c r="HY199" s="37"/>
      <c r="HZ199" s="37">
        <v>6</v>
      </c>
      <c r="IA199" s="37"/>
      <c r="IB199" s="37"/>
      <c r="IC199" s="37"/>
      <c r="ID199" s="37"/>
      <c r="IE199" s="37">
        <v>7</v>
      </c>
      <c r="IF199" s="37"/>
      <c r="IG199" s="37"/>
      <c r="IH199" s="37"/>
      <c r="II199" s="37">
        <v>8</v>
      </c>
      <c r="IJ199" s="37"/>
      <c r="IK199" s="37"/>
      <c r="IL199" s="37"/>
      <c r="IM199" s="37"/>
      <c r="IN199" s="37"/>
      <c r="IO199" s="37"/>
      <c r="IP199" s="37"/>
      <c r="IQ199" s="37"/>
      <c r="IR199" s="37"/>
      <c r="IS199" s="37"/>
      <c r="IT199" s="37"/>
      <c r="IU199" s="37"/>
      <c r="IV199" s="37"/>
      <c r="IW199" s="37"/>
      <c r="IX199" s="37"/>
      <c r="IY199" s="37"/>
      <c r="IZ199" s="37"/>
      <c r="JA199" s="37"/>
      <c r="JB199" s="37"/>
      <c r="JC199" s="37"/>
      <c r="JD199" s="37"/>
      <c r="JE199" s="37"/>
      <c r="JF199" s="37"/>
      <c r="JG199" s="37"/>
      <c r="JH199" s="37"/>
      <c r="JI199" s="37">
        <v>7</v>
      </c>
      <c r="JJ199" s="37"/>
      <c r="JK199" s="37"/>
      <c r="JL199" s="37"/>
      <c r="JM199" s="37"/>
      <c r="JN199" s="37"/>
      <c r="JO199" s="37"/>
      <c r="JP199" s="37">
        <v>4</v>
      </c>
      <c r="JQ199" s="37"/>
      <c r="JR199" s="37"/>
      <c r="JS199" s="37"/>
      <c r="JT199" s="37"/>
      <c r="JU199" s="37"/>
      <c r="JV199" s="37"/>
      <c r="JW199" s="37">
        <v>6</v>
      </c>
      <c r="JX199" s="37"/>
      <c r="JY199" s="37">
        <v>6</v>
      </c>
      <c r="JZ199" s="37"/>
      <c r="KA199" s="37"/>
      <c r="KB199" s="37"/>
      <c r="KC199" s="37"/>
      <c r="KD199" s="37"/>
      <c r="KE199" s="37"/>
      <c r="KF199" s="37"/>
      <c r="KG199" s="37">
        <v>4</v>
      </c>
      <c r="KH199" s="37"/>
      <c r="KI199" s="37"/>
      <c r="KJ199" s="37">
        <v>5</v>
      </c>
      <c r="KK199" s="37"/>
      <c r="KL199" s="37"/>
      <c r="KM199" s="37"/>
      <c r="KN199" s="37"/>
      <c r="KO199" s="37">
        <v>7</v>
      </c>
      <c r="KP199" s="37"/>
      <c r="KQ199" s="37"/>
      <c r="KR199" s="37"/>
      <c r="KS199" s="37"/>
      <c r="KT199" s="37"/>
      <c r="KU199" s="37"/>
      <c r="KV199" s="37"/>
      <c r="KW199" s="37"/>
      <c r="KX199" s="37"/>
      <c r="KY199" s="37"/>
      <c r="KZ199" s="37"/>
      <c r="LA199" s="37"/>
      <c r="LB199" s="37"/>
      <c r="LC199" s="37"/>
      <c r="LD199" s="37"/>
      <c r="LE199" s="37"/>
      <c r="LF199" s="37"/>
      <c r="LG199" s="37"/>
      <c r="LH199" s="37"/>
      <c r="LI199" s="37"/>
      <c r="LJ199" s="37"/>
      <c r="LK199" s="37"/>
      <c r="LL199" s="37"/>
      <c r="LM199" s="37"/>
      <c r="LN199" s="37"/>
      <c r="LO199" s="37"/>
      <c r="LP199" s="37"/>
      <c r="LQ199" s="37"/>
      <c r="LR199" s="37"/>
      <c r="LS199" s="37"/>
      <c r="LT199" s="37"/>
      <c r="LU199" s="37"/>
      <c r="LV199" s="37"/>
      <c r="LW199" s="37"/>
      <c r="LX199" s="37"/>
      <c r="LY199" s="37"/>
      <c r="LZ199" s="37"/>
      <c r="MA199" s="37"/>
      <c r="MB199" s="37"/>
      <c r="MC199" s="37"/>
      <c r="MD199" s="37"/>
      <c r="ME199" s="37"/>
      <c r="MF199" s="37"/>
      <c r="MG199" s="37"/>
      <c r="MH199" s="37"/>
      <c r="MI199" s="37"/>
      <c r="MJ199" s="37"/>
      <c r="MK199" s="37"/>
      <c r="ML199" s="37"/>
      <c r="MM199" s="37"/>
      <c r="MN199" s="37"/>
      <c r="MO199" s="37"/>
      <c r="MP199" s="37"/>
      <c r="MQ199" s="37"/>
      <c r="MR199" s="37"/>
      <c r="MS199" s="37"/>
      <c r="MT199" s="37"/>
      <c r="MU199" s="37"/>
      <c r="MV199" s="37"/>
      <c r="MW199" s="37"/>
      <c r="MX199" s="37"/>
      <c r="MY199" s="37"/>
      <c r="MZ199" s="37"/>
      <c r="NA199" s="37"/>
      <c r="NB199" s="37"/>
      <c r="NC199" s="37"/>
      <c r="ND199" s="37"/>
      <c r="NE199" s="37"/>
      <c r="NF199" s="37"/>
      <c r="NG199" s="37"/>
      <c r="NH199" s="37"/>
      <c r="NI199" s="37"/>
      <c r="NJ199" s="37"/>
      <c r="NK199" s="37"/>
      <c r="NL199" s="37"/>
      <c r="NM199" s="37"/>
      <c r="NN199" s="37"/>
      <c r="NO199" s="37"/>
      <c r="NP199" s="37"/>
      <c r="NQ199" s="37"/>
      <c r="NR199" s="37"/>
      <c r="NS199" s="37"/>
      <c r="NT199" s="37"/>
      <c r="NU199" s="37"/>
      <c r="NV199" s="37"/>
      <c r="NW199" s="37"/>
      <c r="NX199" s="37"/>
      <c r="NY199" s="37"/>
      <c r="NZ199" s="37"/>
      <c r="OA199" s="37"/>
      <c r="OB199" s="37"/>
      <c r="OC199" s="37"/>
      <c r="OD199" s="37"/>
      <c r="OE199" s="37"/>
      <c r="OF199" s="37"/>
      <c r="OG199" s="37"/>
      <c r="OH199" s="37"/>
      <c r="OI199" s="37"/>
      <c r="OJ199" s="37"/>
      <c r="OK199" s="37"/>
      <c r="OL199" s="37"/>
      <c r="OM199" s="37"/>
      <c r="ON199" s="37"/>
      <c r="OO199" s="37"/>
      <c r="OP199" s="37"/>
      <c r="OQ199" s="37"/>
      <c r="OR199" s="37"/>
      <c r="OS199" s="37"/>
      <c r="OT199" s="37"/>
      <c r="OU199" s="37"/>
      <c r="OV199" s="37"/>
      <c r="OW199" s="37"/>
      <c r="OX199" s="37"/>
      <c r="OY199" s="37"/>
      <c r="OZ199" s="37"/>
      <c r="PA199" s="37"/>
      <c r="PB199" s="37"/>
      <c r="PC199" s="37"/>
      <c r="PD199" s="37"/>
      <c r="PE199" s="37"/>
      <c r="PF199" s="37"/>
      <c r="PG199" s="37"/>
      <c r="PH199" s="37"/>
      <c r="PI199" s="37"/>
      <c r="PJ199" s="37"/>
    </row>
    <row r="200" spans="1:426" x14ac:dyDescent="0.2">
      <c r="A200" s="34">
        <v>187</v>
      </c>
      <c r="B200" s="35" t="s">
        <v>143</v>
      </c>
      <c r="C200" s="35">
        <v>1164842555</v>
      </c>
      <c r="D200" s="38">
        <v>655</v>
      </c>
      <c r="E200" s="38">
        <f>IF(G200 &gt; 0,F200/G200,0)</f>
        <v>6.12</v>
      </c>
      <c r="F200" s="38">
        <v>153</v>
      </c>
      <c r="G200" s="38">
        <v>25</v>
      </c>
      <c r="H200" s="36">
        <f ca="1">MIN(D200:$J200)</f>
        <v>4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>
        <v>7</v>
      </c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>
        <v>8</v>
      </c>
      <c r="CY200" s="37"/>
      <c r="CZ200" s="37"/>
      <c r="DA200" s="37"/>
      <c r="DB200" s="37"/>
      <c r="DC200" s="37"/>
      <c r="DD200" s="37"/>
      <c r="DE200" s="37"/>
      <c r="DF200" s="37"/>
      <c r="DG200" s="37">
        <v>6</v>
      </c>
      <c r="DH200" s="37"/>
      <c r="DI200" s="37"/>
      <c r="DJ200" s="37"/>
      <c r="DK200" s="37">
        <v>7</v>
      </c>
      <c r="DL200" s="37"/>
      <c r="DM200" s="37"/>
      <c r="DN200" s="37"/>
      <c r="DO200" s="37"/>
      <c r="DP200" s="37"/>
      <c r="DQ200" s="37">
        <v>5</v>
      </c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>
        <v>4</v>
      </c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  <c r="FH200" s="37"/>
      <c r="FI200" s="37"/>
      <c r="FJ200" s="37"/>
      <c r="FK200" s="37"/>
      <c r="FL200" s="37"/>
      <c r="FM200" s="37"/>
      <c r="FN200" s="37">
        <v>7</v>
      </c>
      <c r="FO200" s="37"/>
      <c r="FP200" s="37"/>
      <c r="FQ200" s="37"/>
      <c r="FR200" s="37"/>
      <c r="FS200" s="37"/>
      <c r="FT200" s="37"/>
      <c r="FU200" s="37">
        <v>5</v>
      </c>
      <c r="FV200" s="37"/>
      <c r="FW200" s="37"/>
      <c r="FX200" s="37"/>
      <c r="FY200" s="37"/>
      <c r="FZ200" s="37"/>
      <c r="GA200" s="37"/>
      <c r="GB200" s="37"/>
      <c r="GC200" s="37"/>
      <c r="GD200" s="37">
        <v>9</v>
      </c>
      <c r="GE200" s="37"/>
      <c r="GF200" s="37"/>
      <c r="GG200" s="37"/>
      <c r="GH200" s="37"/>
      <c r="GI200" s="37"/>
      <c r="GJ200" s="37">
        <v>7</v>
      </c>
      <c r="GK200" s="37"/>
      <c r="GL200" s="37">
        <v>6</v>
      </c>
      <c r="GM200" s="37"/>
      <c r="GN200" s="37"/>
      <c r="GO200" s="37"/>
      <c r="GP200" s="37"/>
      <c r="GQ200" s="37"/>
      <c r="GR200" s="37"/>
      <c r="GS200" s="37"/>
      <c r="GT200" s="37"/>
      <c r="GU200" s="37"/>
      <c r="GV200" s="37"/>
      <c r="GW200" s="37"/>
      <c r="GX200" s="37">
        <v>4</v>
      </c>
      <c r="GY200" s="37"/>
      <c r="GZ200" s="37"/>
      <c r="HA200" s="37"/>
      <c r="HB200" s="37"/>
      <c r="HC200" s="37"/>
      <c r="HD200" s="37"/>
      <c r="HE200" s="37"/>
      <c r="HF200" s="37"/>
      <c r="HG200" s="37">
        <v>8</v>
      </c>
      <c r="HH200" s="37"/>
      <c r="HI200" s="37"/>
      <c r="HJ200" s="37"/>
      <c r="HK200" s="37"/>
      <c r="HL200" s="37"/>
      <c r="HM200" s="37"/>
      <c r="HN200" s="37"/>
      <c r="HO200" s="37"/>
      <c r="HP200" s="37"/>
      <c r="HQ200" s="37">
        <v>4</v>
      </c>
      <c r="HR200" s="37"/>
      <c r="HS200" s="37">
        <v>6</v>
      </c>
      <c r="HT200" s="37"/>
      <c r="HU200" s="37"/>
      <c r="HV200" s="37"/>
      <c r="HW200" s="37"/>
      <c r="HX200" s="37"/>
      <c r="HY200" s="37"/>
      <c r="HZ200" s="37"/>
      <c r="IA200" s="37"/>
      <c r="IB200" s="37">
        <v>6</v>
      </c>
      <c r="IC200" s="37"/>
      <c r="ID200" s="37"/>
      <c r="IE200" s="37"/>
      <c r="IF200" s="37">
        <v>8</v>
      </c>
      <c r="IG200" s="37"/>
      <c r="IH200" s="37"/>
      <c r="II200" s="37"/>
      <c r="IJ200" s="37"/>
      <c r="IK200" s="37"/>
      <c r="IL200" s="37"/>
      <c r="IM200" s="37"/>
      <c r="IN200" s="37">
        <v>5</v>
      </c>
      <c r="IO200" s="37"/>
      <c r="IP200" s="37"/>
      <c r="IQ200" s="37"/>
      <c r="IR200" s="37"/>
      <c r="IS200" s="37"/>
      <c r="IT200" s="37"/>
      <c r="IU200" s="37"/>
      <c r="IV200" s="37"/>
      <c r="IW200" s="37"/>
      <c r="IX200" s="37">
        <v>6</v>
      </c>
      <c r="IY200" s="37"/>
      <c r="IZ200" s="37"/>
      <c r="JA200" s="37"/>
      <c r="JB200" s="37"/>
      <c r="JC200" s="37"/>
      <c r="JD200" s="37">
        <v>5</v>
      </c>
      <c r="JE200" s="37"/>
      <c r="JF200" s="37"/>
      <c r="JG200" s="37"/>
      <c r="JH200" s="37"/>
      <c r="JI200" s="37"/>
      <c r="JJ200" s="37">
        <v>5</v>
      </c>
      <c r="JK200" s="37"/>
      <c r="JL200" s="37"/>
      <c r="JM200" s="37"/>
      <c r="JN200" s="37"/>
      <c r="JO200" s="37"/>
      <c r="JP200" s="37"/>
      <c r="JQ200" s="37"/>
      <c r="JR200" s="37"/>
      <c r="JS200" s="37"/>
      <c r="JT200" s="37"/>
      <c r="JU200" s="37"/>
      <c r="JV200" s="37"/>
      <c r="JW200" s="37"/>
      <c r="JX200" s="37"/>
      <c r="JY200" s="37"/>
      <c r="JZ200" s="37"/>
      <c r="KA200" s="37"/>
      <c r="KB200" s="37">
        <v>5</v>
      </c>
      <c r="KC200" s="37"/>
      <c r="KD200" s="37"/>
      <c r="KE200" s="37">
        <v>7</v>
      </c>
      <c r="KF200" s="37"/>
      <c r="KG200" s="37"/>
      <c r="KH200" s="37"/>
      <c r="KI200" s="37"/>
      <c r="KJ200" s="37"/>
      <c r="KK200" s="37"/>
      <c r="KL200" s="37"/>
      <c r="KM200" s="37"/>
      <c r="KN200" s="37"/>
      <c r="KO200" s="37">
        <v>7</v>
      </c>
      <c r="KP200" s="37"/>
      <c r="KQ200" s="37">
        <v>6</v>
      </c>
      <c r="KR200" s="37"/>
      <c r="KS200" s="37"/>
      <c r="KT200" s="37"/>
      <c r="KU200" s="37"/>
      <c r="KV200" s="37"/>
      <c r="KW200" s="37"/>
      <c r="KX200" s="37"/>
      <c r="KY200" s="37"/>
      <c r="KZ200" s="37"/>
      <c r="LA200" s="37"/>
      <c r="LB200" s="37"/>
      <c r="LC200" s="37"/>
      <c r="LD200" s="37"/>
      <c r="LE200" s="37"/>
      <c r="LF200" s="37"/>
      <c r="LG200" s="37"/>
      <c r="LH200" s="37"/>
      <c r="LI200" s="37"/>
      <c r="LJ200" s="37"/>
      <c r="LK200" s="37"/>
      <c r="LL200" s="37"/>
      <c r="LM200" s="37"/>
      <c r="LN200" s="37"/>
      <c r="LO200" s="37"/>
      <c r="LP200" s="37"/>
      <c r="LQ200" s="37"/>
      <c r="LR200" s="37"/>
      <c r="LS200" s="37"/>
      <c r="LT200" s="37"/>
      <c r="LU200" s="37"/>
      <c r="LV200" s="37"/>
      <c r="LW200" s="37"/>
      <c r="LX200" s="37"/>
      <c r="LY200" s="37"/>
      <c r="LZ200" s="37"/>
      <c r="MA200" s="37"/>
      <c r="MB200" s="37"/>
      <c r="MC200" s="37"/>
      <c r="MD200" s="37"/>
      <c r="ME200" s="37"/>
      <c r="MF200" s="37"/>
      <c r="MG200" s="37"/>
      <c r="MH200" s="37"/>
      <c r="MI200" s="37"/>
      <c r="MJ200" s="37"/>
      <c r="MK200" s="37"/>
      <c r="ML200" s="37"/>
      <c r="MM200" s="37"/>
      <c r="MN200" s="37"/>
      <c r="MO200" s="37"/>
      <c r="MP200" s="37"/>
      <c r="MQ200" s="37"/>
      <c r="MR200" s="37"/>
      <c r="MS200" s="37"/>
      <c r="MT200" s="37"/>
      <c r="MU200" s="37"/>
      <c r="MV200" s="37"/>
      <c r="MW200" s="37"/>
      <c r="MX200" s="37"/>
      <c r="MY200" s="37"/>
      <c r="MZ200" s="37"/>
      <c r="NA200" s="37"/>
      <c r="NB200" s="37"/>
      <c r="NC200" s="37"/>
      <c r="ND200" s="37"/>
      <c r="NE200" s="37"/>
      <c r="NF200" s="37"/>
      <c r="NG200" s="37"/>
      <c r="NH200" s="37"/>
      <c r="NI200" s="37"/>
      <c r="NJ200" s="37"/>
      <c r="NK200" s="37"/>
      <c r="NL200" s="37"/>
      <c r="NM200" s="37"/>
      <c r="NN200" s="37"/>
      <c r="NO200" s="37"/>
      <c r="NP200" s="37"/>
      <c r="NQ200" s="37"/>
      <c r="NR200" s="37"/>
      <c r="NS200" s="37"/>
      <c r="NT200" s="37"/>
      <c r="NU200" s="37"/>
      <c r="NV200" s="37"/>
      <c r="NW200" s="37"/>
      <c r="NX200" s="37"/>
      <c r="NY200" s="37"/>
      <c r="NZ200" s="37"/>
      <c r="OA200" s="37"/>
      <c r="OB200" s="37"/>
      <c r="OC200" s="37"/>
      <c r="OD200" s="37"/>
      <c r="OE200" s="37"/>
      <c r="OF200" s="37"/>
      <c r="OG200" s="37"/>
      <c r="OH200" s="37"/>
      <c r="OI200" s="37"/>
      <c r="OJ200" s="37"/>
      <c r="OK200" s="37"/>
      <c r="OL200" s="37"/>
      <c r="OM200" s="37"/>
      <c r="ON200" s="37"/>
      <c r="OO200" s="37"/>
      <c r="OP200" s="37"/>
      <c r="OQ200" s="37"/>
      <c r="OR200" s="37"/>
      <c r="OS200" s="37"/>
      <c r="OT200" s="37"/>
      <c r="OU200" s="37"/>
      <c r="OV200" s="37"/>
      <c r="OW200" s="37"/>
      <c r="OX200" s="37"/>
      <c r="OY200" s="37"/>
      <c r="OZ200" s="37"/>
      <c r="PA200" s="37"/>
      <c r="PB200" s="37"/>
      <c r="PC200" s="37"/>
      <c r="PD200" s="37"/>
      <c r="PE200" s="37"/>
      <c r="PF200" s="37"/>
      <c r="PG200" s="37"/>
      <c r="PH200" s="37"/>
      <c r="PI200" s="37"/>
      <c r="PJ200" s="37"/>
    </row>
    <row r="201" spans="1:426" x14ac:dyDescent="0.2">
      <c r="A201" s="34">
        <v>188</v>
      </c>
      <c r="B201" s="35" t="s">
        <v>154</v>
      </c>
      <c r="C201" s="35">
        <v>1164842737</v>
      </c>
      <c r="D201" s="38">
        <v>653</v>
      </c>
      <c r="E201" s="38">
        <f>IF(G201 &gt; 0,F201/G201,0)</f>
        <v>6.4782608695652177</v>
      </c>
      <c r="F201" s="38">
        <v>149</v>
      </c>
      <c r="G201" s="38">
        <v>23</v>
      </c>
      <c r="H201" s="36">
        <f ca="1">MIN(D201:$J201)</f>
        <v>4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>
        <v>6</v>
      </c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>
        <v>8</v>
      </c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>
        <v>5</v>
      </c>
      <c r="DL201" s="37"/>
      <c r="DM201" s="37"/>
      <c r="DN201" s="37"/>
      <c r="DO201" s="37"/>
      <c r="DP201" s="37"/>
      <c r="DQ201" s="37">
        <v>4</v>
      </c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>
        <v>7</v>
      </c>
      <c r="FO201" s="37"/>
      <c r="FP201" s="37"/>
      <c r="FQ201" s="37"/>
      <c r="FR201" s="37">
        <v>9</v>
      </c>
      <c r="FS201" s="37"/>
      <c r="FT201" s="37"/>
      <c r="FU201" s="37">
        <v>4</v>
      </c>
      <c r="FV201" s="37"/>
      <c r="FW201" s="37"/>
      <c r="FX201" s="37"/>
      <c r="FY201" s="37"/>
      <c r="FZ201" s="37"/>
      <c r="GA201" s="37"/>
      <c r="GB201" s="37"/>
      <c r="GC201" s="37"/>
      <c r="GD201" s="37">
        <v>9</v>
      </c>
      <c r="GE201" s="37"/>
      <c r="GF201" s="37">
        <v>7</v>
      </c>
      <c r="GG201" s="37"/>
      <c r="GH201" s="37"/>
      <c r="GI201" s="37"/>
      <c r="GJ201" s="37">
        <v>8</v>
      </c>
      <c r="GK201" s="37"/>
      <c r="GL201" s="37">
        <v>7</v>
      </c>
      <c r="GM201" s="37"/>
      <c r="GN201" s="37"/>
      <c r="GO201" s="37"/>
      <c r="GP201" s="37"/>
      <c r="GQ201" s="37"/>
      <c r="GR201" s="37"/>
      <c r="GS201" s="37"/>
      <c r="GT201" s="37"/>
      <c r="GU201" s="37"/>
      <c r="GV201" s="37"/>
      <c r="GW201" s="37"/>
      <c r="GX201" s="37">
        <v>5</v>
      </c>
      <c r="GY201" s="37"/>
      <c r="GZ201" s="37"/>
      <c r="HA201" s="37"/>
      <c r="HB201" s="37"/>
      <c r="HC201" s="37"/>
      <c r="HD201" s="37"/>
      <c r="HE201" s="37"/>
      <c r="HF201" s="37"/>
      <c r="HG201" s="37"/>
      <c r="HH201" s="37"/>
      <c r="HI201" s="37"/>
      <c r="HJ201" s="37"/>
      <c r="HK201" s="37"/>
      <c r="HL201" s="37"/>
      <c r="HM201" s="37"/>
      <c r="HN201" s="37"/>
      <c r="HO201" s="37"/>
      <c r="HP201" s="37"/>
      <c r="HQ201" s="37"/>
      <c r="HR201" s="37"/>
      <c r="HS201" s="37">
        <v>6</v>
      </c>
      <c r="HT201" s="37"/>
      <c r="HU201" s="37"/>
      <c r="HV201" s="37"/>
      <c r="HW201" s="37"/>
      <c r="HX201" s="37"/>
      <c r="HY201" s="37"/>
      <c r="HZ201" s="37"/>
      <c r="IA201" s="37"/>
      <c r="IB201" s="37">
        <v>8</v>
      </c>
      <c r="IC201" s="37"/>
      <c r="ID201" s="37"/>
      <c r="IE201" s="37"/>
      <c r="IF201" s="37">
        <v>9</v>
      </c>
      <c r="IG201" s="37"/>
      <c r="IH201" s="37"/>
      <c r="II201" s="37"/>
      <c r="IJ201" s="37"/>
      <c r="IK201" s="37"/>
      <c r="IL201" s="37"/>
      <c r="IM201" s="37"/>
      <c r="IN201" s="37">
        <v>7</v>
      </c>
      <c r="IO201" s="37"/>
      <c r="IP201" s="37"/>
      <c r="IQ201" s="37"/>
      <c r="IR201" s="37"/>
      <c r="IS201" s="37"/>
      <c r="IT201" s="37"/>
      <c r="IU201" s="37"/>
      <c r="IV201" s="37"/>
      <c r="IW201" s="37"/>
      <c r="IX201" s="37">
        <v>7</v>
      </c>
      <c r="IY201" s="37"/>
      <c r="IZ201" s="37"/>
      <c r="JA201" s="37"/>
      <c r="JB201" s="37"/>
      <c r="JC201" s="37"/>
      <c r="JD201" s="37">
        <v>6</v>
      </c>
      <c r="JE201" s="37"/>
      <c r="JF201" s="37"/>
      <c r="JG201" s="37"/>
      <c r="JH201" s="37"/>
      <c r="JI201" s="37"/>
      <c r="JJ201" s="37">
        <v>4</v>
      </c>
      <c r="JK201" s="37"/>
      <c r="JL201" s="37"/>
      <c r="JM201" s="37"/>
      <c r="JN201" s="37"/>
      <c r="JO201" s="37"/>
      <c r="JP201" s="37"/>
      <c r="JQ201" s="37"/>
      <c r="JR201" s="37"/>
      <c r="JS201" s="37"/>
      <c r="JT201" s="37"/>
      <c r="JU201" s="37"/>
      <c r="JV201" s="37"/>
      <c r="JW201" s="37"/>
      <c r="JX201" s="37"/>
      <c r="JY201" s="37"/>
      <c r="JZ201" s="37"/>
      <c r="KA201" s="37"/>
      <c r="KB201" s="37">
        <v>5</v>
      </c>
      <c r="KC201" s="37"/>
      <c r="KD201" s="37"/>
      <c r="KE201" s="37">
        <v>6</v>
      </c>
      <c r="KF201" s="37"/>
      <c r="KG201" s="37"/>
      <c r="KH201" s="37"/>
      <c r="KI201" s="37"/>
      <c r="KJ201" s="37"/>
      <c r="KK201" s="37"/>
      <c r="KL201" s="37"/>
      <c r="KM201" s="37"/>
      <c r="KN201" s="37"/>
      <c r="KO201" s="37">
        <v>5</v>
      </c>
      <c r="KP201" s="37"/>
      <c r="KQ201" s="37">
        <v>7</v>
      </c>
      <c r="KR201" s="37"/>
      <c r="KS201" s="37"/>
      <c r="KT201" s="37"/>
      <c r="KU201" s="37"/>
      <c r="KV201" s="37"/>
      <c r="KW201" s="37"/>
      <c r="KX201" s="37"/>
      <c r="KY201" s="37"/>
      <c r="KZ201" s="37"/>
      <c r="LA201" s="37"/>
      <c r="LB201" s="37"/>
      <c r="LC201" s="37"/>
      <c r="LD201" s="37"/>
      <c r="LE201" s="37"/>
      <c r="LF201" s="37"/>
      <c r="LG201" s="37"/>
      <c r="LH201" s="37"/>
      <c r="LI201" s="37"/>
      <c r="LJ201" s="37"/>
      <c r="LK201" s="37"/>
      <c r="LL201" s="37"/>
      <c r="LM201" s="37"/>
      <c r="LN201" s="37"/>
      <c r="LO201" s="37"/>
      <c r="LP201" s="37"/>
      <c r="LQ201" s="37"/>
      <c r="LR201" s="37"/>
      <c r="LS201" s="37"/>
      <c r="LT201" s="37"/>
      <c r="LU201" s="37"/>
      <c r="LV201" s="37"/>
      <c r="LW201" s="37"/>
      <c r="LX201" s="37"/>
      <c r="LY201" s="37"/>
      <c r="LZ201" s="37"/>
      <c r="MA201" s="37"/>
      <c r="MB201" s="37"/>
      <c r="MC201" s="37"/>
      <c r="MD201" s="37"/>
      <c r="ME201" s="37"/>
      <c r="MF201" s="37"/>
      <c r="MG201" s="37"/>
      <c r="MH201" s="37"/>
      <c r="MI201" s="37"/>
      <c r="MJ201" s="37"/>
      <c r="MK201" s="37"/>
      <c r="ML201" s="37"/>
      <c r="MM201" s="37"/>
      <c r="MN201" s="37"/>
      <c r="MO201" s="37"/>
      <c r="MP201" s="37"/>
      <c r="MQ201" s="37"/>
      <c r="MR201" s="37"/>
      <c r="MS201" s="37"/>
      <c r="MT201" s="37"/>
      <c r="MU201" s="37"/>
      <c r="MV201" s="37"/>
      <c r="MW201" s="37"/>
      <c r="MX201" s="37"/>
      <c r="MY201" s="37"/>
      <c r="MZ201" s="37"/>
      <c r="NA201" s="37"/>
      <c r="NB201" s="37"/>
      <c r="NC201" s="37"/>
      <c r="ND201" s="37"/>
      <c r="NE201" s="37"/>
      <c r="NF201" s="37"/>
      <c r="NG201" s="37"/>
      <c r="NH201" s="37"/>
      <c r="NI201" s="37"/>
      <c r="NJ201" s="37"/>
      <c r="NK201" s="37"/>
      <c r="NL201" s="37"/>
      <c r="NM201" s="37"/>
      <c r="NN201" s="37"/>
      <c r="NO201" s="37"/>
      <c r="NP201" s="37"/>
      <c r="NQ201" s="37"/>
      <c r="NR201" s="37"/>
      <c r="NS201" s="37"/>
      <c r="NT201" s="37"/>
      <c r="NU201" s="37"/>
      <c r="NV201" s="37"/>
      <c r="NW201" s="37"/>
      <c r="NX201" s="37"/>
      <c r="NY201" s="37"/>
      <c r="NZ201" s="37"/>
      <c r="OA201" s="37"/>
      <c r="OB201" s="37"/>
      <c r="OC201" s="37"/>
      <c r="OD201" s="37"/>
      <c r="OE201" s="37"/>
      <c r="OF201" s="37"/>
      <c r="OG201" s="37"/>
      <c r="OH201" s="37"/>
      <c r="OI201" s="37"/>
      <c r="OJ201" s="37"/>
      <c r="OK201" s="37"/>
      <c r="OL201" s="37"/>
      <c r="OM201" s="37"/>
      <c r="ON201" s="37"/>
      <c r="OO201" s="37"/>
      <c r="OP201" s="37"/>
      <c r="OQ201" s="37"/>
      <c r="OR201" s="37"/>
      <c r="OS201" s="37"/>
      <c r="OT201" s="37"/>
      <c r="OU201" s="37"/>
      <c r="OV201" s="37"/>
      <c r="OW201" s="37"/>
      <c r="OX201" s="37"/>
      <c r="OY201" s="37"/>
      <c r="OZ201" s="37"/>
      <c r="PA201" s="37"/>
      <c r="PB201" s="37"/>
      <c r="PC201" s="37"/>
      <c r="PD201" s="37"/>
      <c r="PE201" s="37"/>
      <c r="PF201" s="37"/>
      <c r="PG201" s="37"/>
      <c r="PH201" s="37"/>
      <c r="PI201" s="37"/>
      <c r="PJ201" s="37"/>
    </row>
    <row r="202" spans="1:426" x14ac:dyDescent="0.2">
      <c r="A202" s="34">
        <v>189</v>
      </c>
      <c r="B202" s="35" t="s">
        <v>43</v>
      </c>
      <c r="C202" s="35">
        <v>1164834285</v>
      </c>
      <c r="D202" s="38">
        <v>652</v>
      </c>
      <c r="E202" s="38">
        <f>IF(G202 &gt; 0,F202/G202,0)</f>
        <v>6.4615384615384617</v>
      </c>
      <c r="F202" s="38">
        <v>168</v>
      </c>
      <c r="G202" s="38">
        <v>26</v>
      </c>
      <c r="H202" s="36">
        <f ca="1">MIN(D202:$J202)</f>
        <v>4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>
        <v>6</v>
      </c>
      <c r="CS202" s="37"/>
      <c r="CT202" s="37"/>
      <c r="CU202" s="37"/>
      <c r="CV202" s="37">
        <v>7</v>
      </c>
      <c r="CW202" s="37"/>
      <c r="CX202" s="37"/>
      <c r="CY202" s="37"/>
      <c r="CZ202" s="37"/>
      <c r="DA202" s="37">
        <v>8</v>
      </c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>
        <v>4</v>
      </c>
      <c r="DP202" s="37"/>
      <c r="DQ202" s="37"/>
      <c r="DR202" s="37"/>
      <c r="DS202" s="37">
        <v>6</v>
      </c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>
        <v>6</v>
      </c>
      <c r="EJ202" s="37"/>
      <c r="EK202" s="37"/>
      <c r="EL202" s="37"/>
      <c r="EM202" s="37"/>
      <c r="EN202" s="37"/>
      <c r="EO202" s="37"/>
      <c r="EP202" s="37"/>
      <c r="EQ202" s="37">
        <v>10</v>
      </c>
      <c r="ER202" s="37"/>
      <c r="ES202" s="37"/>
      <c r="ET202" s="37"/>
      <c r="EU202" s="37"/>
      <c r="EV202" s="37"/>
      <c r="EW202" s="37"/>
      <c r="EX202" s="37"/>
      <c r="EY202" s="37"/>
      <c r="EZ202" s="37">
        <v>6</v>
      </c>
      <c r="FA202" s="37"/>
      <c r="FB202" s="37"/>
      <c r="FC202" s="37"/>
      <c r="FD202" s="37"/>
      <c r="FE202" s="37">
        <v>7</v>
      </c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>
        <v>6</v>
      </c>
      <c r="GK202" s="37"/>
      <c r="GL202" s="37">
        <v>6</v>
      </c>
      <c r="GM202" s="37"/>
      <c r="GN202" s="37">
        <v>6</v>
      </c>
      <c r="GO202" s="37">
        <v>7</v>
      </c>
      <c r="GP202" s="37"/>
      <c r="GQ202" s="37"/>
      <c r="GR202" s="37"/>
      <c r="GS202" s="37"/>
      <c r="GT202" s="37"/>
      <c r="GU202" s="37"/>
      <c r="GV202" s="37">
        <v>5</v>
      </c>
      <c r="GW202" s="37"/>
      <c r="GX202" s="37"/>
      <c r="GY202" s="37"/>
      <c r="GZ202" s="37"/>
      <c r="HA202" s="37"/>
      <c r="HB202" s="37"/>
      <c r="HC202" s="37"/>
      <c r="HD202" s="37"/>
      <c r="HE202" s="37"/>
      <c r="HF202" s="37"/>
      <c r="HG202" s="37"/>
      <c r="HH202" s="37"/>
      <c r="HI202" s="37"/>
      <c r="HJ202" s="37"/>
      <c r="HK202" s="37"/>
      <c r="HL202" s="37"/>
      <c r="HM202" s="37"/>
      <c r="HN202" s="37"/>
      <c r="HO202" s="37"/>
      <c r="HP202" s="37"/>
      <c r="HQ202" s="37">
        <v>8</v>
      </c>
      <c r="HR202" s="37"/>
      <c r="HS202" s="37"/>
      <c r="HT202" s="37"/>
      <c r="HU202" s="37"/>
      <c r="HV202" s="37"/>
      <c r="HW202" s="37"/>
      <c r="HX202" s="37"/>
      <c r="HY202" s="37"/>
      <c r="HZ202" s="37"/>
      <c r="IA202" s="37"/>
      <c r="IB202" s="37"/>
      <c r="IC202" s="37"/>
      <c r="ID202" s="37"/>
      <c r="IE202" s="37"/>
      <c r="IF202" s="37"/>
      <c r="IG202" s="37"/>
      <c r="IH202" s="37"/>
      <c r="II202" s="37"/>
      <c r="IJ202" s="37"/>
      <c r="IK202" s="37"/>
      <c r="IL202" s="37"/>
      <c r="IM202" s="37"/>
      <c r="IN202" s="37"/>
      <c r="IO202" s="37"/>
      <c r="IP202" s="37"/>
      <c r="IQ202" s="37"/>
      <c r="IR202" s="37"/>
      <c r="IS202" s="37"/>
      <c r="IT202" s="37">
        <v>5</v>
      </c>
      <c r="IU202" s="37">
        <v>7</v>
      </c>
      <c r="IV202" s="37"/>
      <c r="IW202" s="37"/>
      <c r="IX202" s="37"/>
      <c r="IY202" s="37">
        <v>6</v>
      </c>
      <c r="IZ202" s="37"/>
      <c r="JA202" s="37">
        <v>6</v>
      </c>
      <c r="JB202" s="37">
        <v>8</v>
      </c>
      <c r="JC202" s="37"/>
      <c r="JD202" s="37"/>
      <c r="JE202" s="37">
        <v>6</v>
      </c>
      <c r="JF202" s="37"/>
      <c r="JG202" s="37"/>
      <c r="JH202" s="37"/>
      <c r="JI202" s="37"/>
      <c r="JJ202" s="37"/>
      <c r="JK202" s="37"/>
      <c r="JL202" s="37"/>
      <c r="JM202" s="37"/>
      <c r="JN202" s="37"/>
      <c r="JO202" s="37"/>
      <c r="JP202" s="37"/>
      <c r="JQ202" s="37">
        <v>7</v>
      </c>
      <c r="JR202" s="37"/>
      <c r="JS202" s="37"/>
      <c r="JT202" s="37"/>
      <c r="JU202" s="37"/>
      <c r="JV202" s="37"/>
      <c r="JW202" s="37"/>
      <c r="JX202" s="37">
        <v>6</v>
      </c>
      <c r="JY202" s="37"/>
      <c r="JZ202" s="37"/>
      <c r="KA202" s="37"/>
      <c r="KB202" s="37"/>
      <c r="KC202" s="37"/>
      <c r="KD202" s="37">
        <v>7</v>
      </c>
      <c r="KE202" s="37"/>
      <c r="KF202" s="37"/>
      <c r="KG202" s="37"/>
      <c r="KH202" s="37"/>
      <c r="KI202" s="37"/>
      <c r="KJ202" s="37"/>
      <c r="KK202" s="37"/>
      <c r="KL202" s="37"/>
      <c r="KM202" s="37"/>
      <c r="KN202" s="37"/>
      <c r="KO202" s="37">
        <v>6</v>
      </c>
      <c r="KP202" s="37"/>
      <c r="KQ202" s="37"/>
      <c r="KR202" s="37">
        <v>6</v>
      </c>
      <c r="KS202" s="37"/>
      <c r="KT202" s="37"/>
      <c r="KU202" s="37"/>
      <c r="KV202" s="37"/>
      <c r="KW202" s="37"/>
      <c r="KX202" s="37"/>
      <c r="KY202" s="37"/>
      <c r="KZ202" s="37"/>
      <c r="LA202" s="37"/>
      <c r="LB202" s="37"/>
      <c r="LC202" s="37"/>
      <c r="LD202" s="37"/>
      <c r="LE202" s="37"/>
      <c r="LF202" s="37"/>
      <c r="LG202" s="37"/>
      <c r="LH202" s="37"/>
      <c r="LI202" s="37"/>
      <c r="LJ202" s="37"/>
      <c r="LK202" s="37"/>
      <c r="LL202" s="37"/>
      <c r="LM202" s="37"/>
      <c r="LN202" s="37"/>
      <c r="LO202" s="37"/>
      <c r="LP202" s="37"/>
      <c r="LQ202" s="37"/>
      <c r="LR202" s="37"/>
      <c r="LS202" s="37"/>
      <c r="LT202" s="37"/>
      <c r="LU202" s="37"/>
      <c r="LV202" s="37"/>
      <c r="LW202" s="37"/>
      <c r="LX202" s="37"/>
      <c r="LY202" s="37"/>
      <c r="LZ202" s="37"/>
      <c r="MA202" s="37"/>
      <c r="MB202" s="37"/>
      <c r="MC202" s="37"/>
      <c r="MD202" s="37"/>
      <c r="ME202" s="37"/>
      <c r="MF202" s="37"/>
      <c r="MG202" s="37"/>
      <c r="MH202" s="37"/>
      <c r="MI202" s="37"/>
      <c r="MJ202" s="37"/>
      <c r="MK202" s="37"/>
      <c r="ML202" s="37"/>
      <c r="MM202" s="37"/>
      <c r="MN202" s="37"/>
      <c r="MO202" s="37"/>
      <c r="MP202" s="37"/>
      <c r="MQ202" s="37"/>
      <c r="MR202" s="37"/>
      <c r="MS202" s="37"/>
      <c r="MT202" s="37"/>
      <c r="MU202" s="37"/>
      <c r="MV202" s="37"/>
      <c r="MW202" s="37"/>
      <c r="MX202" s="37"/>
      <c r="MY202" s="37"/>
      <c r="MZ202" s="37"/>
      <c r="NA202" s="37"/>
      <c r="NB202" s="37"/>
      <c r="NC202" s="37"/>
      <c r="ND202" s="37"/>
      <c r="NE202" s="37"/>
      <c r="NF202" s="37"/>
      <c r="NG202" s="37"/>
      <c r="NH202" s="37"/>
      <c r="NI202" s="37"/>
      <c r="NJ202" s="37"/>
      <c r="NK202" s="37"/>
      <c r="NL202" s="37"/>
      <c r="NM202" s="37"/>
      <c r="NN202" s="37"/>
      <c r="NO202" s="37"/>
      <c r="NP202" s="37"/>
      <c r="NQ202" s="37"/>
      <c r="NR202" s="37"/>
      <c r="NS202" s="37"/>
      <c r="NT202" s="37"/>
      <c r="NU202" s="37"/>
      <c r="NV202" s="37"/>
      <c r="NW202" s="37"/>
      <c r="NX202" s="37"/>
      <c r="NY202" s="37"/>
      <c r="NZ202" s="37"/>
      <c r="OA202" s="37"/>
      <c r="OB202" s="37"/>
      <c r="OC202" s="37"/>
      <c r="OD202" s="37"/>
      <c r="OE202" s="37"/>
      <c r="OF202" s="37"/>
      <c r="OG202" s="37"/>
      <c r="OH202" s="37"/>
      <c r="OI202" s="37"/>
      <c r="OJ202" s="37"/>
      <c r="OK202" s="37"/>
      <c r="OL202" s="37"/>
      <c r="OM202" s="37"/>
      <c r="ON202" s="37"/>
      <c r="OO202" s="37"/>
      <c r="OP202" s="37"/>
      <c r="OQ202" s="37"/>
      <c r="OR202" s="37"/>
      <c r="OS202" s="37"/>
      <c r="OT202" s="37"/>
      <c r="OU202" s="37"/>
      <c r="OV202" s="37"/>
      <c r="OW202" s="37"/>
      <c r="OX202" s="37"/>
      <c r="OY202" s="37"/>
      <c r="OZ202" s="37"/>
      <c r="PA202" s="37"/>
      <c r="PB202" s="37"/>
      <c r="PC202" s="37"/>
      <c r="PD202" s="37"/>
      <c r="PE202" s="37"/>
      <c r="PF202" s="37"/>
      <c r="PG202" s="37"/>
      <c r="PH202" s="37"/>
      <c r="PI202" s="37"/>
      <c r="PJ202" s="37"/>
    </row>
    <row r="203" spans="1:426" x14ac:dyDescent="0.2">
      <c r="A203" s="34">
        <v>190</v>
      </c>
      <c r="B203" s="35" t="s">
        <v>64</v>
      </c>
      <c r="C203" s="35">
        <v>1164835952</v>
      </c>
      <c r="D203" s="38">
        <v>652</v>
      </c>
      <c r="E203" s="38">
        <f>IF(G203 &gt; 0,F203/G203,0)</f>
        <v>6.083333333333333</v>
      </c>
      <c r="F203" s="38">
        <v>146</v>
      </c>
      <c r="G203" s="38">
        <v>24</v>
      </c>
      <c r="H203" s="36">
        <f ca="1">MIN(D203:$J203)</f>
        <v>4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>
        <v>6</v>
      </c>
      <c r="CS203" s="37"/>
      <c r="CT203" s="37"/>
      <c r="CU203" s="37"/>
      <c r="CV203" s="37">
        <v>8</v>
      </c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>
        <v>7</v>
      </c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>
        <v>8</v>
      </c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>
        <v>5</v>
      </c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>
        <v>4</v>
      </c>
      <c r="ES203" s="37"/>
      <c r="ET203" s="37"/>
      <c r="EU203" s="37"/>
      <c r="EV203" s="37"/>
      <c r="EW203" s="37"/>
      <c r="EX203" s="37"/>
      <c r="EY203" s="37"/>
      <c r="EZ203" s="37">
        <v>6</v>
      </c>
      <c r="FA203" s="37"/>
      <c r="FB203" s="37"/>
      <c r="FC203" s="37"/>
      <c r="FD203" s="37"/>
      <c r="FE203" s="37"/>
      <c r="FF203" s="37"/>
      <c r="FG203" s="37"/>
      <c r="FH203" s="37"/>
      <c r="FI203" s="37"/>
      <c r="FJ203" s="37"/>
      <c r="FK203" s="37"/>
      <c r="FL203" s="37"/>
      <c r="FM203" s="37"/>
      <c r="FN203" s="37"/>
      <c r="FO203" s="37"/>
      <c r="FP203" s="37"/>
      <c r="FQ203" s="37"/>
      <c r="FR203" s="37"/>
      <c r="FS203" s="37"/>
      <c r="FT203" s="37"/>
      <c r="FU203" s="37"/>
      <c r="FV203" s="37"/>
      <c r="FW203" s="37"/>
      <c r="FX203" s="37"/>
      <c r="FY203" s="37"/>
      <c r="FZ203" s="37"/>
      <c r="GA203" s="37"/>
      <c r="GB203" s="37"/>
      <c r="GC203" s="37"/>
      <c r="GD203" s="37"/>
      <c r="GE203" s="37"/>
      <c r="GF203" s="37"/>
      <c r="GG203" s="37"/>
      <c r="GH203" s="37"/>
      <c r="GI203" s="37"/>
      <c r="GJ203" s="37">
        <v>7</v>
      </c>
      <c r="GK203" s="37"/>
      <c r="GL203" s="37"/>
      <c r="GM203" s="37"/>
      <c r="GN203" s="37">
        <v>5</v>
      </c>
      <c r="GO203" s="37">
        <v>6</v>
      </c>
      <c r="GP203" s="37"/>
      <c r="GQ203" s="37">
        <v>5</v>
      </c>
      <c r="GR203" s="37"/>
      <c r="GS203" s="37"/>
      <c r="GT203" s="37"/>
      <c r="GU203" s="37"/>
      <c r="GV203" s="37"/>
      <c r="GW203" s="37">
        <v>6</v>
      </c>
      <c r="GX203" s="37"/>
      <c r="GY203" s="37"/>
      <c r="GZ203" s="37"/>
      <c r="HA203" s="37"/>
      <c r="HB203" s="37"/>
      <c r="HC203" s="37"/>
      <c r="HD203" s="37"/>
      <c r="HE203" s="37"/>
      <c r="HF203" s="37"/>
      <c r="HG203" s="37"/>
      <c r="HH203" s="37"/>
      <c r="HI203" s="37"/>
      <c r="HJ203" s="37"/>
      <c r="HK203" s="37"/>
      <c r="HL203" s="37">
        <v>6</v>
      </c>
      <c r="HM203" s="37"/>
      <c r="HN203" s="37"/>
      <c r="HO203" s="37"/>
      <c r="HP203" s="37"/>
      <c r="HQ203" s="37"/>
      <c r="HR203" s="37">
        <v>6</v>
      </c>
      <c r="HS203" s="37"/>
      <c r="HT203" s="37"/>
      <c r="HU203" s="37"/>
      <c r="HV203" s="37"/>
      <c r="HW203" s="37"/>
      <c r="HX203" s="37"/>
      <c r="HY203" s="37"/>
      <c r="HZ203" s="37"/>
      <c r="IA203" s="37"/>
      <c r="IB203" s="37"/>
      <c r="IC203" s="37"/>
      <c r="ID203" s="37"/>
      <c r="IE203" s="37"/>
      <c r="IF203" s="37"/>
      <c r="IG203" s="37">
        <v>5</v>
      </c>
      <c r="IH203" s="37"/>
      <c r="II203" s="37"/>
      <c r="IJ203" s="37"/>
      <c r="IK203" s="37"/>
      <c r="IL203" s="37"/>
      <c r="IM203" s="37"/>
      <c r="IN203" s="37"/>
      <c r="IO203" s="37"/>
      <c r="IP203" s="37"/>
      <c r="IQ203" s="37"/>
      <c r="IR203" s="37"/>
      <c r="IS203" s="37"/>
      <c r="IT203" s="37"/>
      <c r="IU203" s="37">
        <v>7</v>
      </c>
      <c r="IV203" s="37">
        <v>4</v>
      </c>
      <c r="IW203" s="37"/>
      <c r="IX203" s="37"/>
      <c r="IY203" s="37">
        <v>6</v>
      </c>
      <c r="IZ203" s="37"/>
      <c r="JA203" s="37"/>
      <c r="JB203" s="37"/>
      <c r="JC203" s="37">
        <v>8</v>
      </c>
      <c r="JD203" s="37"/>
      <c r="JE203" s="37"/>
      <c r="JF203" s="37"/>
      <c r="JG203" s="37"/>
      <c r="JH203" s="37"/>
      <c r="JI203" s="37"/>
      <c r="JJ203" s="37"/>
      <c r="JK203" s="37">
        <v>6</v>
      </c>
      <c r="JL203" s="37"/>
      <c r="JM203" s="37"/>
      <c r="JN203" s="37"/>
      <c r="JO203" s="37"/>
      <c r="JP203" s="37"/>
      <c r="JQ203" s="37"/>
      <c r="JR203" s="37"/>
      <c r="JS203" s="37"/>
      <c r="JT203" s="37"/>
      <c r="JU203" s="37">
        <v>7</v>
      </c>
      <c r="JV203" s="37"/>
      <c r="JW203" s="37"/>
      <c r="JX203" s="37"/>
      <c r="JY203" s="37"/>
      <c r="JZ203" s="37"/>
      <c r="KA203" s="37"/>
      <c r="KB203" s="37"/>
      <c r="KC203" s="37"/>
      <c r="KD203" s="37"/>
      <c r="KE203" s="37"/>
      <c r="KF203" s="37">
        <v>7</v>
      </c>
      <c r="KG203" s="37"/>
      <c r="KH203" s="37">
        <v>5</v>
      </c>
      <c r="KI203" s="37"/>
      <c r="KJ203" s="37"/>
      <c r="KK203" s="37"/>
      <c r="KL203" s="37"/>
      <c r="KM203" s="37"/>
      <c r="KN203" s="37"/>
      <c r="KO203" s="37">
        <v>6</v>
      </c>
      <c r="KP203" s="37"/>
      <c r="KQ203" s="37"/>
      <c r="KR203" s="37"/>
      <c r="KS203" s="37"/>
      <c r="KT203" s="37"/>
      <c r="KU203" s="37"/>
      <c r="KV203" s="37"/>
      <c r="KW203" s="37"/>
      <c r="KX203" s="37"/>
      <c r="KY203" s="37"/>
      <c r="KZ203" s="37"/>
      <c r="LA203" s="37"/>
      <c r="LB203" s="37"/>
      <c r="LC203" s="37"/>
      <c r="LD203" s="37"/>
      <c r="LE203" s="37"/>
      <c r="LF203" s="37"/>
      <c r="LG203" s="37"/>
      <c r="LH203" s="37"/>
      <c r="LI203" s="37"/>
      <c r="LJ203" s="37"/>
      <c r="LK203" s="37"/>
      <c r="LL203" s="37"/>
      <c r="LM203" s="37"/>
      <c r="LN203" s="37"/>
      <c r="LO203" s="37"/>
      <c r="LP203" s="37"/>
      <c r="LQ203" s="37"/>
      <c r="LR203" s="37"/>
      <c r="LS203" s="37"/>
      <c r="LT203" s="37"/>
      <c r="LU203" s="37"/>
      <c r="LV203" s="37"/>
      <c r="LW203" s="37"/>
      <c r="LX203" s="37"/>
      <c r="LY203" s="37"/>
      <c r="LZ203" s="37"/>
      <c r="MA203" s="37"/>
      <c r="MB203" s="37"/>
      <c r="MC203" s="37"/>
      <c r="MD203" s="37"/>
      <c r="ME203" s="37"/>
      <c r="MF203" s="37"/>
      <c r="MG203" s="37"/>
      <c r="MH203" s="37"/>
      <c r="MI203" s="37"/>
      <c r="MJ203" s="37"/>
      <c r="MK203" s="37"/>
      <c r="ML203" s="37"/>
      <c r="MM203" s="37"/>
      <c r="MN203" s="37"/>
      <c r="MO203" s="37"/>
      <c r="MP203" s="37"/>
      <c r="MQ203" s="37"/>
      <c r="MR203" s="37"/>
      <c r="MS203" s="37"/>
      <c r="MT203" s="37"/>
      <c r="MU203" s="37"/>
      <c r="MV203" s="37"/>
      <c r="MW203" s="37"/>
      <c r="MX203" s="37"/>
      <c r="MY203" s="37"/>
      <c r="MZ203" s="37"/>
      <c r="NA203" s="37"/>
      <c r="NB203" s="37"/>
      <c r="NC203" s="37"/>
      <c r="ND203" s="37"/>
      <c r="NE203" s="37"/>
      <c r="NF203" s="37"/>
      <c r="NG203" s="37"/>
      <c r="NH203" s="37"/>
      <c r="NI203" s="37"/>
      <c r="NJ203" s="37"/>
      <c r="NK203" s="37"/>
      <c r="NL203" s="37"/>
      <c r="NM203" s="37"/>
      <c r="NN203" s="37"/>
      <c r="NO203" s="37"/>
      <c r="NP203" s="37"/>
      <c r="NQ203" s="37"/>
      <c r="NR203" s="37"/>
      <c r="NS203" s="37"/>
      <c r="NT203" s="37"/>
      <c r="NU203" s="37"/>
      <c r="NV203" s="37"/>
      <c r="NW203" s="37"/>
      <c r="NX203" s="37"/>
      <c r="NY203" s="37"/>
      <c r="NZ203" s="37"/>
      <c r="OA203" s="37"/>
      <c r="OB203" s="37"/>
      <c r="OC203" s="37"/>
      <c r="OD203" s="37"/>
      <c r="OE203" s="37"/>
      <c r="OF203" s="37"/>
      <c r="OG203" s="37"/>
      <c r="OH203" s="37"/>
      <c r="OI203" s="37"/>
      <c r="OJ203" s="37"/>
      <c r="OK203" s="37"/>
      <c r="OL203" s="37"/>
      <c r="OM203" s="37"/>
      <c r="ON203" s="37"/>
      <c r="OO203" s="37"/>
      <c r="OP203" s="37"/>
      <c r="OQ203" s="37"/>
      <c r="OR203" s="37"/>
      <c r="OS203" s="37"/>
      <c r="OT203" s="37"/>
      <c r="OU203" s="37"/>
      <c r="OV203" s="37"/>
      <c r="OW203" s="37"/>
      <c r="OX203" s="37"/>
      <c r="OY203" s="37"/>
      <c r="OZ203" s="37"/>
      <c r="PA203" s="37"/>
      <c r="PB203" s="37"/>
      <c r="PC203" s="37"/>
      <c r="PD203" s="37"/>
      <c r="PE203" s="37"/>
      <c r="PF203" s="37"/>
      <c r="PG203" s="37"/>
      <c r="PH203" s="37"/>
      <c r="PI203" s="37"/>
      <c r="PJ203" s="37"/>
    </row>
    <row r="204" spans="1:426" x14ac:dyDescent="0.2">
      <c r="A204" s="34">
        <v>191</v>
      </c>
      <c r="B204" s="35" t="s">
        <v>85</v>
      </c>
      <c r="C204" s="35">
        <v>1164838801</v>
      </c>
      <c r="D204" s="38">
        <v>646</v>
      </c>
      <c r="E204" s="38">
        <f>IF(G204 &gt; 0,F204/G204,0)</f>
        <v>6.2592592592592595</v>
      </c>
      <c r="F204" s="38">
        <v>169</v>
      </c>
      <c r="G204" s="38">
        <v>27</v>
      </c>
      <c r="H204" s="36">
        <f ca="1">MIN(D204:$J204)</f>
        <v>4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>
        <v>7</v>
      </c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>
        <v>10</v>
      </c>
      <c r="CX204" s="37"/>
      <c r="CY204" s="37"/>
      <c r="CZ204" s="37"/>
      <c r="DA204" s="37"/>
      <c r="DB204" s="37"/>
      <c r="DC204" s="37"/>
      <c r="DD204" s="37"/>
      <c r="DE204" s="37">
        <v>8</v>
      </c>
      <c r="DF204" s="37">
        <v>10</v>
      </c>
      <c r="DG204" s="37">
        <v>6</v>
      </c>
      <c r="DH204" s="37"/>
      <c r="DI204" s="37"/>
      <c r="DJ204" s="37"/>
      <c r="DK204" s="37"/>
      <c r="DL204" s="37">
        <v>5</v>
      </c>
      <c r="DM204" s="37"/>
      <c r="DN204" s="37"/>
      <c r="DO204" s="37"/>
      <c r="DP204" s="37"/>
      <c r="DQ204" s="37"/>
      <c r="DR204" s="37"/>
      <c r="DS204" s="37"/>
      <c r="DT204" s="37"/>
      <c r="DU204" s="37"/>
      <c r="DV204" s="37">
        <v>7</v>
      </c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>
        <v>5</v>
      </c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>
        <v>5</v>
      </c>
      <c r="FD204" s="37">
        <v>4</v>
      </c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>
        <v>5</v>
      </c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>
        <v>6</v>
      </c>
      <c r="GI204" s="37"/>
      <c r="GJ204" s="37">
        <v>6</v>
      </c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>
        <v>8</v>
      </c>
      <c r="HA204" s="37"/>
      <c r="HB204" s="37"/>
      <c r="HC204" s="37"/>
      <c r="HD204" s="37">
        <v>9</v>
      </c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>
        <v>5</v>
      </c>
      <c r="HR204" s="37"/>
      <c r="HS204" s="37"/>
      <c r="HT204" s="37">
        <v>6</v>
      </c>
      <c r="HU204" s="37"/>
      <c r="HV204" s="37"/>
      <c r="HW204" s="37">
        <v>5</v>
      </c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>
        <v>4</v>
      </c>
      <c r="II204" s="37"/>
      <c r="IJ204" s="37"/>
      <c r="IK204" s="37"/>
      <c r="IL204" s="37"/>
      <c r="IM204" s="37"/>
      <c r="IN204" s="37"/>
      <c r="IO204" s="37"/>
      <c r="IP204" s="37"/>
      <c r="IQ204" s="37"/>
      <c r="IR204" s="37"/>
      <c r="IS204" s="37"/>
      <c r="IT204" s="37"/>
      <c r="IU204" s="37"/>
      <c r="IV204" s="37"/>
      <c r="IW204" s="37"/>
      <c r="IX204" s="37"/>
      <c r="IY204" s="37"/>
      <c r="IZ204" s="37"/>
      <c r="JA204" s="37"/>
      <c r="JB204" s="37"/>
      <c r="JC204" s="37"/>
      <c r="JD204" s="37"/>
      <c r="JE204" s="37"/>
      <c r="JF204" s="37"/>
      <c r="JG204" s="37"/>
      <c r="JH204" s="37">
        <v>4</v>
      </c>
      <c r="JI204" s="37">
        <v>9</v>
      </c>
      <c r="JJ204" s="37"/>
      <c r="JK204" s="37"/>
      <c r="JL204" s="37"/>
      <c r="JM204" s="37"/>
      <c r="JN204" s="37"/>
      <c r="JO204" s="37"/>
      <c r="JP204" s="37">
        <v>4</v>
      </c>
      <c r="JQ204" s="37"/>
      <c r="JR204" s="37">
        <v>4</v>
      </c>
      <c r="JS204" s="37">
        <v>8</v>
      </c>
      <c r="JT204" s="37"/>
      <c r="JU204" s="37"/>
      <c r="JV204" s="37"/>
      <c r="JW204" s="37"/>
      <c r="JX204" s="37"/>
      <c r="JY204" s="37"/>
      <c r="JZ204" s="37"/>
      <c r="KA204" s="37"/>
      <c r="KB204" s="37"/>
      <c r="KC204" s="37"/>
      <c r="KD204" s="37"/>
      <c r="KE204" s="37"/>
      <c r="KF204" s="37"/>
      <c r="KG204" s="37">
        <v>6</v>
      </c>
      <c r="KH204" s="37"/>
      <c r="KI204" s="37"/>
      <c r="KJ204" s="37"/>
      <c r="KK204" s="37"/>
      <c r="KL204" s="37"/>
      <c r="KM204" s="37"/>
      <c r="KN204" s="37">
        <v>6</v>
      </c>
      <c r="KO204" s="37">
        <v>7</v>
      </c>
      <c r="KP204" s="37"/>
      <c r="KQ204" s="37"/>
      <c r="KR204" s="37"/>
      <c r="KS204" s="37"/>
      <c r="KT204" s="37"/>
      <c r="KU204" s="37"/>
      <c r="KV204" s="37"/>
      <c r="KW204" s="37"/>
      <c r="KX204" s="37"/>
      <c r="KY204" s="37"/>
      <c r="KZ204" s="37"/>
      <c r="LA204" s="37"/>
      <c r="LB204" s="37"/>
      <c r="LC204" s="37"/>
      <c r="LD204" s="37"/>
      <c r="LE204" s="37"/>
      <c r="LF204" s="37"/>
      <c r="LG204" s="37"/>
      <c r="LH204" s="37"/>
      <c r="LI204" s="37"/>
      <c r="LJ204" s="37"/>
      <c r="LK204" s="37"/>
      <c r="LL204" s="37"/>
      <c r="LM204" s="37"/>
      <c r="LN204" s="37"/>
      <c r="LO204" s="37"/>
      <c r="LP204" s="37"/>
      <c r="LQ204" s="37"/>
      <c r="LR204" s="37"/>
      <c r="LS204" s="37"/>
      <c r="LT204" s="37"/>
      <c r="LU204" s="37"/>
      <c r="LV204" s="37"/>
      <c r="LW204" s="37"/>
      <c r="LX204" s="37"/>
      <c r="LY204" s="37"/>
      <c r="LZ204" s="37"/>
      <c r="MA204" s="37"/>
      <c r="MB204" s="37"/>
      <c r="MC204" s="37"/>
      <c r="MD204" s="37"/>
      <c r="ME204" s="37"/>
      <c r="MF204" s="37"/>
      <c r="MG204" s="37"/>
      <c r="MH204" s="37"/>
      <c r="MI204" s="37"/>
      <c r="MJ204" s="37"/>
      <c r="MK204" s="37"/>
      <c r="ML204" s="37"/>
      <c r="MM204" s="37"/>
      <c r="MN204" s="37"/>
      <c r="MO204" s="37"/>
      <c r="MP204" s="37"/>
      <c r="MQ204" s="37"/>
      <c r="MR204" s="37"/>
      <c r="MS204" s="37"/>
      <c r="MT204" s="37"/>
      <c r="MU204" s="37"/>
      <c r="MV204" s="37"/>
      <c r="MW204" s="37"/>
      <c r="MX204" s="37"/>
      <c r="MY204" s="37"/>
      <c r="MZ204" s="37"/>
      <c r="NA204" s="37"/>
      <c r="NB204" s="37"/>
      <c r="NC204" s="37"/>
      <c r="ND204" s="37"/>
      <c r="NE204" s="37"/>
      <c r="NF204" s="37"/>
      <c r="NG204" s="37"/>
      <c r="NH204" s="37"/>
      <c r="NI204" s="37"/>
      <c r="NJ204" s="37"/>
      <c r="NK204" s="37"/>
      <c r="NL204" s="37"/>
      <c r="NM204" s="37"/>
      <c r="NN204" s="37"/>
      <c r="NO204" s="37"/>
      <c r="NP204" s="37"/>
      <c r="NQ204" s="37"/>
      <c r="NR204" s="37"/>
      <c r="NS204" s="37"/>
      <c r="NT204" s="37"/>
      <c r="NU204" s="37"/>
      <c r="NV204" s="37"/>
      <c r="NW204" s="37"/>
      <c r="NX204" s="37"/>
      <c r="NY204" s="37"/>
      <c r="NZ204" s="37"/>
      <c r="OA204" s="37"/>
      <c r="OB204" s="37"/>
      <c r="OC204" s="37"/>
      <c r="OD204" s="37"/>
      <c r="OE204" s="37"/>
      <c r="OF204" s="37"/>
      <c r="OG204" s="37"/>
      <c r="OH204" s="37"/>
      <c r="OI204" s="37"/>
      <c r="OJ204" s="37"/>
      <c r="OK204" s="37"/>
      <c r="OL204" s="37"/>
      <c r="OM204" s="37"/>
      <c r="ON204" s="37"/>
      <c r="OO204" s="37"/>
      <c r="OP204" s="37"/>
      <c r="OQ204" s="37"/>
      <c r="OR204" s="37"/>
      <c r="OS204" s="37"/>
      <c r="OT204" s="37"/>
      <c r="OU204" s="37"/>
      <c r="OV204" s="37"/>
      <c r="OW204" s="37"/>
      <c r="OX204" s="37"/>
      <c r="OY204" s="37"/>
      <c r="OZ204" s="37"/>
      <c r="PA204" s="37"/>
      <c r="PB204" s="37"/>
      <c r="PC204" s="37"/>
      <c r="PD204" s="37"/>
      <c r="PE204" s="37"/>
      <c r="PF204" s="37"/>
      <c r="PG204" s="37"/>
      <c r="PH204" s="37"/>
      <c r="PI204" s="37"/>
      <c r="PJ204" s="37"/>
    </row>
    <row r="205" spans="1:426" x14ac:dyDescent="0.2">
      <c r="A205" s="34">
        <v>192</v>
      </c>
      <c r="B205" s="35" t="s">
        <v>215</v>
      </c>
      <c r="C205" s="35">
        <v>1206390328</v>
      </c>
      <c r="D205" s="38">
        <v>639</v>
      </c>
      <c r="E205" s="38">
        <f>IF(G205 &gt; 0,F205/G205,0)</f>
        <v>6.12</v>
      </c>
      <c r="F205" s="38">
        <v>153</v>
      </c>
      <c r="G205" s="38">
        <v>25</v>
      </c>
      <c r="H205" s="36">
        <f ca="1">MIN(D205:$J205)</f>
        <v>4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>
        <v>6</v>
      </c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>
        <v>7</v>
      </c>
      <c r="CY205" s="37"/>
      <c r="CZ205" s="37"/>
      <c r="DA205" s="37"/>
      <c r="DB205" s="37"/>
      <c r="DC205" s="37"/>
      <c r="DD205" s="37"/>
      <c r="DE205" s="37"/>
      <c r="DF205" s="37"/>
      <c r="DG205" s="37">
        <v>4</v>
      </c>
      <c r="DH205" s="37"/>
      <c r="DI205" s="37"/>
      <c r="DJ205" s="37"/>
      <c r="DK205" s="37">
        <v>5</v>
      </c>
      <c r="DL205" s="37"/>
      <c r="DM205" s="37"/>
      <c r="DN205" s="37"/>
      <c r="DO205" s="37"/>
      <c r="DP205" s="37"/>
      <c r="DQ205" s="37">
        <v>5</v>
      </c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>
        <v>5</v>
      </c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>
        <v>6</v>
      </c>
      <c r="FV205" s="37"/>
      <c r="FW205" s="37"/>
      <c r="FX205" s="37"/>
      <c r="FY205" s="37"/>
      <c r="FZ205" s="37"/>
      <c r="GA205" s="37"/>
      <c r="GB205" s="37"/>
      <c r="GC205" s="37"/>
      <c r="GD205" s="37">
        <v>9</v>
      </c>
      <c r="GE205" s="37"/>
      <c r="GF205" s="37"/>
      <c r="GG205" s="37"/>
      <c r="GH205" s="37"/>
      <c r="GI205" s="37"/>
      <c r="GJ205" s="37">
        <v>7</v>
      </c>
      <c r="GK205" s="37"/>
      <c r="GL205" s="37">
        <v>4</v>
      </c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>
        <v>4</v>
      </c>
      <c r="GY205" s="37"/>
      <c r="GZ205" s="37"/>
      <c r="HA205" s="37"/>
      <c r="HB205" s="37"/>
      <c r="HC205" s="37"/>
      <c r="HD205" s="37"/>
      <c r="HE205" s="37"/>
      <c r="HF205" s="37"/>
      <c r="HG205" s="37">
        <v>8</v>
      </c>
      <c r="HH205" s="37"/>
      <c r="HI205" s="37"/>
      <c r="HJ205" s="37"/>
      <c r="HK205" s="37"/>
      <c r="HL205" s="37"/>
      <c r="HM205" s="37"/>
      <c r="HN205" s="37"/>
      <c r="HO205" s="37"/>
      <c r="HP205" s="37"/>
      <c r="HQ205" s="37">
        <v>4</v>
      </c>
      <c r="HR205" s="37"/>
      <c r="HS205" s="37">
        <v>9</v>
      </c>
      <c r="HT205" s="37"/>
      <c r="HU205" s="37"/>
      <c r="HV205" s="37"/>
      <c r="HW205" s="37"/>
      <c r="HX205" s="37"/>
      <c r="HY205" s="37"/>
      <c r="HZ205" s="37"/>
      <c r="IA205" s="37"/>
      <c r="IB205" s="37">
        <v>5</v>
      </c>
      <c r="IC205" s="37"/>
      <c r="ID205" s="37">
        <v>4</v>
      </c>
      <c r="IE205" s="37"/>
      <c r="IF205" s="37">
        <v>8</v>
      </c>
      <c r="IG205" s="37"/>
      <c r="IH205" s="37"/>
      <c r="II205" s="37"/>
      <c r="IJ205" s="37"/>
      <c r="IK205" s="37"/>
      <c r="IL205" s="37"/>
      <c r="IM205" s="37"/>
      <c r="IN205" s="37">
        <v>7</v>
      </c>
      <c r="IO205" s="37"/>
      <c r="IP205" s="37"/>
      <c r="IQ205" s="37"/>
      <c r="IR205" s="37"/>
      <c r="IS205" s="37"/>
      <c r="IT205" s="37"/>
      <c r="IU205" s="37"/>
      <c r="IV205" s="37"/>
      <c r="IW205" s="37"/>
      <c r="IX205" s="37">
        <v>10</v>
      </c>
      <c r="IY205" s="37"/>
      <c r="IZ205" s="37"/>
      <c r="JA205" s="37"/>
      <c r="JB205" s="37"/>
      <c r="JC205" s="37"/>
      <c r="JD205" s="37">
        <v>5</v>
      </c>
      <c r="JE205" s="37"/>
      <c r="JF205" s="37"/>
      <c r="JG205" s="37"/>
      <c r="JH205" s="37"/>
      <c r="JI205" s="37"/>
      <c r="JJ205" s="37">
        <v>6</v>
      </c>
      <c r="JK205" s="37"/>
      <c r="JL205" s="37"/>
      <c r="JM205" s="37"/>
      <c r="JN205" s="37"/>
      <c r="JO205" s="37"/>
      <c r="JP205" s="37"/>
      <c r="JQ205" s="37"/>
      <c r="JR205" s="37"/>
      <c r="JS205" s="37"/>
      <c r="JT205" s="37"/>
      <c r="JU205" s="37"/>
      <c r="JV205" s="37"/>
      <c r="JW205" s="37"/>
      <c r="JX205" s="37"/>
      <c r="JY205" s="37"/>
      <c r="JZ205" s="37"/>
      <c r="KA205" s="37"/>
      <c r="KB205" s="37">
        <v>8</v>
      </c>
      <c r="KC205" s="37"/>
      <c r="KD205" s="37"/>
      <c r="KE205" s="37">
        <v>5</v>
      </c>
      <c r="KF205" s="37"/>
      <c r="KG205" s="37"/>
      <c r="KH205" s="37"/>
      <c r="KI205" s="37"/>
      <c r="KJ205" s="37"/>
      <c r="KK205" s="37"/>
      <c r="KL205" s="37"/>
      <c r="KM205" s="37"/>
      <c r="KN205" s="37"/>
      <c r="KO205" s="37">
        <v>6</v>
      </c>
      <c r="KP205" s="37"/>
      <c r="KQ205" s="37">
        <v>6</v>
      </c>
      <c r="KR205" s="37"/>
      <c r="KS205" s="37"/>
      <c r="KT205" s="37"/>
      <c r="KU205" s="37"/>
      <c r="KV205" s="37"/>
      <c r="KW205" s="37"/>
      <c r="KX205" s="37"/>
      <c r="KY205" s="37"/>
      <c r="KZ205" s="37"/>
      <c r="LA205" s="37"/>
      <c r="LB205" s="37"/>
      <c r="LC205" s="37"/>
      <c r="LD205" s="37"/>
      <c r="LE205" s="37"/>
      <c r="LF205" s="37"/>
      <c r="LG205" s="37"/>
      <c r="LH205" s="37"/>
      <c r="LI205" s="37"/>
      <c r="LJ205" s="37"/>
      <c r="LK205" s="37"/>
      <c r="LL205" s="37"/>
      <c r="LM205" s="37"/>
      <c r="LN205" s="37"/>
      <c r="LO205" s="37"/>
      <c r="LP205" s="37"/>
      <c r="LQ205" s="37"/>
      <c r="LR205" s="37"/>
      <c r="LS205" s="37"/>
      <c r="LT205" s="37"/>
      <c r="LU205" s="37"/>
      <c r="LV205" s="37"/>
      <c r="LW205" s="37"/>
      <c r="LX205" s="37"/>
      <c r="LY205" s="37"/>
      <c r="LZ205" s="37"/>
      <c r="MA205" s="37"/>
      <c r="MB205" s="37"/>
      <c r="MC205" s="37"/>
      <c r="MD205" s="37"/>
      <c r="ME205" s="37"/>
      <c r="MF205" s="37"/>
      <c r="MG205" s="37"/>
      <c r="MH205" s="37"/>
      <c r="MI205" s="37"/>
      <c r="MJ205" s="37"/>
      <c r="MK205" s="37"/>
      <c r="ML205" s="37"/>
      <c r="MM205" s="37"/>
      <c r="MN205" s="37"/>
      <c r="MO205" s="37"/>
      <c r="MP205" s="37"/>
      <c r="MQ205" s="37"/>
      <c r="MR205" s="37"/>
      <c r="MS205" s="37"/>
      <c r="MT205" s="37"/>
      <c r="MU205" s="37"/>
      <c r="MV205" s="37"/>
      <c r="MW205" s="37"/>
      <c r="MX205" s="37"/>
      <c r="MY205" s="37"/>
      <c r="MZ205" s="37"/>
      <c r="NA205" s="37"/>
      <c r="NB205" s="37"/>
      <c r="NC205" s="37"/>
      <c r="ND205" s="37"/>
      <c r="NE205" s="37"/>
      <c r="NF205" s="37"/>
      <c r="NG205" s="37"/>
      <c r="NH205" s="37"/>
      <c r="NI205" s="37"/>
      <c r="NJ205" s="37"/>
      <c r="NK205" s="37"/>
      <c r="NL205" s="37"/>
      <c r="NM205" s="37"/>
      <c r="NN205" s="37"/>
      <c r="NO205" s="37"/>
      <c r="NP205" s="37"/>
      <c r="NQ205" s="37"/>
      <c r="NR205" s="37"/>
      <c r="NS205" s="37"/>
      <c r="NT205" s="37"/>
      <c r="NU205" s="37"/>
      <c r="NV205" s="37"/>
      <c r="NW205" s="37"/>
      <c r="NX205" s="37"/>
      <c r="NY205" s="37"/>
      <c r="NZ205" s="37"/>
      <c r="OA205" s="37"/>
      <c r="OB205" s="37"/>
      <c r="OC205" s="37"/>
      <c r="OD205" s="37"/>
      <c r="OE205" s="37"/>
      <c r="OF205" s="37"/>
      <c r="OG205" s="37"/>
      <c r="OH205" s="37"/>
      <c r="OI205" s="37"/>
      <c r="OJ205" s="37"/>
      <c r="OK205" s="37"/>
      <c r="OL205" s="37"/>
      <c r="OM205" s="37"/>
      <c r="ON205" s="37"/>
      <c r="OO205" s="37"/>
      <c r="OP205" s="37"/>
      <c r="OQ205" s="37"/>
      <c r="OR205" s="37"/>
      <c r="OS205" s="37"/>
      <c r="OT205" s="37"/>
      <c r="OU205" s="37"/>
      <c r="OV205" s="37"/>
      <c r="OW205" s="37"/>
      <c r="OX205" s="37"/>
      <c r="OY205" s="37"/>
      <c r="OZ205" s="37"/>
      <c r="PA205" s="37"/>
      <c r="PB205" s="37"/>
      <c r="PC205" s="37"/>
      <c r="PD205" s="37"/>
      <c r="PE205" s="37"/>
      <c r="PF205" s="37"/>
      <c r="PG205" s="37"/>
      <c r="PH205" s="37"/>
      <c r="PI205" s="37"/>
      <c r="PJ205" s="37"/>
    </row>
    <row r="206" spans="1:426" x14ac:dyDescent="0.2">
      <c r="A206" s="34">
        <v>193</v>
      </c>
      <c r="B206" s="35" t="s">
        <v>34</v>
      </c>
      <c r="C206" s="35">
        <v>1164834112</v>
      </c>
      <c r="D206" s="38">
        <v>638</v>
      </c>
      <c r="E206" s="38">
        <f>IF(G206 &gt; 0,F206/G206,0)</f>
        <v>6.1071428571428568</v>
      </c>
      <c r="F206" s="38">
        <v>171</v>
      </c>
      <c r="G206" s="38">
        <v>28</v>
      </c>
      <c r="H206" s="36">
        <f ca="1">MIN(D206:$J206)</f>
        <v>4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>
        <v>6</v>
      </c>
      <c r="CS206" s="37"/>
      <c r="CT206" s="37"/>
      <c r="CU206" s="37"/>
      <c r="CV206" s="37">
        <v>6</v>
      </c>
      <c r="CW206" s="37"/>
      <c r="CX206" s="37"/>
      <c r="CY206" s="37"/>
      <c r="CZ206" s="37"/>
      <c r="DA206" s="37">
        <v>7</v>
      </c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>
        <v>6</v>
      </c>
      <c r="DT206" s="37"/>
      <c r="DU206" s="37"/>
      <c r="DV206" s="37">
        <v>5</v>
      </c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>
        <v>5</v>
      </c>
      <c r="EH206" s="37"/>
      <c r="EI206" s="37">
        <v>6</v>
      </c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>
        <v>6</v>
      </c>
      <c r="FA206" s="37"/>
      <c r="FB206" s="37"/>
      <c r="FC206" s="37"/>
      <c r="FD206" s="37"/>
      <c r="FE206" s="37">
        <v>5</v>
      </c>
      <c r="FF206" s="37"/>
      <c r="FG206" s="37"/>
      <c r="FH206" s="37"/>
      <c r="FI206" s="37"/>
      <c r="FJ206" s="37"/>
      <c r="FK206" s="37">
        <v>6</v>
      </c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>
        <v>7</v>
      </c>
      <c r="GK206" s="37"/>
      <c r="GL206" s="37"/>
      <c r="GM206" s="37"/>
      <c r="GN206" s="37">
        <v>5</v>
      </c>
      <c r="GO206" s="37">
        <v>8</v>
      </c>
      <c r="GP206" s="37"/>
      <c r="GQ206" s="37"/>
      <c r="GR206" s="37">
        <v>6</v>
      </c>
      <c r="GS206" s="37"/>
      <c r="GT206" s="37"/>
      <c r="GU206" s="37"/>
      <c r="GV206" s="37">
        <v>5</v>
      </c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>
        <v>8</v>
      </c>
      <c r="HI206" s="37"/>
      <c r="HJ206" s="37"/>
      <c r="HK206" s="37"/>
      <c r="HL206" s="37"/>
      <c r="HM206" s="37"/>
      <c r="HN206" s="37"/>
      <c r="HO206" s="37"/>
      <c r="HP206" s="37"/>
      <c r="HQ206" s="37">
        <v>7</v>
      </c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  <c r="IO206" s="37"/>
      <c r="IP206" s="37"/>
      <c r="IQ206" s="37"/>
      <c r="IR206" s="37"/>
      <c r="IS206" s="37"/>
      <c r="IT206" s="37">
        <v>6</v>
      </c>
      <c r="IU206" s="37">
        <v>6</v>
      </c>
      <c r="IV206" s="37"/>
      <c r="IW206" s="37"/>
      <c r="IX206" s="37"/>
      <c r="IY206" s="37">
        <v>6</v>
      </c>
      <c r="IZ206" s="37"/>
      <c r="JA206" s="37">
        <v>9</v>
      </c>
      <c r="JB206" s="37">
        <v>4</v>
      </c>
      <c r="JC206" s="37"/>
      <c r="JD206" s="37"/>
      <c r="JE206" s="37">
        <v>4</v>
      </c>
      <c r="JF206" s="37"/>
      <c r="JG206" s="37"/>
      <c r="JH206" s="37"/>
      <c r="JI206" s="37"/>
      <c r="JJ206" s="37"/>
      <c r="JK206" s="37"/>
      <c r="JL206" s="37"/>
      <c r="JM206" s="37"/>
      <c r="JN206" s="37"/>
      <c r="JO206" s="37"/>
      <c r="JP206" s="37"/>
      <c r="JQ206" s="37">
        <v>8</v>
      </c>
      <c r="JR206" s="37"/>
      <c r="JS206" s="37"/>
      <c r="JT206" s="37"/>
      <c r="JU206" s="37"/>
      <c r="JV206" s="37"/>
      <c r="JW206" s="37"/>
      <c r="JX206" s="37">
        <v>6</v>
      </c>
      <c r="JY206" s="37"/>
      <c r="JZ206" s="37"/>
      <c r="KA206" s="37"/>
      <c r="KB206" s="37"/>
      <c r="KC206" s="37"/>
      <c r="KD206" s="37">
        <v>4</v>
      </c>
      <c r="KE206" s="37"/>
      <c r="KF206" s="37"/>
      <c r="KG206" s="37"/>
      <c r="KH206" s="37"/>
      <c r="KI206" s="37"/>
      <c r="KJ206" s="37"/>
      <c r="KK206" s="37"/>
      <c r="KL206" s="37"/>
      <c r="KM206" s="37"/>
      <c r="KN206" s="37"/>
      <c r="KO206" s="37">
        <v>7</v>
      </c>
      <c r="KP206" s="37"/>
      <c r="KQ206" s="37"/>
      <c r="KR206" s="37">
        <v>7</v>
      </c>
      <c r="KS206" s="37"/>
      <c r="KT206" s="37"/>
      <c r="KU206" s="37"/>
      <c r="KV206" s="37"/>
      <c r="KW206" s="37"/>
      <c r="KX206" s="37"/>
      <c r="KY206" s="37"/>
      <c r="KZ206" s="37"/>
      <c r="LA206" s="37"/>
      <c r="LB206" s="37"/>
      <c r="LC206" s="37"/>
      <c r="LD206" s="37"/>
      <c r="LE206" s="37"/>
      <c r="LF206" s="37"/>
      <c r="LG206" s="37"/>
      <c r="LH206" s="37"/>
      <c r="LI206" s="37"/>
      <c r="LJ206" s="37"/>
      <c r="LK206" s="37"/>
      <c r="LL206" s="37"/>
      <c r="LM206" s="37"/>
      <c r="LN206" s="37"/>
      <c r="LO206" s="37"/>
      <c r="LP206" s="37"/>
      <c r="LQ206" s="37"/>
      <c r="LR206" s="37"/>
      <c r="LS206" s="37"/>
      <c r="LT206" s="37"/>
      <c r="LU206" s="37"/>
      <c r="LV206" s="37"/>
      <c r="LW206" s="37"/>
      <c r="LX206" s="37"/>
      <c r="LY206" s="37"/>
      <c r="LZ206" s="37"/>
      <c r="MA206" s="37"/>
      <c r="MB206" s="37"/>
      <c r="MC206" s="37"/>
      <c r="MD206" s="37"/>
      <c r="ME206" s="37"/>
      <c r="MF206" s="37"/>
      <c r="MG206" s="37"/>
      <c r="MH206" s="37"/>
      <c r="MI206" s="37"/>
      <c r="MJ206" s="37"/>
      <c r="MK206" s="37"/>
      <c r="ML206" s="37"/>
      <c r="MM206" s="37"/>
      <c r="MN206" s="37"/>
      <c r="MO206" s="37"/>
      <c r="MP206" s="37"/>
      <c r="MQ206" s="37"/>
      <c r="MR206" s="37"/>
      <c r="MS206" s="37"/>
      <c r="MT206" s="37"/>
      <c r="MU206" s="37"/>
      <c r="MV206" s="37"/>
      <c r="MW206" s="37"/>
      <c r="MX206" s="37"/>
      <c r="MY206" s="37"/>
      <c r="MZ206" s="37"/>
      <c r="NA206" s="37"/>
      <c r="NB206" s="37"/>
      <c r="NC206" s="37"/>
      <c r="ND206" s="37"/>
      <c r="NE206" s="37"/>
      <c r="NF206" s="37"/>
      <c r="NG206" s="37"/>
      <c r="NH206" s="37"/>
      <c r="NI206" s="37"/>
      <c r="NJ206" s="37"/>
      <c r="NK206" s="37"/>
      <c r="NL206" s="37"/>
      <c r="NM206" s="37"/>
      <c r="NN206" s="37"/>
      <c r="NO206" s="37"/>
      <c r="NP206" s="37"/>
      <c r="NQ206" s="37"/>
      <c r="NR206" s="37"/>
      <c r="NS206" s="37"/>
      <c r="NT206" s="37"/>
      <c r="NU206" s="37"/>
      <c r="NV206" s="37"/>
      <c r="NW206" s="37"/>
      <c r="NX206" s="37"/>
      <c r="NY206" s="37"/>
      <c r="NZ206" s="37"/>
      <c r="OA206" s="37"/>
      <c r="OB206" s="37"/>
      <c r="OC206" s="37"/>
      <c r="OD206" s="37"/>
      <c r="OE206" s="37"/>
      <c r="OF206" s="37"/>
      <c r="OG206" s="37"/>
      <c r="OH206" s="37"/>
      <c r="OI206" s="37"/>
      <c r="OJ206" s="37"/>
      <c r="OK206" s="37"/>
      <c r="OL206" s="37"/>
      <c r="OM206" s="37"/>
      <c r="ON206" s="37"/>
      <c r="OO206" s="37"/>
      <c r="OP206" s="37"/>
      <c r="OQ206" s="37"/>
      <c r="OR206" s="37"/>
      <c r="OS206" s="37"/>
      <c r="OT206" s="37"/>
      <c r="OU206" s="37"/>
      <c r="OV206" s="37"/>
      <c r="OW206" s="37"/>
      <c r="OX206" s="37"/>
      <c r="OY206" s="37"/>
      <c r="OZ206" s="37"/>
      <c r="PA206" s="37"/>
      <c r="PB206" s="37"/>
      <c r="PC206" s="37"/>
      <c r="PD206" s="37"/>
      <c r="PE206" s="37"/>
      <c r="PF206" s="37"/>
      <c r="PG206" s="37"/>
      <c r="PH206" s="37"/>
      <c r="PI206" s="37"/>
      <c r="PJ206" s="37"/>
    </row>
    <row r="207" spans="1:426" x14ac:dyDescent="0.2">
      <c r="A207" s="34">
        <v>194</v>
      </c>
      <c r="B207" s="35" t="s">
        <v>137</v>
      </c>
      <c r="C207" s="35">
        <v>1164842331</v>
      </c>
      <c r="D207" s="38">
        <v>636</v>
      </c>
      <c r="E207" s="38">
        <f>IF(G207 &gt; 0,F207/G207,0)</f>
        <v>6.125</v>
      </c>
      <c r="F207" s="38">
        <v>147</v>
      </c>
      <c r="G207" s="38">
        <v>24</v>
      </c>
      <c r="H207" s="36">
        <f ca="1">MIN(D207:$J207)</f>
        <v>4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>
        <v>9</v>
      </c>
      <c r="CV207" s="37"/>
      <c r="CW207" s="37"/>
      <c r="CX207" s="37"/>
      <c r="CY207" s="37"/>
      <c r="CZ207" s="37"/>
      <c r="DA207" s="37"/>
      <c r="DB207" s="37">
        <v>7</v>
      </c>
      <c r="DC207" s="37"/>
      <c r="DD207" s="37"/>
      <c r="DE207" s="37"/>
      <c r="DF207" s="37"/>
      <c r="DG207" s="37">
        <v>7</v>
      </c>
      <c r="DH207" s="37"/>
      <c r="DI207" s="37"/>
      <c r="DJ207" s="37">
        <v>9</v>
      </c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>
        <v>6</v>
      </c>
      <c r="DV207" s="37">
        <v>7</v>
      </c>
      <c r="DW207" s="37"/>
      <c r="DX207" s="37"/>
      <c r="DY207" s="37"/>
      <c r="DZ207" s="37">
        <v>8</v>
      </c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>
        <v>5</v>
      </c>
      <c r="FI207" s="37"/>
      <c r="FJ207" s="37"/>
      <c r="FK207" s="37">
        <v>6</v>
      </c>
      <c r="FL207" s="37"/>
      <c r="FM207" s="37">
        <v>7</v>
      </c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>
        <v>4</v>
      </c>
      <c r="GK207" s="37"/>
      <c r="GL207" s="37">
        <v>6</v>
      </c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>
        <v>7</v>
      </c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>
        <v>6</v>
      </c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>
        <v>5</v>
      </c>
      <c r="HX207" s="37"/>
      <c r="HY207" s="37"/>
      <c r="HZ207" s="37">
        <v>6</v>
      </c>
      <c r="IA207" s="37"/>
      <c r="IB207" s="37"/>
      <c r="IC207" s="37"/>
      <c r="ID207" s="37"/>
      <c r="IE207" s="37"/>
      <c r="IF207" s="37"/>
      <c r="IG207" s="37"/>
      <c r="IH207" s="37"/>
      <c r="II207" s="37">
        <v>6</v>
      </c>
      <c r="IJ207" s="37"/>
      <c r="IK207" s="37"/>
      <c r="IL207" s="37"/>
      <c r="IM207" s="37"/>
      <c r="IN207" s="37"/>
      <c r="IO207" s="37"/>
      <c r="IP207" s="37"/>
      <c r="IQ207" s="37"/>
      <c r="IR207" s="37"/>
      <c r="IS207" s="37"/>
      <c r="IT207" s="37"/>
      <c r="IU207" s="37"/>
      <c r="IV207" s="37"/>
      <c r="IW207" s="37"/>
      <c r="IX207" s="37"/>
      <c r="IY207" s="37"/>
      <c r="IZ207" s="37"/>
      <c r="JA207" s="37"/>
      <c r="JB207" s="37"/>
      <c r="JC207" s="37"/>
      <c r="JD207" s="37"/>
      <c r="JE207" s="37"/>
      <c r="JF207" s="37"/>
      <c r="JG207" s="37"/>
      <c r="JH207" s="37"/>
      <c r="JI207" s="37">
        <v>4</v>
      </c>
      <c r="JJ207" s="37"/>
      <c r="JK207" s="37"/>
      <c r="JL207" s="37"/>
      <c r="JM207" s="37"/>
      <c r="JN207" s="37"/>
      <c r="JO207" s="37"/>
      <c r="JP207" s="37">
        <v>4</v>
      </c>
      <c r="JQ207" s="37"/>
      <c r="JR207" s="37"/>
      <c r="JS207" s="37"/>
      <c r="JT207" s="37"/>
      <c r="JU207" s="37"/>
      <c r="JV207" s="37"/>
      <c r="JW207" s="37">
        <v>4</v>
      </c>
      <c r="JX207" s="37"/>
      <c r="JY207" s="37">
        <v>6</v>
      </c>
      <c r="JZ207" s="37"/>
      <c r="KA207" s="37"/>
      <c r="KB207" s="37"/>
      <c r="KC207" s="37"/>
      <c r="KD207" s="37"/>
      <c r="KE207" s="37"/>
      <c r="KF207" s="37"/>
      <c r="KG207" s="37">
        <v>7</v>
      </c>
      <c r="KH207" s="37"/>
      <c r="KI207" s="37"/>
      <c r="KJ207" s="37">
        <v>6</v>
      </c>
      <c r="KK207" s="37"/>
      <c r="KL207" s="37"/>
      <c r="KM207" s="37"/>
      <c r="KN207" s="37"/>
      <c r="KO207" s="37">
        <v>5</v>
      </c>
      <c r="KP207" s="37"/>
      <c r="KQ207" s="37"/>
      <c r="KR207" s="37"/>
      <c r="KS207" s="37"/>
      <c r="KT207" s="37"/>
      <c r="KU207" s="37"/>
      <c r="KV207" s="37"/>
      <c r="KW207" s="37"/>
      <c r="KX207" s="37"/>
      <c r="KY207" s="37"/>
      <c r="KZ207" s="37"/>
      <c r="LA207" s="37"/>
      <c r="LB207" s="37"/>
      <c r="LC207" s="37"/>
      <c r="LD207" s="37"/>
      <c r="LE207" s="37"/>
      <c r="LF207" s="37"/>
      <c r="LG207" s="37"/>
      <c r="LH207" s="37"/>
      <c r="LI207" s="37"/>
      <c r="LJ207" s="37"/>
      <c r="LK207" s="37"/>
      <c r="LL207" s="37"/>
      <c r="LM207" s="37"/>
      <c r="LN207" s="37"/>
      <c r="LO207" s="37"/>
      <c r="LP207" s="37"/>
      <c r="LQ207" s="37"/>
      <c r="LR207" s="37"/>
      <c r="LS207" s="37"/>
      <c r="LT207" s="37"/>
      <c r="LU207" s="37"/>
      <c r="LV207" s="37"/>
      <c r="LW207" s="37"/>
      <c r="LX207" s="37"/>
      <c r="LY207" s="37"/>
      <c r="LZ207" s="37"/>
      <c r="MA207" s="37"/>
      <c r="MB207" s="37"/>
      <c r="MC207" s="37"/>
      <c r="MD207" s="37"/>
      <c r="ME207" s="37"/>
      <c r="MF207" s="37"/>
      <c r="MG207" s="37"/>
      <c r="MH207" s="37"/>
      <c r="MI207" s="37"/>
      <c r="MJ207" s="37"/>
      <c r="MK207" s="37"/>
      <c r="ML207" s="37"/>
      <c r="MM207" s="37"/>
      <c r="MN207" s="37"/>
      <c r="MO207" s="37"/>
      <c r="MP207" s="37"/>
      <c r="MQ207" s="37"/>
      <c r="MR207" s="37"/>
      <c r="MS207" s="37"/>
      <c r="MT207" s="37"/>
      <c r="MU207" s="37"/>
      <c r="MV207" s="37"/>
      <c r="MW207" s="37"/>
      <c r="MX207" s="37"/>
      <c r="MY207" s="37"/>
      <c r="MZ207" s="37"/>
      <c r="NA207" s="37"/>
      <c r="NB207" s="37"/>
      <c r="NC207" s="37"/>
      <c r="ND207" s="37"/>
      <c r="NE207" s="37"/>
      <c r="NF207" s="37"/>
      <c r="NG207" s="37"/>
      <c r="NH207" s="37"/>
      <c r="NI207" s="37"/>
      <c r="NJ207" s="37"/>
      <c r="NK207" s="37"/>
      <c r="NL207" s="37"/>
      <c r="NM207" s="37"/>
      <c r="NN207" s="37"/>
      <c r="NO207" s="37"/>
      <c r="NP207" s="37"/>
      <c r="NQ207" s="37"/>
      <c r="NR207" s="37"/>
      <c r="NS207" s="37"/>
      <c r="NT207" s="37"/>
      <c r="NU207" s="37"/>
      <c r="NV207" s="37"/>
      <c r="NW207" s="37"/>
      <c r="NX207" s="37"/>
      <c r="NY207" s="37"/>
      <c r="NZ207" s="37"/>
      <c r="OA207" s="37"/>
      <c r="OB207" s="37"/>
      <c r="OC207" s="37"/>
      <c r="OD207" s="37"/>
      <c r="OE207" s="37"/>
      <c r="OF207" s="37"/>
      <c r="OG207" s="37"/>
      <c r="OH207" s="37"/>
      <c r="OI207" s="37"/>
      <c r="OJ207" s="37"/>
      <c r="OK207" s="37"/>
      <c r="OL207" s="37"/>
      <c r="OM207" s="37"/>
      <c r="ON207" s="37"/>
      <c r="OO207" s="37"/>
      <c r="OP207" s="37"/>
      <c r="OQ207" s="37"/>
      <c r="OR207" s="37"/>
      <c r="OS207" s="37"/>
      <c r="OT207" s="37"/>
      <c r="OU207" s="37"/>
      <c r="OV207" s="37"/>
      <c r="OW207" s="37"/>
      <c r="OX207" s="37"/>
      <c r="OY207" s="37"/>
      <c r="OZ207" s="37"/>
      <c r="PA207" s="37"/>
      <c r="PB207" s="37"/>
      <c r="PC207" s="37"/>
      <c r="PD207" s="37"/>
      <c r="PE207" s="37"/>
      <c r="PF207" s="37"/>
      <c r="PG207" s="37"/>
      <c r="PH207" s="37"/>
      <c r="PI207" s="37"/>
      <c r="PJ207" s="37"/>
    </row>
    <row r="208" spans="1:426" x14ac:dyDescent="0.2">
      <c r="A208" s="34">
        <v>195</v>
      </c>
      <c r="B208" s="35" t="s">
        <v>186</v>
      </c>
      <c r="C208" s="35">
        <v>1178710327</v>
      </c>
      <c r="D208" s="38">
        <v>636</v>
      </c>
      <c r="E208" s="38">
        <f>IF(G208 &gt; 0,F208/G208,0)</f>
        <v>5.958333333333333</v>
      </c>
      <c r="F208" s="38">
        <v>143</v>
      </c>
      <c r="G208" s="38">
        <v>24</v>
      </c>
      <c r="H208" s="36">
        <f ca="1">MIN(D208:$J208)</f>
        <v>4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>
        <v>7</v>
      </c>
      <c r="CS208" s="37"/>
      <c r="CT208" s="37"/>
      <c r="CU208" s="37"/>
      <c r="CV208" s="37">
        <v>7</v>
      </c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>
        <v>4</v>
      </c>
      <c r="DP208" s="37"/>
      <c r="DQ208" s="37"/>
      <c r="DR208" s="37"/>
      <c r="DS208" s="37"/>
      <c r="DT208" s="37"/>
      <c r="DU208" s="37"/>
      <c r="DV208" s="37">
        <v>7</v>
      </c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>
        <v>5</v>
      </c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>
        <v>7</v>
      </c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>
        <v>6</v>
      </c>
      <c r="GA208" s="37"/>
      <c r="GB208" s="37"/>
      <c r="GC208" s="37"/>
      <c r="GD208" s="37"/>
      <c r="GE208" s="37"/>
      <c r="GF208" s="37"/>
      <c r="GG208" s="37"/>
      <c r="GH208" s="37"/>
      <c r="GI208" s="37"/>
      <c r="GJ208" s="37">
        <v>4</v>
      </c>
      <c r="GK208" s="37">
        <v>6</v>
      </c>
      <c r="GL208" s="37"/>
      <c r="GM208" s="37"/>
      <c r="GN208" s="37">
        <v>4</v>
      </c>
      <c r="GO208" s="37">
        <v>6</v>
      </c>
      <c r="GP208" s="37"/>
      <c r="GQ208" s="37">
        <v>4</v>
      </c>
      <c r="GR208" s="37"/>
      <c r="GS208" s="37"/>
      <c r="GT208" s="37"/>
      <c r="GU208" s="37"/>
      <c r="GV208" s="37"/>
      <c r="GW208" s="37">
        <v>5</v>
      </c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>
        <v>7</v>
      </c>
      <c r="HL208" s="37"/>
      <c r="HM208" s="37"/>
      <c r="HN208" s="37"/>
      <c r="HO208" s="37"/>
      <c r="HP208" s="37"/>
      <c r="HQ208" s="37"/>
      <c r="HR208" s="37">
        <v>6</v>
      </c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>
        <v>4</v>
      </c>
      <c r="IV208" s="37">
        <v>9</v>
      </c>
      <c r="IW208" s="37"/>
      <c r="IX208" s="37"/>
      <c r="IY208" s="37">
        <v>7</v>
      </c>
      <c r="IZ208" s="37"/>
      <c r="JA208" s="37"/>
      <c r="JB208" s="37"/>
      <c r="JC208" s="37">
        <v>7</v>
      </c>
      <c r="JD208" s="37"/>
      <c r="JE208" s="37"/>
      <c r="JF208" s="37"/>
      <c r="JG208" s="37"/>
      <c r="JH208" s="37"/>
      <c r="JI208" s="37"/>
      <c r="JJ208" s="37"/>
      <c r="JK208" s="37">
        <v>7</v>
      </c>
      <c r="JL208" s="37"/>
      <c r="JM208" s="37"/>
      <c r="JN208" s="37"/>
      <c r="JO208" s="37"/>
      <c r="JP208" s="37"/>
      <c r="JQ208" s="37"/>
      <c r="JR208" s="37"/>
      <c r="JS208" s="37"/>
      <c r="JT208" s="37"/>
      <c r="JU208" s="37">
        <v>6</v>
      </c>
      <c r="JV208" s="37"/>
      <c r="JW208" s="37"/>
      <c r="JX208" s="37"/>
      <c r="JY208" s="37"/>
      <c r="JZ208" s="37"/>
      <c r="KA208" s="37"/>
      <c r="KB208" s="37"/>
      <c r="KC208" s="37"/>
      <c r="KD208" s="37"/>
      <c r="KE208" s="37"/>
      <c r="KF208" s="37">
        <v>8</v>
      </c>
      <c r="KG208" s="37"/>
      <c r="KH208" s="37">
        <v>5</v>
      </c>
      <c r="KI208" s="37"/>
      <c r="KJ208" s="37"/>
      <c r="KK208" s="37"/>
      <c r="KL208" s="37"/>
      <c r="KM208" s="37"/>
      <c r="KN208" s="37"/>
      <c r="KO208" s="37">
        <v>5</v>
      </c>
      <c r="KP208" s="37"/>
      <c r="KQ208" s="37"/>
      <c r="KR208" s="37"/>
      <c r="KS208" s="37"/>
      <c r="KT208" s="37"/>
      <c r="KU208" s="37"/>
      <c r="KV208" s="37"/>
      <c r="KW208" s="37"/>
      <c r="KX208" s="37"/>
      <c r="KY208" s="37"/>
      <c r="KZ208" s="37"/>
      <c r="LA208" s="37"/>
      <c r="LB208" s="37"/>
      <c r="LC208" s="37"/>
      <c r="LD208" s="37"/>
      <c r="LE208" s="37"/>
      <c r="LF208" s="37"/>
      <c r="LG208" s="37"/>
      <c r="LH208" s="37"/>
      <c r="LI208" s="37"/>
      <c r="LJ208" s="37"/>
      <c r="LK208" s="37"/>
      <c r="LL208" s="37"/>
      <c r="LM208" s="37"/>
      <c r="LN208" s="37"/>
      <c r="LO208" s="37"/>
      <c r="LP208" s="37"/>
      <c r="LQ208" s="37"/>
      <c r="LR208" s="37"/>
      <c r="LS208" s="37"/>
      <c r="LT208" s="37"/>
      <c r="LU208" s="37"/>
      <c r="LV208" s="37"/>
      <c r="LW208" s="37"/>
      <c r="LX208" s="37"/>
      <c r="LY208" s="37"/>
      <c r="LZ208" s="37"/>
      <c r="MA208" s="37"/>
      <c r="MB208" s="37"/>
      <c r="MC208" s="37"/>
      <c r="MD208" s="37"/>
      <c r="ME208" s="37"/>
      <c r="MF208" s="37"/>
      <c r="MG208" s="37"/>
      <c r="MH208" s="37"/>
      <c r="MI208" s="37"/>
      <c r="MJ208" s="37"/>
      <c r="MK208" s="37"/>
      <c r="ML208" s="37"/>
      <c r="MM208" s="37"/>
      <c r="MN208" s="37"/>
      <c r="MO208" s="37"/>
      <c r="MP208" s="37"/>
      <c r="MQ208" s="37"/>
      <c r="MR208" s="37"/>
      <c r="MS208" s="37"/>
      <c r="MT208" s="37"/>
      <c r="MU208" s="37"/>
      <c r="MV208" s="37"/>
      <c r="MW208" s="37"/>
      <c r="MX208" s="37"/>
      <c r="MY208" s="37"/>
      <c r="MZ208" s="37"/>
      <c r="NA208" s="37"/>
      <c r="NB208" s="37"/>
      <c r="NC208" s="37"/>
      <c r="ND208" s="37"/>
      <c r="NE208" s="37"/>
      <c r="NF208" s="37"/>
      <c r="NG208" s="37"/>
      <c r="NH208" s="37"/>
      <c r="NI208" s="37"/>
      <c r="NJ208" s="37"/>
      <c r="NK208" s="37"/>
      <c r="NL208" s="37"/>
      <c r="NM208" s="37"/>
      <c r="NN208" s="37"/>
      <c r="NO208" s="37"/>
      <c r="NP208" s="37"/>
      <c r="NQ208" s="37"/>
      <c r="NR208" s="37"/>
      <c r="NS208" s="37"/>
      <c r="NT208" s="37"/>
      <c r="NU208" s="37"/>
      <c r="NV208" s="37"/>
      <c r="NW208" s="37"/>
      <c r="NX208" s="37"/>
      <c r="NY208" s="37"/>
      <c r="NZ208" s="37"/>
      <c r="OA208" s="37"/>
      <c r="OB208" s="37"/>
      <c r="OC208" s="37"/>
      <c r="OD208" s="37"/>
      <c r="OE208" s="37"/>
      <c r="OF208" s="37"/>
      <c r="OG208" s="37"/>
      <c r="OH208" s="37"/>
      <c r="OI208" s="37"/>
      <c r="OJ208" s="37"/>
      <c r="OK208" s="37"/>
      <c r="OL208" s="37"/>
      <c r="OM208" s="37"/>
      <c r="ON208" s="37"/>
      <c r="OO208" s="37"/>
      <c r="OP208" s="37"/>
      <c r="OQ208" s="37"/>
      <c r="OR208" s="37"/>
      <c r="OS208" s="37"/>
      <c r="OT208" s="37"/>
      <c r="OU208" s="37"/>
      <c r="OV208" s="37"/>
      <c r="OW208" s="37"/>
      <c r="OX208" s="37"/>
      <c r="OY208" s="37"/>
      <c r="OZ208" s="37"/>
      <c r="PA208" s="37"/>
      <c r="PB208" s="37"/>
      <c r="PC208" s="37"/>
      <c r="PD208" s="37"/>
      <c r="PE208" s="37"/>
      <c r="PF208" s="37"/>
      <c r="PG208" s="37"/>
      <c r="PH208" s="37"/>
      <c r="PI208" s="37"/>
      <c r="PJ208" s="37"/>
    </row>
    <row r="209" spans="1:426" x14ac:dyDescent="0.2">
      <c r="A209" s="34">
        <v>196</v>
      </c>
      <c r="B209" s="35" t="s">
        <v>89</v>
      </c>
      <c r="C209" s="35">
        <v>1164838853</v>
      </c>
      <c r="D209" s="38">
        <v>630</v>
      </c>
      <c r="E209" s="38">
        <f>IF(G209 &gt; 0,F209/G209,0)</f>
        <v>6.24</v>
      </c>
      <c r="F209" s="38">
        <v>156</v>
      </c>
      <c r="G209" s="38">
        <v>25</v>
      </c>
      <c r="H209" s="36">
        <f ca="1">MIN(D209:$J209)</f>
        <v>4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>
        <v>6</v>
      </c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>
        <v>8</v>
      </c>
      <c r="CX209" s="37"/>
      <c r="CY209" s="37"/>
      <c r="CZ209" s="37"/>
      <c r="DA209" s="37"/>
      <c r="DB209" s="37"/>
      <c r="DC209" s="37"/>
      <c r="DD209" s="37"/>
      <c r="DE209" s="37">
        <v>6</v>
      </c>
      <c r="DF209" s="37">
        <v>8</v>
      </c>
      <c r="DG209" s="37"/>
      <c r="DH209" s="37"/>
      <c r="DI209" s="37"/>
      <c r="DJ209" s="37"/>
      <c r="DK209" s="37"/>
      <c r="DL209" s="37">
        <v>6</v>
      </c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>
        <v>5</v>
      </c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>
        <v>5</v>
      </c>
      <c r="FD209" s="37">
        <v>5</v>
      </c>
      <c r="FE209" s="37"/>
      <c r="FF209" s="37"/>
      <c r="FG209" s="37"/>
      <c r="FH209" s="37"/>
      <c r="FI209" s="37"/>
      <c r="FJ209" s="37"/>
      <c r="FK209" s="37"/>
      <c r="FL209" s="37"/>
      <c r="FM209" s="37"/>
      <c r="FN209" s="37"/>
      <c r="FO209" s="37"/>
      <c r="FP209" s="37"/>
      <c r="FQ209" s="37"/>
      <c r="FR209" s="37"/>
      <c r="FS209" s="37"/>
      <c r="FT209" s="37"/>
      <c r="FU209" s="37"/>
      <c r="FV209" s="37"/>
      <c r="FW209" s="37"/>
      <c r="FX209" s="37"/>
      <c r="FY209" s="37"/>
      <c r="FZ209" s="37"/>
      <c r="GA209" s="37"/>
      <c r="GB209" s="37"/>
      <c r="GC209" s="37"/>
      <c r="GD209" s="37"/>
      <c r="GE209" s="37"/>
      <c r="GF209" s="37"/>
      <c r="GG209" s="37"/>
      <c r="GH209" s="37">
        <v>7</v>
      </c>
      <c r="GI209" s="37"/>
      <c r="GJ209" s="37">
        <v>5</v>
      </c>
      <c r="GK209" s="37"/>
      <c r="GL209" s="37"/>
      <c r="GM209" s="37"/>
      <c r="GN209" s="37"/>
      <c r="GO209" s="37"/>
      <c r="GP209" s="37"/>
      <c r="GQ209" s="37"/>
      <c r="GR209" s="37"/>
      <c r="GS209" s="37"/>
      <c r="GT209" s="37"/>
      <c r="GU209" s="37"/>
      <c r="GV209" s="37"/>
      <c r="GW209" s="37"/>
      <c r="GX209" s="37"/>
      <c r="GY209" s="37"/>
      <c r="GZ209" s="37">
        <v>9</v>
      </c>
      <c r="HA209" s="37"/>
      <c r="HB209" s="37"/>
      <c r="HC209" s="37"/>
      <c r="HD209" s="37">
        <v>8</v>
      </c>
      <c r="HE209" s="37"/>
      <c r="HF209" s="37"/>
      <c r="HG209" s="37">
        <v>6</v>
      </c>
      <c r="HH209" s="37"/>
      <c r="HI209" s="37"/>
      <c r="HJ209" s="37"/>
      <c r="HK209" s="37"/>
      <c r="HL209" s="37"/>
      <c r="HM209" s="37"/>
      <c r="HN209" s="37"/>
      <c r="HO209" s="37"/>
      <c r="HP209" s="37"/>
      <c r="HQ209" s="37"/>
      <c r="HR209" s="37"/>
      <c r="HS209" s="37"/>
      <c r="HT209" s="37"/>
      <c r="HU209" s="37"/>
      <c r="HV209" s="37">
        <v>5</v>
      </c>
      <c r="HW209" s="37">
        <v>6</v>
      </c>
      <c r="HX209" s="37"/>
      <c r="HY209" s="37"/>
      <c r="HZ209" s="37"/>
      <c r="IA209" s="37"/>
      <c r="IB209" s="37"/>
      <c r="IC209" s="37"/>
      <c r="ID209" s="37">
        <v>4</v>
      </c>
      <c r="IE209" s="37"/>
      <c r="IF209" s="37"/>
      <c r="IG209" s="37"/>
      <c r="IH209" s="37">
        <v>5</v>
      </c>
      <c r="II209" s="37"/>
      <c r="IJ209" s="37"/>
      <c r="IK209" s="37"/>
      <c r="IL209" s="37"/>
      <c r="IM209" s="37"/>
      <c r="IN209" s="37"/>
      <c r="IO209" s="37"/>
      <c r="IP209" s="37"/>
      <c r="IQ209" s="37"/>
      <c r="IR209" s="37">
        <v>6</v>
      </c>
      <c r="IS209" s="37"/>
      <c r="IT209" s="37"/>
      <c r="IU209" s="37"/>
      <c r="IV209" s="37"/>
      <c r="IW209" s="37"/>
      <c r="IX209" s="37"/>
      <c r="IY209" s="37"/>
      <c r="IZ209" s="37"/>
      <c r="JA209" s="37"/>
      <c r="JB209" s="37"/>
      <c r="JC209" s="37"/>
      <c r="JD209" s="37"/>
      <c r="JE209" s="37"/>
      <c r="JF209" s="37"/>
      <c r="JG209" s="37"/>
      <c r="JH209" s="37">
        <v>5</v>
      </c>
      <c r="JI209" s="37"/>
      <c r="JJ209" s="37"/>
      <c r="JK209" s="37"/>
      <c r="JL209" s="37"/>
      <c r="JM209" s="37"/>
      <c r="JN209" s="37"/>
      <c r="JO209" s="37"/>
      <c r="JP209" s="37"/>
      <c r="JQ209" s="37"/>
      <c r="JR209" s="37">
        <v>5</v>
      </c>
      <c r="JS209" s="37">
        <v>7</v>
      </c>
      <c r="JT209" s="37"/>
      <c r="JU209" s="37"/>
      <c r="JV209" s="37"/>
      <c r="JW209" s="37"/>
      <c r="JX209" s="37"/>
      <c r="JY209" s="37"/>
      <c r="JZ209" s="37"/>
      <c r="KA209" s="37"/>
      <c r="KB209" s="37"/>
      <c r="KC209" s="37">
        <v>8</v>
      </c>
      <c r="KD209" s="37"/>
      <c r="KE209" s="37"/>
      <c r="KF209" s="37"/>
      <c r="KG209" s="37">
        <v>7</v>
      </c>
      <c r="KH209" s="37"/>
      <c r="KI209" s="37"/>
      <c r="KJ209" s="37"/>
      <c r="KK209" s="37"/>
      <c r="KL209" s="37"/>
      <c r="KM209" s="37"/>
      <c r="KN209" s="37">
        <v>8</v>
      </c>
      <c r="KO209" s="37">
        <v>6</v>
      </c>
      <c r="KP209" s="37"/>
      <c r="KQ209" s="37"/>
      <c r="KR209" s="37"/>
      <c r="KS209" s="37"/>
      <c r="KT209" s="37"/>
      <c r="KU209" s="37"/>
      <c r="KV209" s="37"/>
      <c r="KW209" s="37"/>
      <c r="KX209" s="37"/>
      <c r="KY209" s="37"/>
      <c r="KZ209" s="37"/>
      <c r="LA209" s="37"/>
      <c r="LB209" s="37"/>
      <c r="LC209" s="37"/>
      <c r="LD209" s="37"/>
      <c r="LE209" s="37"/>
      <c r="LF209" s="37"/>
      <c r="LG209" s="37"/>
      <c r="LH209" s="37"/>
      <c r="LI209" s="37"/>
      <c r="LJ209" s="37"/>
      <c r="LK209" s="37"/>
      <c r="LL209" s="37"/>
      <c r="LM209" s="37"/>
      <c r="LN209" s="37"/>
      <c r="LO209" s="37"/>
      <c r="LP209" s="37"/>
      <c r="LQ209" s="37"/>
      <c r="LR209" s="37"/>
      <c r="LS209" s="37"/>
      <c r="LT209" s="37"/>
      <c r="LU209" s="37"/>
      <c r="LV209" s="37"/>
      <c r="LW209" s="37"/>
      <c r="LX209" s="37"/>
      <c r="LY209" s="37"/>
      <c r="LZ209" s="37"/>
      <c r="MA209" s="37"/>
      <c r="MB209" s="37"/>
      <c r="MC209" s="37"/>
      <c r="MD209" s="37"/>
      <c r="ME209" s="37"/>
      <c r="MF209" s="37"/>
      <c r="MG209" s="37"/>
      <c r="MH209" s="37"/>
      <c r="MI209" s="37"/>
      <c r="MJ209" s="37"/>
      <c r="MK209" s="37"/>
      <c r="ML209" s="37"/>
      <c r="MM209" s="37"/>
      <c r="MN209" s="37"/>
      <c r="MO209" s="37"/>
      <c r="MP209" s="37"/>
      <c r="MQ209" s="37"/>
      <c r="MR209" s="37"/>
      <c r="MS209" s="37"/>
      <c r="MT209" s="37"/>
      <c r="MU209" s="37"/>
      <c r="MV209" s="37"/>
      <c r="MW209" s="37"/>
      <c r="MX209" s="37"/>
      <c r="MY209" s="37"/>
      <c r="MZ209" s="37"/>
      <c r="NA209" s="37"/>
      <c r="NB209" s="37"/>
      <c r="NC209" s="37"/>
      <c r="ND209" s="37"/>
      <c r="NE209" s="37"/>
      <c r="NF209" s="37"/>
      <c r="NG209" s="37"/>
      <c r="NH209" s="37"/>
      <c r="NI209" s="37"/>
      <c r="NJ209" s="37"/>
      <c r="NK209" s="37"/>
      <c r="NL209" s="37"/>
      <c r="NM209" s="37"/>
      <c r="NN209" s="37"/>
      <c r="NO209" s="37"/>
      <c r="NP209" s="37"/>
      <c r="NQ209" s="37"/>
      <c r="NR209" s="37"/>
      <c r="NS209" s="37"/>
      <c r="NT209" s="37"/>
      <c r="NU209" s="37"/>
      <c r="NV209" s="37"/>
      <c r="NW209" s="37"/>
      <c r="NX209" s="37"/>
      <c r="NY209" s="37"/>
      <c r="NZ209" s="37"/>
      <c r="OA209" s="37"/>
      <c r="OB209" s="37"/>
      <c r="OC209" s="37"/>
      <c r="OD209" s="37"/>
      <c r="OE209" s="37"/>
      <c r="OF209" s="37"/>
      <c r="OG209" s="37"/>
      <c r="OH209" s="37"/>
      <c r="OI209" s="37"/>
      <c r="OJ209" s="37"/>
      <c r="OK209" s="37"/>
      <c r="OL209" s="37"/>
      <c r="OM209" s="37"/>
      <c r="ON209" s="37"/>
      <c r="OO209" s="37"/>
      <c r="OP209" s="37"/>
      <c r="OQ209" s="37"/>
      <c r="OR209" s="37"/>
      <c r="OS209" s="37"/>
      <c r="OT209" s="37"/>
      <c r="OU209" s="37"/>
      <c r="OV209" s="37"/>
      <c r="OW209" s="37"/>
      <c r="OX209" s="37"/>
      <c r="OY209" s="37"/>
      <c r="OZ209" s="37"/>
      <c r="PA209" s="37"/>
      <c r="PB209" s="37"/>
      <c r="PC209" s="37"/>
      <c r="PD209" s="37"/>
      <c r="PE209" s="37"/>
      <c r="PF209" s="37"/>
      <c r="PG209" s="37"/>
      <c r="PH209" s="37"/>
      <c r="PI209" s="37"/>
      <c r="PJ209" s="37"/>
    </row>
    <row r="210" spans="1:426" x14ac:dyDescent="0.2">
      <c r="A210" s="34">
        <v>197</v>
      </c>
      <c r="B210" s="35" t="s">
        <v>213</v>
      </c>
      <c r="C210" s="35">
        <v>1192491186</v>
      </c>
      <c r="D210" s="38">
        <v>628</v>
      </c>
      <c r="E210" s="38">
        <f>IF(G210 &gt; 0,F210/G210,0)</f>
        <v>5.8260869565217392</v>
      </c>
      <c r="F210" s="38">
        <v>134</v>
      </c>
      <c r="G210" s="38">
        <v>23</v>
      </c>
      <c r="H210" s="36">
        <f ca="1">MIN(D210:$J210)</f>
        <v>4</v>
      </c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>
        <v>6</v>
      </c>
      <c r="CV210" s="37"/>
      <c r="CW210" s="37"/>
      <c r="CX210" s="37"/>
      <c r="CY210" s="37"/>
      <c r="CZ210" s="37"/>
      <c r="DA210" s="37"/>
      <c r="DB210" s="37">
        <v>7</v>
      </c>
      <c r="DC210" s="37"/>
      <c r="DD210" s="37"/>
      <c r="DE210" s="37"/>
      <c r="DF210" s="37"/>
      <c r="DG210" s="37"/>
      <c r="DH210" s="37"/>
      <c r="DI210" s="37"/>
      <c r="DJ210" s="37">
        <v>9</v>
      </c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>
        <v>5</v>
      </c>
      <c r="DV210" s="37">
        <v>5</v>
      </c>
      <c r="DW210" s="37"/>
      <c r="DX210" s="37"/>
      <c r="DY210" s="37"/>
      <c r="DZ210" s="37">
        <v>4</v>
      </c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  <c r="FH210" s="37">
        <v>4</v>
      </c>
      <c r="FI210" s="37"/>
      <c r="FJ210" s="37"/>
      <c r="FK210" s="37"/>
      <c r="FL210" s="37"/>
      <c r="FM210" s="37"/>
      <c r="FN210" s="37"/>
      <c r="FO210" s="37"/>
      <c r="FP210" s="37"/>
      <c r="FQ210" s="37"/>
      <c r="FR210" s="37"/>
      <c r="FS210" s="37"/>
      <c r="FT210" s="37"/>
      <c r="FU210" s="37"/>
      <c r="FV210" s="37"/>
      <c r="FW210" s="37"/>
      <c r="FX210" s="37"/>
      <c r="FY210" s="37"/>
      <c r="FZ210" s="37"/>
      <c r="GA210" s="37"/>
      <c r="GB210" s="37"/>
      <c r="GC210" s="37"/>
      <c r="GD210" s="37"/>
      <c r="GE210" s="37"/>
      <c r="GF210" s="37">
        <v>6</v>
      </c>
      <c r="GG210" s="37"/>
      <c r="GH210" s="37"/>
      <c r="GI210" s="37"/>
      <c r="GJ210" s="37">
        <v>7</v>
      </c>
      <c r="GK210" s="37"/>
      <c r="GL210" s="37"/>
      <c r="GM210" s="37"/>
      <c r="GN210" s="37"/>
      <c r="GO210" s="37">
        <v>5</v>
      </c>
      <c r="GP210" s="37"/>
      <c r="GQ210" s="37"/>
      <c r="GR210" s="37"/>
      <c r="GS210" s="37"/>
      <c r="GT210" s="37"/>
      <c r="GU210" s="37"/>
      <c r="GV210" s="37"/>
      <c r="GW210" s="37"/>
      <c r="GX210" s="37"/>
      <c r="GY210" s="37">
        <v>5</v>
      </c>
      <c r="GZ210" s="37"/>
      <c r="HA210" s="37"/>
      <c r="HB210" s="37"/>
      <c r="HC210" s="37"/>
      <c r="HD210" s="37"/>
      <c r="HE210" s="37"/>
      <c r="HF210" s="37"/>
      <c r="HG210" s="37">
        <v>6</v>
      </c>
      <c r="HH210" s="37"/>
      <c r="HI210" s="37"/>
      <c r="HJ210" s="37"/>
      <c r="HK210" s="37"/>
      <c r="HL210" s="37"/>
      <c r="HM210" s="37"/>
      <c r="HN210" s="37"/>
      <c r="HO210" s="37"/>
      <c r="HP210" s="37"/>
      <c r="HQ210" s="37">
        <v>6</v>
      </c>
      <c r="HR210" s="37"/>
      <c r="HS210" s="37"/>
      <c r="HT210" s="37"/>
      <c r="HU210" s="37"/>
      <c r="HV210" s="37"/>
      <c r="HW210" s="37">
        <v>4</v>
      </c>
      <c r="HX210" s="37"/>
      <c r="HY210" s="37"/>
      <c r="HZ210" s="37">
        <v>4</v>
      </c>
      <c r="IA210" s="37"/>
      <c r="IB210" s="37"/>
      <c r="IC210" s="37"/>
      <c r="ID210" s="37"/>
      <c r="IE210" s="37"/>
      <c r="IF210" s="37"/>
      <c r="IG210" s="37"/>
      <c r="IH210" s="37"/>
      <c r="II210" s="37">
        <v>5</v>
      </c>
      <c r="IJ210" s="37"/>
      <c r="IK210" s="37"/>
      <c r="IL210" s="37"/>
      <c r="IM210" s="37"/>
      <c r="IN210" s="37"/>
      <c r="IO210" s="37"/>
      <c r="IP210" s="37"/>
      <c r="IQ210" s="37"/>
      <c r="IR210" s="37"/>
      <c r="IS210" s="37"/>
      <c r="IT210" s="37"/>
      <c r="IU210" s="37"/>
      <c r="IV210" s="37"/>
      <c r="IW210" s="37"/>
      <c r="IX210" s="37"/>
      <c r="IY210" s="37"/>
      <c r="IZ210" s="37"/>
      <c r="JA210" s="37"/>
      <c r="JB210" s="37"/>
      <c r="JC210" s="37"/>
      <c r="JD210" s="37"/>
      <c r="JE210" s="37"/>
      <c r="JF210" s="37"/>
      <c r="JG210" s="37"/>
      <c r="JH210" s="37"/>
      <c r="JI210" s="37">
        <v>8</v>
      </c>
      <c r="JJ210" s="37"/>
      <c r="JK210" s="37"/>
      <c r="JL210" s="37"/>
      <c r="JM210" s="37"/>
      <c r="JN210" s="37"/>
      <c r="JO210" s="37"/>
      <c r="JP210" s="37">
        <v>5</v>
      </c>
      <c r="JQ210" s="37"/>
      <c r="JR210" s="37"/>
      <c r="JS210" s="37"/>
      <c r="JT210" s="37"/>
      <c r="JU210" s="37"/>
      <c r="JV210" s="37"/>
      <c r="JW210" s="37">
        <v>5</v>
      </c>
      <c r="JX210" s="37"/>
      <c r="JY210" s="37">
        <v>5</v>
      </c>
      <c r="JZ210" s="37"/>
      <c r="KA210" s="37"/>
      <c r="KB210" s="37"/>
      <c r="KC210" s="37"/>
      <c r="KD210" s="37"/>
      <c r="KE210" s="37"/>
      <c r="KF210" s="37"/>
      <c r="KG210" s="37">
        <v>8</v>
      </c>
      <c r="KH210" s="37"/>
      <c r="KI210" s="37"/>
      <c r="KJ210" s="37">
        <v>8</v>
      </c>
      <c r="KK210" s="37"/>
      <c r="KL210" s="37"/>
      <c r="KM210" s="37"/>
      <c r="KN210" s="37"/>
      <c r="KO210" s="37">
        <v>7</v>
      </c>
      <c r="KP210" s="37"/>
      <c r="KQ210" s="37"/>
      <c r="KR210" s="37"/>
      <c r="KS210" s="37"/>
      <c r="KT210" s="37"/>
      <c r="KU210" s="37"/>
      <c r="KV210" s="37"/>
      <c r="KW210" s="37"/>
      <c r="KX210" s="37"/>
      <c r="KY210" s="37"/>
      <c r="KZ210" s="37"/>
      <c r="LA210" s="37"/>
      <c r="LB210" s="37"/>
      <c r="LC210" s="37"/>
      <c r="LD210" s="37"/>
      <c r="LE210" s="37"/>
      <c r="LF210" s="37"/>
      <c r="LG210" s="37"/>
      <c r="LH210" s="37"/>
      <c r="LI210" s="37"/>
      <c r="LJ210" s="37"/>
      <c r="LK210" s="37"/>
      <c r="LL210" s="37"/>
      <c r="LM210" s="37"/>
      <c r="LN210" s="37"/>
      <c r="LO210" s="37"/>
      <c r="LP210" s="37"/>
      <c r="LQ210" s="37"/>
      <c r="LR210" s="37"/>
      <c r="LS210" s="37"/>
      <c r="LT210" s="37"/>
      <c r="LU210" s="37"/>
      <c r="LV210" s="37"/>
      <c r="LW210" s="37"/>
      <c r="LX210" s="37"/>
      <c r="LY210" s="37"/>
      <c r="LZ210" s="37"/>
      <c r="MA210" s="37"/>
      <c r="MB210" s="37"/>
      <c r="MC210" s="37"/>
      <c r="MD210" s="37"/>
      <c r="ME210" s="37"/>
      <c r="MF210" s="37"/>
      <c r="MG210" s="37"/>
      <c r="MH210" s="37"/>
      <c r="MI210" s="37"/>
      <c r="MJ210" s="37"/>
      <c r="MK210" s="37"/>
      <c r="ML210" s="37"/>
      <c r="MM210" s="37"/>
      <c r="MN210" s="37"/>
      <c r="MO210" s="37"/>
      <c r="MP210" s="37"/>
      <c r="MQ210" s="37"/>
      <c r="MR210" s="37"/>
      <c r="MS210" s="37"/>
      <c r="MT210" s="37"/>
      <c r="MU210" s="37"/>
      <c r="MV210" s="37"/>
      <c r="MW210" s="37"/>
      <c r="MX210" s="37"/>
      <c r="MY210" s="37"/>
      <c r="MZ210" s="37"/>
      <c r="NA210" s="37"/>
      <c r="NB210" s="37"/>
      <c r="NC210" s="37"/>
      <c r="ND210" s="37"/>
      <c r="NE210" s="37"/>
      <c r="NF210" s="37"/>
      <c r="NG210" s="37"/>
      <c r="NH210" s="37"/>
      <c r="NI210" s="37"/>
      <c r="NJ210" s="37"/>
      <c r="NK210" s="37"/>
      <c r="NL210" s="37"/>
      <c r="NM210" s="37"/>
      <c r="NN210" s="37"/>
      <c r="NO210" s="37"/>
      <c r="NP210" s="37"/>
      <c r="NQ210" s="37"/>
      <c r="NR210" s="37"/>
      <c r="NS210" s="37"/>
      <c r="NT210" s="37"/>
      <c r="NU210" s="37"/>
      <c r="NV210" s="37"/>
      <c r="NW210" s="37"/>
      <c r="NX210" s="37"/>
      <c r="NY210" s="37"/>
      <c r="NZ210" s="37"/>
      <c r="OA210" s="37"/>
      <c r="OB210" s="37"/>
      <c r="OC210" s="37"/>
      <c r="OD210" s="37"/>
      <c r="OE210" s="37"/>
      <c r="OF210" s="37"/>
      <c r="OG210" s="37"/>
      <c r="OH210" s="37"/>
      <c r="OI210" s="37"/>
      <c r="OJ210" s="37"/>
      <c r="OK210" s="37"/>
      <c r="OL210" s="37"/>
      <c r="OM210" s="37"/>
      <c r="ON210" s="37"/>
      <c r="OO210" s="37"/>
      <c r="OP210" s="37"/>
      <c r="OQ210" s="37"/>
      <c r="OR210" s="37"/>
      <c r="OS210" s="37"/>
      <c r="OT210" s="37"/>
      <c r="OU210" s="37"/>
      <c r="OV210" s="37"/>
      <c r="OW210" s="37"/>
      <c r="OX210" s="37"/>
      <c r="OY210" s="37"/>
      <c r="OZ210" s="37"/>
      <c r="PA210" s="37"/>
      <c r="PB210" s="37"/>
      <c r="PC210" s="37"/>
      <c r="PD210" s="37"/>
      <c r="PE210" s="37"/>
      <c r="PF210" s="37"/>
      <c r="PG210" s="37"/>
      <c r="PH210" s="37"/>
      <c r="PI210" s="37"/>
      <c r="PJ210" s="37"/>
    </row>
    <row r="211" spans="1:426" x14ac:dyDescent="0.2">
      <c r="A211" s="34">
        <v>198</v>
      </c>
      <c r="B211" s="35" t="s">
        <v>114</v>
      </c>
      <c r="C211" s="35">
        <v>1164841791</v>
      </c>
      <c r="D211" s="38">
        <v>623</v>
      </c>
      <c r="E211" s="38">
        <f>IF(G211 &gt; 0,F211/G211,0)</f>
        <v>6.0909090909090908</v>
      </c>
      <c r="F211" s="38">
        <v>134</v>
      </c>
      <c r="G211" s="38">
        <v>22</v>
      </c>
      <c r="H211" s="36">
        <f ca="1">MIN(D211:$J211)</f>
        <v>4</v>
      </c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>
        <v>8</v>
      </c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>
        <v>7</v>
      </c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>
        <v>7</v>
      </c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>
        <v>7</v>
      </c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>
        <v>4</v>
      </c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>
        <v>8</v>
      </c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>
        <v>6</v>
      </c>
      <c r="GK211" s="37">
        <v>5</v>
      </c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>
        <v>5</v>
      </c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>
        <v>9</v>
      </c>
      <c r="HO211" s="37"/>
      <c r="HP211" s="37"/>
      <c r="HQ211" s="37">
        <v>6</v>
      </c>
      <c r="HR211" s="37"/>
      <c r="HS211" s="37"/>
      <c r="HT211" s="37"/>
      <c r="HU211" s="37"/>
      <c r="HV211" s="37"/>
      <c r="HW211" s="37"/>
      <c r="HX211" s="37"/>
      <c r="HY211" s="37">
        <v>5</v>
      </c>
      <c r="HZ211" s="37"/>
      <c r="IA211" s="37"/>
      <c r="IB211" s="37"/>
      <c r="IC211" s="37">
        <v>7</v>
      </c>
      <c r="ID211" s="37"/>
      <c r="IE211" s="37">
        <v>5</v>
      </c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>
        <v>5</v>
      </c>
      <c r="IS211" s="37"/>
      <c r="IT211" s="37"/>
      <c r="IU211" s="37"/>
      <c r="IV211" s="37"/>
      <c r="IW211" s="37"/>
      <c r="IX211" s="37"/>
      <c r="IY211" s="37"/>
      <c r="IZ211" s="37"/>
      <c r="JA211" s="37"/>
      <c r="JB211" s="37"/>
      <c r="JC211" s="37"/>
      <c r="JD211" s="37"/>
      <c r="JE211" s="37"/>
      <c r="JF211" s="37"/>
      <c r="JG211" s="37">
        <v>5</v>
      </c>
      <c r="JH211" s="37"/>
      <c r="JI211" s="37">
        <v>6</v>
      </c>
      <c r="JJ211" s="37"/>
      <c r="JK211" s="37"/>
      <c r="JL211" s="37">
        <v>4</v>
      </c>
      <c r="JM211" s="37"/>
      <c r="JN211" s="37"/>
      <c r="JO211" s="37"/>
      <c r="JP211" s="37"/>
      <c r="JQ211" s="37"/>
      <c r="JR211" s="37"/>
      <c r="JS211" s="37"/>
      <c r="JT211" s="37"/>
      <c r="JU211" s="37"/>
      <c r="JV211" s="37">
        <v>6</v>
      </c>
      <c r="JW211" s="37"/>
      <c r="JX211" s="37"/>
      <c r="JY211" s="37"/>
      <c r="JZ211" s="37"/>
      <c r="KA211" s="37"/>
      <c r="KB211" s="37"/>
      <c r="KC211" s="37"/>
      <c r="KD211" s="37"/>
      <c r="KE211" s="37"/>
      <c r="KF211" s="37"/>
      <c r="KG211" s="37">
        <v>7</v>
      </c>
      <c r="KH211" s="37"/>
      <c r="KI211" s="37"/>
      <c r="KJ211" s="37"/>
      <c r="KK211" s="37"/>
      <c r="KL211" s="37">
        <v>5</v>
      </c>
      <c r="KM211" s="37"/>
      <c r="KN211" s="37"/>
      <c r="KO211" s="37">
        <v>7</v>
      </c>
      <c r="KP211" s="37"/>
      <c r="KQ211" s="37"/>
      <c r="KR211" s="37"/>
      <c r="KS211" s="37"/>
      <c r="KT211" s="37"/>
      <c r="KU211" s="37"/>
      <c r="KV211" s="37"/>
      <c r="KW211" s="37"/>
      <c r="KX211" s="37"/>
      <c r="KY211" s="37"/>
      <c r="KZ211" s="37"/>
      <c r="LA211" s="37"/>
      <c r="LB211" s="37"/>
      <c r="LC211" s="37"/>
      <c r="LD211" s="37"/>
      <c r="LE211" s="37"/>
      <c r="LF211" s="37"/>
      <c r="LG211" s="37"/>
      <c r="LH211" s="37"/>
      <c r="LI211" s="37"/>
      <c r="LJ211" s="37"/>
      <c r="LK211" s="37"/>
      <c r="LL211" s="37"/>
      <c r="LM211" s="37"/>
      <c r="LN211" s="37"/>
      <c r="LO211" s="37"/>
      <c r="LP211" s="37"/>
      <c r="LQ211" s="37"/>
      <c r="LR211" s="37"/>
      <c r="LS211" s="37"/>
      <c r="LT211" s="37"/>
      <c r="LU211" s="37"/>
      <c r="LV211" s="37"/>
      <c r="LW211" s="37"/>
      <c r="LX211" s="37"/>
      <c r="LY211" s="37"/>
      <c r="LZ211" s="37"/>
      <c r="MA211" s="37"/>
      <c r="MB211" s="37"/>
      <c r="MC211" s="37"/>
      <c r="MD211" s="37"/>
      <c r="ME211" s="37"/>
      <c r="MF211" s="37"/>
      <c r="MG211" s="37"/>
      <c r="MH211" s="37"/>
      <c r="MI211" s="37"/>
      <c r="MJ211" s="37"/>
      <c r="MK211" s="37"/>
      <c r="ML211" s="37"/>
      <c r="MM211" s="37"/>
      <c r="MN211" s="37"/>
      <c r="MO211" s="37"/>
      <c r="MP211" s="37"/>
      <c r="MQ211" s="37"/>
      <c r="MR211" s="37"/>
      <c r="MS211" s="37"/>
      <c r="MT211" s="37"/>
      <c r="MU211" s="37"/>
      <c r="MV211" s="37"/>
      <c r="MW211" s="37"/>
      <c r="MX211" s="37"/>
      <c r="MY211" s="37"/>
      <c r="MZ211" s="37"/>
      <c r="NA211" s="37"/>
      <c r="NB211" s="37"/>
      <c r="NC211" s="37"/>
      <c r="ND211" s="37"/>
      <c r="NE211" s="37"/>
      <c r="NF211" s="37"/>
      <c r="NG211" s="37"/>
      <c r="NH211" s="37"/>
      <c r="NI211" s="37"/>
      <c r="NJ211" s="37"/>
      <c r="NK211" s="37"/>
      <c r="NL211" s="37"/>
      <c r="NM211" s="37"/>
      <c r="NN211" s="37"/>
      <c r="NO211" s="37"/>
      <c r="NP211" s="37"/>
      <c r="NQ211" s="37"/>
      <c r="NR211" s="37"/>
      <c r="NS211" s="37"/>
      <c r="NT211" s="37"/>
      <c r="NU211" s="37"/>
      <c r="NV211" s="37"/>
      <c r="NW211" s="37"/>
      <c r="NX211" s="37"/>
      <c r="NY211" s="37"/>
      <c r="NZ211" s="37"/>
      <c r="OA211" s="37"/>
      <c r="OB211" s="37"/>
      <c r="OC211" s="37"/>
      <c r="OD211" s="37"/>
      <c r="OE211" s="37"/>
      <c r="OF211" s="37"/>
      <c r="OG211" s="37"/>
      <c r="OH211" s="37"/>
      <c r="OI211" s="37"/>
      <c r="OJ211" s="37"/>
      <c r="OK211" s="37"/>
      <c r="OL211" s="37"/>
      <c r="OM211" s="37"/>
      <c r="ON211" s="37"/>
      <c r="OO211" s="37"/>
      <c r="OP211" s="37"/>
      <c r="OQ211" s="37"/>
      <c r="OR211" s="37"/>
      <c r="OS211" s="37"/>
      <c r="OT211" s="37"/>
      <c r="OU211" s="37"/>
      <c r="OV211" s="37"/>
      <c r="OW211" s="37"/>
      <c r="OX211" s="37"/>
      <c r="OY211" s="37"/>
      <c r="OZ211" s="37"/>
      <c r="PA211" s="37"/>
      <c r="PB211" s="37"/>
      <c r="PC211" s="37"/>
      <c r="PD211" s="37"/>
      <c r="PE211" s="37"/>
      <c r="PF211" s="37"/>
      <c r="PG211" s="37"/>
      <c r="PH211" s="37"/>
      <c r="PI211" s="37"/>
      <c r="PJ211" s="37"/>
    </row>
    <row r="212" spans="1:426" x14ac:dyDescent="0.2">
      <c r="A212" s="34">
        <v>199</v>
      </c>
      <c r="B212" s="35" t="s">
        <v>177</v>
      </c>
      <c r="C212" s="35">
        <v>1178709238</v>
      </c>
      <c r="D212" s="38">
        <v>619</v>
      </c>
      <c r="E212" s="38">
        <f>IF(G212 &gt; 0,F212/G212,0)</f>
        <v>6.1851851851851851</v>
      </c>
      <c r="F212" s="38">
        <v>167</v>
      </c>
      <c r="G212" s="38">
        <v>27</v>
      </c>
      <c r="H212" s="36">
        <f ca="1">MIN(D212:$J212)</f>
        <v>4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>
        <v>5</v>
      </c>
      <c r="CS212" s="37"/>
      <c r="CT212" s="37"/>
      <c r="CU212" s="37"/>
      <c r="CV212" s="37">
        <v>8</v>
      </c>
      <c r="CW212" s="37"/>
      <c r="CX212" s="37"/>
      <c r="CY212" s="37"/>
      <c r="CZ212" s="37"/>
      <c r="DA212" s="37">
        <v>8</v>
      </c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>
        <v>6</v>
      </c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>
        <v>6</v>
      </c>
      <c r="EH212" s="37"/>
      <c r="EI212" s="37">
        <v>6</v>
      </c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>
        <v>4</v>
      </c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>
        <v>4</v>
      </c>
      <c r="GK212" s="37">
        <v>9</v>
      </c>
      <c r="GL212" s="37"/>
      <c r="GM212" s="37"/>
      <c r="GN212" s="37">
        <v>5</v>
      </c>
      <c r="GO212" s="37">
        <v>7</v>
      </c>
      <c r="GP212" s="37"/>
      <c r="GQ212" s="37"/>
      <c r="GR212" s="37">
        <v>6</v>
      </c>
      <c r="GS212" s="37">
        <v>8</v>
      </c>
      <c r="GT212" s="37"/>
      <c r="GU212" s="37"/>
      <c r="GV212" s="37">
        <v>5</v>
      </c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>
        <v>8</v>
      </c>
      <c r="HH212" s="37"/>
      <c r="HI212" s="37"/>
      <c r="HJ212" s="37"/>
      <c r="HK212" s="37"/>
      <c r="HL212" s="37"/>
      <c r="HM212" s="37"/>
      <c r="HN212" s="37"/>
      <c r="HO212" s="37"/>
      <c r="HP212" s="37"/>
      <c r="HQ212" s="37">
        <v>8</v>
      </c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  <c r="IT212" s="37">
        <v>5</v>
      </c>
      <c r="IU212" s="37">
        <v>7</v>
      </c>
      <c r="IV212" s="37"/>
      <c r="IW212" s="37">
        <v>4</v>
      </c>
      <c r="IX212" s="37"/>
      <c r="IY212" s="37">
        <v>7</v>
      </c>
      <c r="IZ212" s="37"/>
      <c r="JA212" s="37">
        <v>8</v>
      </c>
      <c r="JB212" s="37">
        <v>5</v>
      </c>
      <c r="JC212" s="37"/>
      <c r="JD212" s="37"/>
      <c r="JE212" s="37">
        <v>4</v>
      </c>
      <c r="JF212" s="37"/>
      <c r="JG212" s="37"/>
      <c r="JH212" s="37"/>
      <c r="JI212" s="37"/>
      <c r="JJ212" s="37"/>
      <c r="JK212" s="37"/>
      <c r="JL212" s="37"/>
      <c r="JM212" s="37"/>
      <c r="JN212" s="37"/>
      <c r="JO212" s="37"/>
      <c r="JP212" s="37"/>
      <c r="JQ212" s="37">
        <v>8</v>
      </c>
      <c r="JR212" s="37"/>
      <c r="JS212" s="37"/>
      <c r="JT212" s="37"/>
      <c r="JU212" s="37"/>
      <c r="JV212" s="37"/>
      <c r="JW212" s="37"/>
      <c r="JX212" s="37"/>
      <c r="JY212" s="37"/>
      <c r="JZ212" s="37"/>
      <c r="KA212" s="37"/>
      <c r="KB212" s="37"/>
      <c r="KC212" s="37"/>
      <c r="KD212" s="37">
        <v>4</v>
      </c>
      <c r="KE212" s="37"/>
      <c r="KF212" s="37"/>
      <c r="KG212" s="37"/>
      <c r="KH212" s="37"/>
      <c r="KI212" s="37"/>
      <c r="KJ212" s="37"/>
      <c r="KK212" s="37"/>
      <c r="KL212" s="37"/>
      <c r="KM212" s="37"/>
      <c r="KN212" s="37"/>
      <c r="KO212" s="37">
        <v>5</v>
      </c>
      <c r="KP212" s="37"/>
      <c r="KQ212" s="37"/>
      <c r="KR212" s="37">
        <v>7</v>
      </c>
      <c r="KS212" s="37"/>
      <c r="KT212" s="37"/>
      <c r="KU212" s="37"/>
      <c r="KV212" s="37"/>
      <c r="KW212" s="37"/>
      <c r="KX212" s="37"/>
      <c r="KY212" s="37"/>
      <c r="KZ212" s="37"/>
      <c r="LA212" s="37"/>
      <c r="LB212" s="37"/>
      <c r="LC212" s="37"/>
      <c r="LD212" s="37"/>
      <c r="LE212" s="37"/>
      <c r="LF212" s="37"/>
      <c r="LG212" s="37"/>
      <c r="LH212" s="37"/>
      <c r="LI212" s="37"/>
      <c r="LJ212" s="37"/>
      <c r="LK212" s="37"/>
      <c r="LL212" s="37"/>
      <c r="LM212" s="37"/>
      <c r="LN212" s="37"/>
      <c r="LO212" s="37"/>
      <c r="LP212" s="37"/>
      <c r="LQ212" s="37"/>
      <c r="LR212" s="37"/>
      <c r="LS212" s="37"/>
      <c r="LT212" s="37"/>
      <c r="LU212" s="37"/>
      <c r="LV212" s="37"/>
      <c r="LW212" s="37"/>
      <c r="LX212" s="37"/>
      <c r="LY212" s="37"/>
      <c r="LZ212" s="37"/>
      <c r="MA212" s="37"/>
      <c r="MB212" s="37"/>
      <c r="MC212" s="37"/>
      <c r="MD212" s="37"/>
      <c r="ME212" s="37"/>
      <c r="MF212" s="37"/>
      <c r="MG212" s="37"/>
      <c r="MH212" s="37"/>
      <c r="MI212" s="37"/>
      <c r="MJ212" s="37"/>
      <c r="MK212" s="37"/>
      <c r="ML212" s="37"/>
      <c r="MM212" s="37"/>
      <c r="MN212" s="37"/>
      <c r="MO212" s="37"/>
      <c r="MP212" s="37"/>
      <c r="MQ212" s="37"/>
      <c r="MR212" s="37"/>
      <c r="MS212" s="37"/>
      <c r="MT212" s="37"/>
      <c r="MU212" s="37"/>
      <c r="MV212" s="37"/>
      <c r="MW212" s="37"/>
      <c r="MX212" s="37"/>
      <c r="MY212" s="37"/>
      <c r="MZ212" s="37"/>
      <c r="NA212" s="37"/>
      <c r="NB212" s="37"/>
      <c r="NC212" s="37"/>
      <c r="ND212" s="37"/>
      <c r="NE212" s="37"/>
      <c r="NF212" s="37"/>
      <c r="NG212" s="37"/>
      <c r="NH212" s="37"/>
      <c r="NI212" s="37"/>
      <c r="NJ212" s="37"/>
      <c r="NK212" s="37"/>
      <c r="NL212" s="37"/>
      <c r="NM212" s="37"/>
      <c r="NN212" s="37"/>
      <c r="NO212" s="37"/>
      <c r="NP212" s="37"/>
      <c r="NQ212" s="37"/>
      <c r="NR212" s="37"/>
      <c r="NS212" s="37"/>
      <c r="NT212" s="37"/>
      <c r="NU212" s="37"/>
      <c r="NV212" s="37"/>
      <c r="NW212" s="37"/>
      <c r="NX212" s="37"/>
      <c r="NY212" s="37"/>
      <c r="NZ212" s="37"/>
      <c r="OA212" s="37"/>
      <c r="OB212" s="37"/>
      <c r="OC212" s="37"/>
      <c r="OD212" s="37"/>
      <c r="OE212" s="37"/>
      <c r="OF212" s="37"/>
      <c r="OG212" s="37"/>
      <c r="OH212" s="37"/>
      <c r="OI212" s="37"/>
      <c r="OJ212" s="37"/>
      <c r="OK212" s="37"/>
      <c r="OL212" s="37"/>
      <c r="OM212" s="37"/>
      <c r="ON212" s="37"/>
      <c r="OO212" s="37"/>
      <c r="OP212" s="37"/>
      <c r="OQ212" s="37"/>
      <c r="OR212" s="37"/>
      <c r="OS212" s="37"/>
      <c r="OT212" s="37"/>
      <c r="OU212" s="37"/>
      <c r="OV212" s="37"/>
      <c r="OW212" s="37"/>
      <c r="OX212" s="37"/>
      <c r="OY212" s="37"/>
      <c r="OZ212" s="37"/>
      <c r="PA212" s="37"/>
      <c r="PB212" s="37"/>
      <c r="PC212" s="37"/>
      <c r="PD212" s="37"/>
      <c r="PE212" s="37"/>
      <c r="PF212" s="37"/>
      <c r="PG212" s="37"/>
      <c r="PH212" s="37"/>
      <c r="PI212" s="37"/>
      <c r="PJ212" s="37"/>
    </row>
    <row r="213" spans="1:426" x14ac:dyDescent="0.2">
      <c r="A213" s="34">
        <v>200</v>
      </c>
      <c r="B213" s="35" t="s">
        <v>103</v>
      </c>
      <c r="C213" s="35">
        <v>1164841619</v>
      </c>
      <c r="D213" s="38">
        <v>619</v>
      </c>
      <c r="E213" s="38">
        <f>IF(G213 &gt; 0,F213/G213,0)</f>
        <v>5.666666666666667</v>
      </c>
      <c r="F213" s="38">
        <v>136</v>
      </c>
      <c r="G213" s="38">
        <v>24</v>
      </c>
      <c r="H213" s="36">
        <f ca="1">MIN(D213:$J213)</f>
        <v>4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>
        <v>8</v>
      </c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>
        <v>6</v>
      </c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>
        <v>5</v>
      </c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>
        <v>6</v>
      </c>
      <c r="EE213" s="37"/>
      <c r="EF213" s="37">
        <v>5</v>
      </c>
      <c r="EG213" s="37">
        <v>5</v>
      </c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>
        <v>4</v>
      </c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  <c r="FH213" s="37"/>
      <c r="FI213" s="37"/>
      <c r="FJ213" s="37"/>
      <c r="FK213" s="37"/>
      <c r="FL213" s="37"/>
      <c r="FM213" s="37"/>
      <c r="FN213" s="37"/>
      <c r="FO213" s="37"/>
      <c r="FP213" s="37"/>
      <c r="FQ213" s="37"/>
      <c r="FR213" s="37"/>
      <c r="FS213" s="37"/>
      <c r="FT213" s="37"/>
      <c r="FU213" s="37"/>
      <c r="FV213" s="37"/>
      <c r="FW213" s="37">
        <v>7</v>
      </c>
      <c r="FX213" s="37"/>
      <c r="FY213" s="37"/>
      <c r="FZ213" s="37"/>
      <c r="GA213" s="37"/>
      <c r="GB213" s="37"/>
      <c r="GC213" s="37"/>
      <c r="GD213" s="37"/>
      <c r="GE213" s="37"/>
      <c r="GF213" s="37"/>
      <c r="GG213" s="37"/>
      <c r="GH213" s="37"/>
      <c r="GI213" s="37"/>
      <c r="GJ213" s="37">
        <v>9</v>
      </c>
      <c r="GK213" s="37"/>
      <c r="GL213" s="37"/>
      <c r="GM213" s="37"/>
      <c r="GN213" s="37"/>
      <c r="GO213" s="37">
        <v>7</v>
      </c>
      <c r="GP213" s="37"/>
      <c r="GQ213" s="37"/>
      <c r="GR213" s="37"/>
      <c r="GS213" s="37"/>
      <c r="GT213" s="37"/>
      <c r="GU213" s="37"/>
      <c r="GV213" s="37"/>
      <c r="GW213" s="37"/>
      <c r="GX213" s="37"/>
      <c r="GY213" s="37"/>
      <c r="GZ213" s="37"/>
      <c r="HA213" s="37"/>
      <c r="HB213" s="37">
        <v>4</v>
      </c>
      <c r="HC213" s="37"/>
      <c r="HD213" s="37"/>
      <c r="HE213" s="37"/>
      <c r="HF213" s="37"/>
      <c r="HG213" s="37"/>
      <c r="HH213" s="37"/>
      <c r="HI213" s="37"/>
      <c r="HJ213" s="37"/>
      <c r="HK213" s="37"/>
      <c r="HL213" s="37"/>
      <c r="HM213" s="37"/>
      <c r="HN213" s="37">
        <v>7</v>
      </c>
      <c r="HO213" s="37"/>
      <c r="HP213" s="37"/>
      <c r="HQ213" s="37"/>
      <c r="HR213" s="37"/>
      <c r="HS213" s="37"/>
      <c r="HT213" s="37"/>
      <c r="HU213" s="37"/>
      <c r="HV213" s="37"/>
      <c r="HW213" s="37">
        <v>4</v>
      </c>
      <c r="HX213" s="37"/>
      <c r="HY213" s="37">
        <v>4</v>
      </c>
      <c r="HZ213" s="37"/>
      <c r="IA213" s="37"/>
      <c r="IB213" s="37"/>
      <c r="IC213" s="37">
        <v>4</v>
      </c>
      <c r="ID213" s="37">
        <v>5</v>
      </c>
      <c r="IE213" s="37"/>
      <c r="IF213" s="37"/>
      <c r="IG213" s="37"/>
      <c r="IH213" s="37"/>
      <c r="II213" s="37"/>
      <c r="IJ213" s="37"/>
      <c r="IK213" s="37"/>
      <c r="IL213" s="37"/>
      <c r="IM213" s="37"/>
      <c r="IN213" s="37"/>
      <c r="IO213" s="37"/>
      <c r="IP213" s="37"/>
      <c r="IQ213" s="37"/>
      <c r="IR213" s="37"/>
      <c r="IS213" s="37"/>
      <c r="IT213" s="37"/>
      <c r="IU213" s="37"/>
      <c r="IV213" s="37"/>
      <c r="IW213" s="37"/>
      <c r="IX213" s="37"/>
      <c r="IY213" s="37"/>
      <c r="IZ213" s="37"/>
      <c r="JA213" s="37"/>
      <c r="JB213" s="37"/>
      <c r="JC213" s="37"/>
      <c r="JD213" s="37"/>
      <c r="JE213" s="37"/>
      <c r="JF213" s="37"/>
      <c r="JG213" s="37">
        <v>5</v>
      </c>
      <c r="JH213" s="37"/>
      <c r="JI213" s="37">
        <v>7</v>
      </c>
      <c r="JJ213" s="37"/>
      <c r="JK213" s="37"/>
      <c r="JL213" s="37">
        <v>5</v>
      </c>
      <c r="JM213" s="37"/>
      <c r="JN213" s="37"/>
      <c r="JO213" s="37"/>
      <c r="JP213" s="37"/>
      <c r="JQ213" s="37"/>
      <c r="JR213" s="37"/>
      <c r="JS213" s="37"/>
      <c r="JT213" s="37"/>
      <c r="JU213" s="37"/>
      <c r="JV213" s="37">
        <v>5</v>
      </c>
      <c r="JW213" s="37"/>
      <c r="JX213" s="37"/>
      <c r="JY213" s="37">
        <v>5</v>
      </c>
      <c r="JZ213" s="37"/>
      <c r="KA213" s="37"/>
      <c r="KB213" s="37"/>
      <c r="KC213" s="37"/>
      <c r="KD213" s="37"/>
      <c r="KE213" s="37"/>
      <c r="KF213" s="37"/>
      <c r="KG213" s="37">
        <v>8</v>
      </c>
      <c r="KH213" s="37"/>
      <c r="KI213" s="37"/>
      <c r="KJ213" s="37"/>
      <c r="KK213" s="37"/>
      <c r="KL213" s="37">
        <v>6</v>
      </c>
      <c r="KM213" s="37"/>
      <c r="KN213" s="37"/>
      <c r="KO213" s="37">
        <v>5</v>
      </c>
      <c r="KP213" s="37"/>
      <c r="KQ213" s="37"/>
      <c r="KR213" s="37"/>
      <c r="KS213" s="37"/>
      <c r="KT213" s="37"/>
      <c r="KU213" s="37"/>
      <c r="KV213" s="37"/>
      <c r="KW213" s="37"/>
      <c r="KX213" s="37"/>
      <c r="KY213" s="37"/>
      <c r="KZ213" s="37"/>
      <c r="LA213" s="37"/>
      <c r="LB213" s="37"/>
      <c r="LC213" s="37"/>
      <c r="LD213" s="37"/>
      <c r="LE213" s="37"/>
      <c r="LF213" s="37"/>
      <c r="LG213" s="37"/>
      <c r="LH213" s="37"/>
      <c r="LI213" s="37"/>
      <c r="LJ213" s="37"/>
      <c r="LK213" s="37"/>
      <c r="LL213" s="37"/>
      <c r="LM213" s="37"/>
      <c r="LN213" s="37"/>
      <c r="LO213" s="37"/>
      <c r="LP213" s="37"/>
      <c r="LQ213" s="37"/>
      <c r="LR213" s="37"/>
      <c r="LS213" s="37"/>
      <c r="LT213" s="37"/>
      <c r="LU213" s="37"/>
      <c r="LV213" s="37"/>
      <c r="LW213" s="37"/>
      <c r="LX213" s="37"/>
      <c r="LY213" s="37"/>
      <c r="LZ213" s="37"/>
      <c r="MA213" s="37"/>
      <c r="MB213" s="37"/>
      <c r="MC213" s="37"/>
      <c r="MD213" s="37"/>
      <c r="ME213" s="37"/>
      <c r="MF213" s="37"/>
      <c r="MG213" s="37"/>
      <c r="MH213" s="37"/>
      <c r="MI213" s="37"/>
      <c r="MJ213" s="37"/>
      <c r="MK213" s="37"/>
      <c r="ML213" s="37"/>
      <c r="MM213" s="37"/>
      <c r="MN213" s="37"/>
      <c r="MO213" s="37"/>
      <c r="MP213" s="37"/>
      <c r="MQ213" s="37"/>
      <c r="MR213" s="37"/>
      <c r="MS213" s="37"/>
      <c r="MT213" s="37"/>
      <c r="MU213" s="37"/>
      <c r="MV213" s="37"/>
      <c r="MW213" s="37"/>
      <c r="MX213" s="37"/>
      <c r="MY213" s="37"/>
      <c r="MZ213" s="37"/>
      <c r="NA213" s="37"/>
      <c r="NB213" s="37"/>
      <c r="NC213" s="37"/>
      <c r="ND213" s="37"/>
      <c r="NE213" s="37"/>
      <c r="NF213" s="37"/>
      <c r="NG213" s="37"/>
      <c r="NH213" s="37"/>
      <c r="NI213" s="37"/>
      <c r="NJ213" s="37"/>
      <c r="NK213" s="37"/>
      <c r="NL213" s="37"/>
      <c r="NM213" s="37"/>
      <c r="NN213" s="37"/>
      <c r="NO213" s="37"/>
      <c r="NP213" s="37"/>
      <c r="NQ213" s="37"/>
      <c r="NR213" s="37"/>
      <c r="NS213" s="37"/>
      <c r="NT213" s="37"/>
      <c r="NU213" s="37"/>
      <c r="NV213" s="37"/>
      <c r="NW213" s="37"/>
      <c r="NX213" s="37"/>
      <c r="NY213" s="37"/>
      <c r="NZ213" s="37"/>
      <c r="OA213" s="37"/>
      <c r="OB213" s="37"/>
      <c r="OC213" s="37"/>
      <c r="OD213" s="37"/>
      <c r="OE213" s="37"/>
      <c r="OF213" s="37"/>
      <c r="OG213" s="37"/>
      <c r="OH213" s="37"/>
      <c r="OI213" s="37"/>
      <c r="OJ213" s="37"/>
      <c r="OK213" s="37"/>
      <c r="OL213" s="37"/>
      <c r="OM213" s="37"/>
      <c r="ON213" s="37"/>
      <c r="OO213" s="37"/>
      <c r="OP213" s="37"/>
      <c r="OQ213" s="37"/>
      <c r="OR213" s="37"/>
      <c r="OS213" s="37"/>
      <c r="OT213" s="37"/>
      <c r="OU213" s="37"/>
      <c r="OV213" s="37"/>
      <c r="OW213" s="37"/>
      <c r="OX213" s="37"/>
      <c r="OY213" s="37"/>
      <c r="OZ213" s="37"/>
      <c r="PA213" s="37"/>
      <c r="PB213" s="37"/>
      <c r="PC213" s="37"/>
      <c r="PD213" s="37"/>
      <c r="PE213" s="37"/>
      <c r="PF213" s="37"/>
      <c r="PG213" s="37"/>
      <c r="PH213" s="37"/>
      <c r="PI213" s="37"/>
      <c r="PJ213" s="37"/>
    </row>
    <row r="214" spans="1:426" x14ac:dyDescent="0.2">
      <c r="A214" s="34">
        <v>201</v>
      </c>
      <c r="B214" s="35" t="s">
        <v>59</v>
      </c>
      <c r="C214" s="35">
        <v>1164835866</v>
      </c>
      <c r="D214" s="38">
        <v>614</v>
      </c>
      <c r="E214" s="38">
        <f>IF(G214 &gt; 0,F214/G214,0)</f>
        <v>6.1739130434782608</v>
      </c>
      <c r="F214" s="38">
        <v>142</v>
      </c>
      <c r="G214" s="38">
        <v>23</v>
      </c>
      <c r="H214" s="36">
        <f ca="1">MIN(D214:$J214)</f>
        <v>4</v>
      </c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>
        <v>7</v>
      </c>
      <c r="CS214" s="37"/>
      <c r="CT214" s="37"/>
      <c r="CU214" s="37"/>
      <c r="CV214" s="37">
        <v>7</v>
      </c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>
        <v>7</v>
      </c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>
        <v>6</v>
      </c>
      <c r="EH214" s="37"/>
      <c r="EI214" s="37"/>
      <c r="EJ214" s="37"/>
      <c r="EK214" s="37"/>
      <c r="EL214" s="37"/>
      <c r="EM214" s="37"/>
      <c r="EN214" s="37"/>
      <c r="EO214" s="37"/>
      <c r="EP214" s="37"/>
      <c r="EQ214" s="37">
        <v>10</v>
      </c>
      <c r="ER214" s="37">
        <v>5</v>
      </c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  <c r="FH214" s="37"/>
      <c r="FI214" s="37"/>
      <c r="FJ214" s="37"/>
      <c r="FK214" s="37"/>
      <c r="FL214" s="37"/>
      <c r="FM214" s="37"/>
      <c r="FN214" s="37"/>
      <c r="FO214" s="37"/>
      <c r="FP214" s="37"/>
      <c r="FQ214" s="37"/>
      <c r="FR214" s="37"/>
      <c r="FS214" s="37"/>
      <c r="FT214" s="37"/>
      <c r="FU214" s="37"/>
      <c r="FV214" s="37"/>
      <c r="FW214" s="37"/>
      <c r="FX214" s="37"/>
      <c r="FY214" s="37"/>
      <c r="FZ214" s="37">
        <v>9</v>
      </c>
      <c r="GA214" s="37"/>
      <c r="GB214" s="37"/>
      <c r="GC214" s="37"/>
      <c r="GD214" s="37"/>
      <c r="GE214" s="37"/>
      <c r="GF214" s="37"/>
      <c r="GG214" s="37"/>
      <c r="GH214" s="37"/>
      <c r="GI214" s="37"/>
      <c r="GJ214" s="37">
        <v>5</v>
      </c>
      <c r="GK214" s="37">
        <v>6</v>
      </c>
      <c r="GL214" s="37"/>
      <c r="GM214" s="37"/>
      <c r="GN214" s="37">
        <v>6</v>
      </c>
      <c r="GO214" s="37">
        <v>6</v>
      </c>
      <c r="GP214" s="37"/>
      <c r="GQ214" s="37">
        <v>6</v>
      </c>
      <c r="GR214" s="37"/>
      <c r="GS214" s="37"/>
      <c r="GT214" s="37"/>
      <c r="GU214" s="37"/>
      <c r="GV214" s="37"/>
      <c r="GW214" s="37">
        <v>5</v>
      </c>
      <c r="GX214" s="37"/>
      <c r="GY214" s="37"/>
      <c r="GZ214" s="37"/>
      <c r="HA214" s="37"/>
      <c r="HB214" s="37"/>
      <c r="HC214" s="37"/>
      <c r="HD214" s="37"/>
      <c r="HE214" s="37"/>
      <c r="HF214" s="37"/>
      <c r="HG214" s="37"/>
      <c r="HH214" s="37"/>
      <c r="HI214" s="37"/>
      <c r="HJ214" s="37"/>
      <c r="HK214" s="37"/>
      <c r="HL214" s="37"/>
      <c r="HM214" s="37"/>
      <c r="HN214" s="37"/>
      <c r="HO214" s="37"/>
      <c r="HP214" s="37"/>
      <c r="HQ214" s="37"/>
      <c r="HR214" s="37">
        <v>7</v>
      </c>
      <c r="HS214" s="37"/>
      <c r="HT214" s="37"/>
      <c r="HU214" s="37"/>
      <c r="HV214" s="37"/>
      <c r="HW214" s="37"/>
      <c r="HX214" s="37"/>
      <c r="HY214" s="37"/>
      <c r="HZ214" s="37"/>
      <c r="IA214" s="37"/>
      <c r="IB214" s="37"/>
      <c r="IC214" s="37"/>
      <c r="ID214" s="37"/>
      <c r="IE214" s="37"/>
      <c r="IF214" s="37"/>
      <c r="IG214" s="37"/>
      <c r="IH214" s="37"/>
      <c r="II214" s="37"/>
      <c r="IJ214" s="37"/>
      <c r="IK214" s="37"/>
      <c r="IL214" s="37"/>
      <c r="IM214" s="37"/>
      <c r="IN214" s="37"/>
      <c r="IO214" s="37"/>
      <c r="IP214" s="37"/>
      <c r="IQ214" s="37"/>
      <c r="IR214" s="37"/>
      <c r="IS214" s="37"/>
      <c r="IT214" s="37"/>
      <c r="IU214" s="37">
        <v>6</v>
      </c>
      <c r="IV214" s="37">
        <v>8</v>
      </c>
      <c r="IW214" s="37"/>
      <c r="IX214" s="37"/>
      <c r="IY214" s="37">
        <v>6</v>
      </c>
      <c r="IZ214" s="37"/>
      <c r="JA214" s="37"/>
      <c r="JB214" s="37"/>
      <c r="JC214" s="37">
        <v>6</v>
      </c>
      <c r="JD214" s="37"/>
      <c r="JE214" s="37"/>
      <c r="JF214" s="37"/>
      <c r="JG214" s="37"/>
      <c r="JH214" s="37"/>
      <c r="JI214" s="37"/>
      <c r="JJ214" s="37"/>
      <c r="JK214" s="37">
        <v>6</v>
      </c>
      <c r="JL214" s="37"/>
      <c r="JM214" s="37"/>
      <c r="JN214" s="37"/>
      <c r="JO214" s="37"/>
      <c r="JP214" s="37"/>
      <c r="JQ214" s="37"/>
      <c r="JR214" s="37"/>
      <c r="JS214" s="37"/>
      <c r="JT214" s="37"/>
      <c r="JU214" s="37">
        <v>5</v>
      </c>
      <c r="JV214" s="37"/>
      <c r="JW214" s="37"/>
      <c r="JX214" s="37"/>
      <c r="JY214" s="37"/>
      <c r="JZ214" s="37"/>
      <c r="KA214" s="37"/>
      <c r="KB214" s="37"/>
      <c r="KC214" s="37"/>
      <c r="KD214" s="37"/>
      <c r="KE214" s="37"/>
      <c r="KF214" s="37">
        <v>4</v>
      </c>
      <c r="KG214" s="37"/>
      <c r="KH214" s="37">
        <v>5</v>
      </c>
      <c r="KI214" s="37"/>
      <c r="KJ214" s="37"/>
      <c r="KK214" s="37"/>
      <c r="KL214" s="37"/>
      <c r="KM214" s="37"/>
      <c r="KN214" s="37"/>
      <c r="KO214" s="37">
        <v>4</v>
      </c>
      <c r="KP214" s="37"/>
      <c r="KQ214" s="37"/>
      <c r="KR214" s="37"/>
      <c r="KS214" s="37"/>
      <c r="KT214" s="37"/>
      <c r="KU214" s="37"/>
      <c r="KV214" s="37"/>
      <c r="KW214" s="37"/>
      <c r="KX214" s="37"/>
      <c r="KY214" s="37"/>
      <c r="KZ214" s="37"/>
      <c r="LA214" s="37"/>
      <c r="LB214" s="37"/>
      <c r="LC214" s="37"/>
      <c r="LD214" s="37"/>
      <c r="LE214" s="37"/>
      <c r="LF214" s="37"/>
      <c r="LG214" s="37"/>
      <c r="LH214" s="37"/>
      <c r="LI214" s="37"/>
      <c r="LJ214" s="37"/>
      <c r="LK214" s="37"/>
      <c r="LL214" s="37"/>
      <c r="LM214" s="37"/>
      <c r="LN214" s="37"/>
      <c r="LO214" s="37"/>
      <c r="LP214" s="37"/>
      <c r="LQ214" s="37"/>
      <c r="LR214" s="37"/>
      <c r="LS214" s="37"/>
      <c r="LT214" s="37"/>
      <c r="LU214" s="37"/>
      <c r="LV214" s="37"/>
      <c r="LW214" s="37"/>
      <c r="LX214" s="37"/>
      <c r="LY214" s="37"/>
      <c r="LZ214" s="37"/>
      <c r="MA214" s="37"/>
      <c r="MB214" s="37"/>
      <c r="MC214" s="37"/>
      <c r="MD214" s="37"/>
      <c r="ME214" s="37"/>
      <c r="MF214" s="37"/>
      <c r="MG214" s="37"/>
      <c r="MH214" s="37"/>
      <c r="MI214" s="37"/>
      <c r="MJ214" s="37"/>
      <c r="MK214" s="37"/>
      <c r="ML214" s="37"/>
      <c r="MM214" s="37"/>
      <c r="MN214" s="37"/>
      <c r="MO214" s="37"/>
      <c r="MP214" s="37"/>
      <c r="MQ214" s="37"/>
      <c r="MR214" s="37"/>
      <c r="MS214" s="37"/>
      <c r="MT214" s="37"/>
      <c r="MU214" s="37"/>
      <c r="MV214" s="37"/>
      <c r="MW214" s="37"/>
      <c r="MX214" s="37"/>
      <c r="MY214" s="37"/>
      <c r="MZ214" s="37"/>
      <c r="NA214" s="37"/>
      <c r="NB214" s="37"/>
      <c r="NC214" s="37"/>
      <c r="ND214" s="37"/>
      <c r="NE214" s="37"/>
      <c r="NF214" s="37"/>
      <c r="NG214" s="37"/>
      <c r="NH214" s="37"/>
      <c r="NI214" s="37"/>
      <c r="NJ214" s="37"/>
      <c r="NK214" s="37"/>
      <c r="NL214" s="37"/>
      <c r="NM214" s="37"/>
      <c r="NN214" s="37"/>
      <c r="NO214" s="37"/>
      <c r="NP214" s="37"/>
      <c r="NQ214" s="37"/>
      <c r="NR214" s="37"/>
      <c r="NS214" s="37"/>
      <c r="NT214" s="37"/>
      <c r="NU214" s="37"/>
      <c r="NV214" s="37"/>
      <c r="NW214" s="37"/>
      <c r="NX214" s="37"/>
      <c r="NY214" s="37"/>
      <c r="NZ214" s="37"/>
      <c r="OA214" s="37"/>
      <c r="OB214" s="37"/>
      <c r="OC214" s="37"/>
      <c r="OD214" s="37"/>
      <c r="OE214" s="37"/>
      <c r="OF214" s="37"/>
      <c r="OG214" s="37"/>
      <c r="OH214" s="37"/>
      <c r="OI214" s="37"/>
      <c r="OJ214" s="37"/>
      <c r="OK214" s="37"/>
      <c r="OL214" s="37"/>
      <c r="OM214" s="37"/>
      <c r="ON214" s="37"/>
      <c r="OO214" s="37"/>
      <c r="OP214" s="37"/>
      <c r="OQ214" s="37"/>
      <c r="OR214" s="37"/>
      <c r="OS214" s="37"/>
      <c r="OT214" s="37"/>
      <c r="OU214" s="37"/>
      <c r="OV214" s="37"/>
      <c r="OW214" s="37"/>
      <c r="OX214" s="37"/>
      <c r="OY214" s="37"/>
      <c r="OZ214" s="37"/>
      <c r="PA214" s="37"/>
      <c r="PB214" s="37"/>
      <c r="PC214" s="37"/>
      <c r="PD214" s="37"/>
      <c r="PE214" s="37"/>
      <c r="PF214" s="37"/>
      <c r="PG214" s="37"/>
      <c r="PH214" s="37"/>
      <c r="PI214" s="37"/>
      <c r="PJ214" s="37"/>
    </row>
    <row r="215" spans="1:426" x14ac:dyDescent="0.2">
      <c r="A215" s="34">
        <v>202</v>
      </c>
      <c r="B215" s="35" t="s">
        <v>87</v>
      </c>
      <c r="C215" s="35">
        <v>1164838827</v>
      </c>
      <c r="D215" s="38">
        <v>612</v>
      </c>
      <c r="E215" s="38">
        <f>IF(G215 &gt; 0,F215/G215,0)</f>
        <v>6.12</v>
      </c>
      <c r="F215" s="38">
        <v>153</v>
      </c>
      <c r="G215" s="38">
        <v>25</v>
      </c>
      <c r="H215" s="36">
        <f ca="1">MIN(D215:$J215)</f>
        <v>4</v>
      </c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>
        <v>4</v>
      </c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>
        <v>8</v>
      </c>
      <c r="CX215" s="37"/>
      <c r="CY215" s="37"/>
      <c r="CZ215" s="37"/>
      <c r="DA215" s="37"/>
      <c r="DB215" s="37"/>
      <c r="DC215" s="37"/>
      <c r="DD215" s="37"/>
      <c r="DE215" s="37">
        <v>7</v>
      </c>
      <c r="DF215" s="37">
        <v>10</v>
      </c>
      <c r="DG215" s="37"/>
      <c r="DH215" s="37"/>
      <c r="DI215" s="37"/>
      <c r="DJ215" s="37"/>
      <c r="DK215" s="37"/>
      <c r="DL215" s="37">
        <v>6</v>
      </c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>
        <v>5</v>
      </c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>
        <v>6</v>
      </c>
      <c r="FD215" s="37">
        <v>6</v>
      </c>
      <c r="FE215" s="37"/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>
        <v>4</v>
      </c>
      <c r="GI215" s="37"/>
      <c r="GJ215" s="37">
        <v>6</v>
      </c>
      <c r="GK215" s="37"/>
      <c r="GL215" s="37"/>
      <c r="GM215" s="37"/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>
        <v>8</v>
      </c>
      <c r="HA215" s="37"/>
      <c r="HB215" s="37"/>
      <c r="HC215" s="37"/>
      <c r="HD215" s="37">
        <v>9</v>
      </c>
      <c r="HE215" s="37"/>
      <c r="HF215" s="37"/>
      <c r="HG215" s="37">
        <v>5</v>
      </c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7"/>
      <c r="HS215" s="37"/>
      <c r="HT215" s="37">
        <v>5</v>
      </c>
      <c r="HU215" s="37"/>
      <c r="HV215" s="37">
        <v>5</v>
      </c>
      <c r="HW215" s="37">
        <v>6</v>
      </c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>
        <v>4</v>
      </c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  <c r="IT215" s="37"/>
      <c r="IU215" s="37"/>
      <c r="IV215" s="37"/>
      <c r="IW215" s="37"/>
      <c r="IX215" s="37"/>
      <c r="IY215" s="37"/>
      <c r="IZ215" s="37"/>
      <c r="JA215" s="37"/>
      <c r="JB215" s="37"/>
      <c r="JC215" s="37"/>
      <c r="JD215" s="37"/>
      <c r="JE215" s="37"/>
      <c r="JF215" s="37"/>
      <c r="JG215" s="37"/>
      <c r="JH215" s="37">
        <v>4</v>
      </c>
      <c r="JI215" s="37"/>
      <c r="JJ215" s="37"/>
      <c r="JK215" s="37"/>
      <c r="JL215" s="37"/>
      <c r="JM215" s="37"/>
      <c r="JN215" s="37">
        <v>6</v>
      </c>
      <c r="JO215" s="37"/>
      <c r="JP215" s="37"/>
      <c r="JQ215" s="37"/>
      <c r="JR215" s="37">
        <v>6</v>
      </c>
      <c r="JS215" s="37">
        <v>7</v>
      </c>
      <c r="JT215" s="37"/>
      <c r="JU215" s="37"/>
      <c r="JV215" s="37"/>
      <c r="JW215" s="37"/>
      <c r="JX215" s="37"/>
      <c r="JY215" s="37"/>
      <c r="JZ215" s="37"/>
      <c r="KA215" s="37"/>
      <c r="KB215" s="37"/>
      <c r="KC215" s="37">
        <v>7</v>
      </c>
      <c r="KD215" s="37"/>
      <c r="KE215" s="37"/>
      <c r="KF215" s="37"/>
      <c r="KG215" s="37">
        <v>6</v>
      </c>
      <c r="KH215" s="37"/>
      <c r="KI215" s="37"/>
      <c r="KJ215" s="37"/>
      <c r="KK215" s="37"/>
      <c r="KL215" s="37"/>
      <c r="KM215" s="37"/>
      <c r="KN215" s="37">
        <v>7</v>
      </c>
      <c r="KO215" s="37">
        <v>6</v>
      </c>
      <c r="KP215" s="37"/>
      <c r="KQ215" s="37"/>
      <c r="KR215" s="37"/>
      <c r="KS215" s="37"/>
      <c r="KT215" s="37"/>
      <c r="KU215" s="37"/>
      <c r="KV215" s="37"/>
      <c r="KW215" s="37"/>
      <c r="KX215" s="37"/>
      <c r="KY215" s="37"/>
      <c r="KZ215" s="37"/>
      <c r="LA215" s="37"/>
      <c r="LB215" s="37"/>
      <c r="LC215" s="37"/>
      <c r="LD215" s="37"/>
      <c r="LE215" s="37"/>
      <c r="LF215" s="37"/>
      <c r="LG215" s="37"/>
      <c r="LH215" s="37"/>
      <c r="LI215" s="37"/>
      <c r="LJ215" s="37"/>
      <c r="LK215" s="37"/>
      <c r="LL215" s="37"/>
      <c r="LM215" s="37"/>
      <c r="LN215" s="37"/>
      <c r="LO215" s="37"/>
      <c r="LP215" s="37"/>
      <c r="LQ215" s="37"/>
      <c r="LR215" s="37"/>
      <c r="LS215" s="37"/>
      <c r="LT215" s="37"/>
      <c r="LU215" s="37"/>
      <c r="LV215" s="37"/>
      <c r="LW215" s="37"/>
      <c r="LX215" s="37"/>
      <c r="LY215" s="37"/>
      <c r="LZ215" s="37"/>
      <c r="MA215" s="37"/>
      <c r="MB215" s="37"/>
      <c r="MC215" s="37"/>
      <c r="MD215" s="37"/>
      <c r="ME215" s="37"/>
      <c r="MF215" s="37"/>
      <c r="MG215" s="37"/>
      <c r="MH215" s="37"/>
      <c r="MI215" s="37"/>
      <c r="MJ215" s="37"/>
      <c r="MK215" s="37"/>
      <c r="ML215" s="37"/>
      <c r="MM215" s="37"/>
      <c r="MN215" s="37"/>
      <c r="MO215" s="37"/>
      <c r="MP215" s="37"/>
      <c r="MQ215" s="37"/>
      <c r="MR215" s="37"/>
      <c r="MS215" s="37"/>
      <c r="MT215" s="37"/>
      <c r="MU215" s="37"/>
      <c r="MV215" s="37"/>
      <c r="MW215" s="37"/>
      <c r="MX215" s="37"/>
      <c r="MY215" s="37"/>
      <c r="MZ215" s="37"/>
      <c r="NA215" s="37"/>
      <c r="NB215" s="37"/>
      <c r="NC215" s="37"/>
      <c r="ND215" s="37"/>
      <c r="NE215" s="37"/>
      <c r="NF215" s="37"/>
      <c r="NG215" s="37"/>
      <c r="NH215" s="37"/>
      <c r="NI215" s="37"/>
      <c r="NJ215" s="37"/>
      <c r="NK215" s="37"/>
      <c r="NL215" s="37"/>
      <c r="NM215" s="37"/>
      <c r="NN215" s="37"/>
      <c r="NO215" s="37"/>
      <c r="NP215" s="37"/>
      <c r="NQ215" s="37"/>
      <c r="NR215" s="37"/>
      <c r="NS215" s="37"/>
      <c r="NT215" s="37"/>
      <c r="NU215" s="37"/>
      <c r="NV215" s="37"/>
      <c r="NW215" s="37"/>
      <c r="NX215" s="37"/>
      <c r="NY215" s="37"/>
      <c r="NZ215" s="37"/>
      <c r="OA215" s="37"/>
      <c r="OB215" s="37"/>
      <c r="OC215" s="37"/>
      <c r="OD215" s="37"/>
      <c r="OE215" s="37"/>
      <c r="OF215" s="37"/>
      <c r="OG215" s="37"/>
      <c r="OH215" s="37"/>
      <c r="OI215" s="37"/>
      <c r="OJ215" s="37"/>
      <c r="OK215" s="37"/>
      <c r="OL215" s="37"/>
      <c r="OM215" s="37"/>
      <c r="ON215" s="37"/>
      <c r="OO215" s="37"/>
      <c r="OP215" s="37"/>
      <c r="OQ215" s="37"/>
      <c r="OR215" s="37"/>
      <c r="OS215" s="37"/>
      <c r="OT215" s="37"/>
      <c r="OU215" s="37"/>
      <c r="OV215" s="37"/>
      <c r="OW215" s="37"/>
      <c r="OX215" s="37"/>
      <c r="OY215" s="37"/>
      <c r="OZ215" s="37"/>
      <c r="PA215" s="37"/>
      <c r="PB215" s="37"/>
      <c r="PC215" s="37"/>
      <c r="PD215" s="37"/>
      <c r="PE215" s="37"/>
      <c r="PF215" s="37"/>
      <c r="PG215" s="37"/>
      <c r="PH215" s="37"/>
      <c r="PI215" s="37"/>
      <c r="PJ215" s="37"/>
    </row>
    <row r="216" spans="1:426" x14ac:dyDescent="0.2">
      <c r="A216" s="34">
        <v>203</v>
      </c>
      <c r="B216" s="35" t="s">
        <v>16</v>
      </c>
      <c r="C216" s="35">
        <v>1164833811</v>
      </c>
      <c r="D216" s="38">
        <v>601</v>
      </c>
      <c r="E216" s="38">
        <f>IF(G216 &gt; 0,F216/G216,0)</f>
        <v>5.666666666666667</v>
      </c>
      <c r="F216" s="38">
        <v>153</v>
      </c>
      <c r="G216" s="38">
        <v>27</v>
      </c>
      <c r="H216" s="36">
        <f ca="1">MIN(D216:$J216)</f>
        <v>4</v>
      </c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>
        <v>4</v>
      </c>
      <c r="CS216" s="37"/>
      <c r="CT216" s="37"/>
      <c r="CU216" s="37"/>
      <c r="CV216" s="37">
        <v>9</v>
      </c>
      <c r="CW216" s="37"/>
      <c r="CX216" s="37"/>
      <c r="CY216" s="37"/>
      <c r="CZ216" s="37">
        <v>5</v>
      </c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>
        <v>5</v>
      </c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>
        <v>5</v>
      </c>
      <c r="EH216" s="37"/>
      <c r="EI216" s="37">
        <v>7</v>
      </c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>
        <v>6</v>
      </c>
      <c r="FA216" s="37"/>
      <c r="FB216" s="37"/>
      <c r="FC216" s="37"/>
      <c r="FD216" s="37"/>
      <c r="FE216" s="37">
        <v>4</v>
      </c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>
        <v>6</v>
      </c>
      <c r="GK216" s="37">
        <v>6</v>
      </c>
      <c r="GL216" s="37"/>
      <c r="GM216" s="37"/>
      <c r="GN216" s="37">
        <v>4</v>
      </c>
      <c r="GO216" s="37">
        <v>4</v>
      </c>
      <c r="GP216" s="37"/>
      <c r="GQ216" s="37"/>
      <c r="GR216" s="37">
        <v>5</v>
      </c>
      <c r="GS216" s="37"/>
      <c r="GT216" s="37"/>
      <c r="GU216" s="37">
        <v>8</v>
      </c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>
        <v>4</v>
      </c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>
        <v>7</v>
      </c>
      <c r="IH216" s="37"/>
      <c r="II216" s="37"/>
      <c r="IJ216" s="37"/>
      <c r="IK216" s="37"/>
      <c r="IL216" s="37"/>
      <c r="IM216" s="37"/>
      <c r="IN216" s="37"/>
      <c r="IO216" s="37"/>
      <c r="IP216" s="37">
        <v>5</v>
      </c>
      <c r="IQ216" s="37"/>
      <c r="IR216" s="37"/>
      <c r="IS216" s="37"/>
      <c r="IT216" s="37"/>
      <c r="IU216" s="37">
        <v>6</v>
      </c>
      <c r="IV216" s="37"/>
      <c r="IW216" s="37">
        <v>4</v>
      </c>
      <c r="IX216" s="37"/>
      <c r="IY216" s="37">
        <v>6</v>
      </c>
      <c r="IZ216" s="37"/>
      <c r="JA216" s="37">
        <v>4</v>
      </c>
      <c r="JB216" s="37">
        <v>4</v>
      </c>
      <c r="JC216" s="37"/>
      <c r="JD216" s="37"/>
      <c r="JE216" s="37"/>
      <c r="JF216" s="37">
        <v>5</v>
      </c>
      <c r="JG216" s="37"/>
      <c r="JH216" s="37"/>
      <c r="JI216" s="37"/>
      <c r="JJ216" s="37"/>
      <c r="JK216" s="37"/>
      <c r="JL216" s="37"/>
      <c r="JM216" s="37"/>
      <c r="JN216" s="37"/>
      <c r="JO216" s="37"/>
      <c r="JP216" s="37"/>
      <c r="JQ216" s="37">
        <v>7</v>
      </c>
      <c r="JR216" s="37"/>
      <c r="JS216" s="37"/>
      <c r="JT216" s="37"/>
      <c r="JU216" s="37"/>
      <c r="JV216" s="37"/>
      <c r="JW216" s="37"/>
      <c r="JX216" s="37"/>
      <c r="JY216" s="37"/>
      <c r="JZ216" s="37"/>
      <c r="KA216" s="37"/>
      <c r="KB216" s="37"/>
      <c r="KC216" s="37"/>
      <c r="KD216" s="37">
        <v>8</v>
      </c>
      <c r="KE216" s="37"/>
      <c r="KF216" s="37"/>
      <c r="KG216" s="37"/>
      <c r="KH216" s="37"/>
      <c r="KI216" s="37"/>
      <c r="KJ216" s="37"/>
      <c r="KK216" s="37">
        <v>8</v>
      </c>
      <c r="KL216" s="37"/>
      <c r="KM216" s="37"/>
      <c r="KN216" s="37"/>
      <c r="KO216" s="37">
        <v>7</v>
      </c>
      <c r="KP216" s="37"/>
      <c r="KQ216" s="37"/>
      <c r="KR216" s="37"/>
      <c r="KS216" s="37"/>
      <c r="KT216" s="37"/>
      <c r="KU216" s="37"/>
      <c r="KV216" s="37"/>
      <c r="KW216" s="37"/>
      <c r="KX216" s="37"/>
      <c r="KY216" s="37"/>
      <c r="KZ216" s="37"/>
      <c r="LA216" s="37"/>
      <c r="LB216" s="37"/>
      <c r="LC216" s="37"/>
      <c r="LD216" s="37"/>
      <c r="LE216" s="37"/>
      <c r="LF216" s="37"/>
      <c r="LG216" s="37"/>
      <c r="LH216" s="37"/>
      <c r="LI216" s="37"/>
      <c r="LJ216" s="37"/>
      <c r="LK216" s="37"/>
      <c r="LL216" s="37"/>
      <c r="LM216" s="37"/>
      <c r="LN216" s="37"/>
      <c r="LO216" s="37"/>
      <c r="LP216" s="37"/>
      <c r="LQ216" s="37"/>
      <c r="LR216" s="37"/>
      <c r="LS216" s="37"/>
      <c r="LT216" s="37"/>
      <c r="LU216" s="37"/>
      <c r="LV216" s="37"/>
      <c r="LW216" s="37"/>
      <c r="LX216" s="37"/>
      <c r="LY216" s="37"/>
      <c r="LZ216" s="37"/>
      <c r="MA216" s="37"/>
      <c r="MB216" s="37"/>
      <c r="MC216" s="37"/>
      <c r="MD216" s="37"/>
      <c r="ME216" s="37"/>
      <c r="MF216" s="37"/>
      <c r="MG216" s="37"/>
      <c r="MH216" s="37"/>
      <c r="MI216" s="37"/>
      <c r="MJ216" s="37"/>
      <c r="MK216" s="37"/>
      <c r="ML216" s="37"/>
      <c r="MM216" s="37"/>
      <c r="MN216" s="37"/>
      <c r="MO216" s="37"/>
      <c r="MP216" s="37"/>
      <c r="MQ216" s="37"/>
      <c r="MR216" s="37"/>
      <c r="MS216" s="37"/>
      <c r="MT216" s="37"/>
      <c r="MU216" s="37"/>
      <c r="MV216" s="37"/>
      <c r="MW216" s="37"/>
      <c r="MX216" s="37"/>
      <c r="MY216" s="37"/>
      <c r="MZ216" s="37"/>
      <c r="NA216" s="37"/>
      <c r="NB216" s="37"/>
      <c r="NC216" s="37"/>
      <c r="ND216" s="37"/>
      <c r="NE216" s="37"/>
      <c r="NF216" s="37"/>
      <c r="NG216" s="37"/>
      <c r="NH216" s="37"/>
      <c r="NI216" s="37"/>
      <c r="NJ216" s="37"/>
      <c r="NK216" s="37"/>
      <c r="NL216" s="37"/>
      <c r="NM216" s="37"/>
      <c r="NN216" s="37"/>
      <c r="NO216" s="37"/>
      <c r="NP216" s="37"/>
      <c r="NQ216" s="37"/>
      <c r="NR216" s="37"/>
      <c r="NS216" s="37"/>
      <c r="NT216" s="37"/>
      <c r="NU216" s="37"/>
      <c r="NV216" s="37"/>
      <c r="NW216" s="37"/>
      <c r="NX216" s="37"/>
      <c r="NY216" s="37"/>
      <c r="NZ216" s="37"/>
      <c r="OA216" s="37"/>
      <c r="OB216" s="37"/>
      <c r="OC216" s="37"/>
      <c r="OD216" s="37"/>
      <c r="OE216" s="37"/>
      <c r="OF216" s="37"/>
      <c r="OG216" s="37"/>
      <c r="OH216" s="37"/>
      <c r="OI216" s="37"/>
      <c r="OJ216" s="37"/>
      <c r="OK216" s="37"/>
      <c r="OL216" s="37"/>
      <c r="OM216" s="37"/>
      <c r="ON216" s="37"/>
      <c r="OO216" s="37"/>
      <c r="OP216" s="37"/>
      <c r="OQ216" s="37"/>
      <c r="OR216" s="37"/>
      <c r="OS216" s="37"/>
      <c r="OT216" s="37"/>
      <c r="OU216" s="37"/>
      <c r="OV216" s="37"/>
      <c r="OW216" s="37"/>
      <c r="OX216" s="37"/>
      <c r="OY216" s="37"/>
      <c r="OZ216" s="37"/>
      <c r="PA216" s="37"/>
      <c r="PB216" s="37"/>
      <c r="PC216" s="37"/>
      <c r="PD216" s="37"/>
      <c r="PE216" s="37"/>
      <c r="PF216" s="37"/>
      <c r="PG216" s="37"/>
      <c r="PH216" s="37"/>
      <c r="PI216" s="37"/>
      <c r="PJ216" s="37"/>
    </row>
    <row r="217" spans="1:426" x14ac:dyDescent="0.2">
      <c r="A217" s="34">
        <v>204</v>
      </c>
      <c r="B217" s="35" t="s">
        <v>12</v>
      </c>
      <c r="C217" s="35">
        <v>1164833740</v>
      </c>
      <c r="D217" s="38">
        <v>592</v>
      </c>
      <c r="E217" s="38">
        <f>IF(G217 &gt; 0,F217/G217,0)</f>
        <v>5.8518518518518521</v>
      </c>
      <c r="F217" s="38">
        <v>158</v>
      </c>
      <c r="G217" s="38">
        <v>27</v>
      </c>
      <c r="H217" s="36">
        <f ca="1">MIN(D217:$J217)</f>
        <v>4</v>
      </c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>
        <v>8</v>
      </c>
      <c r="CS217" s="37"/>
      <c r="CT217" s="37"/>
      <c r="CU217" s="37"/>
      <c r="CV217" s="37">
        <v>8</v>
      </c>
      <c r="CW217" s="37"/>
      <c r="CX217" s="37"/>
      <c r="CY217" s="37"/>
      <c r="CZ217" s="37"/>
      <c r="DA217" s="37">
        <v>7</v>
      </c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>
        <v>8</v>
      </c>
      <c r="DP217" s="37"/>
      <c r="DQ217" s="37"/>
      <c r="DR217" s="37"/>
      <c r="DS217" s="37">
        <v>5</v>
      </c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>
        <v>7</v>
      </c>
      <c r="EH217" s="37"/>
      <c r="EI217" s="37">
        <v>7</v>
      </c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>
        <v>5</v>
      </c>
      <c r="FF217" s="37"/>
      <c r="FG217" s="37"/>
      <c r="FH217" s="37"/>
      <c r="FI217" s="37"/>
      <c r="FJ217" s="37"/>
      <c r="FK217" s="37"/>
      <c r="FL217" s="37"/>
      <c r="FM217" s="37"/>
      <c r="FN217" s="37"/>
      <c r="FO217" s="37"/>
      <c r="FP217" s="37"/>
      <c r="FQ217" s="37"/>
      <c r="FR217" s="37"/>
      <c r="FS217" s="37"/>
      <c r="FT217" s="37"/>
      <c r="FU217" s="37"/>
      <c r="FV217" s="37"/>
      <c r="FW217" s="37"/>
      <c r="FX217" s="37"/>
      <c r="FY217" s="37"/>
      <c r="FZ217" s="37"/>
      <c r="GA217" s="37"/>
      <c r="GB217" s="37">
        <v>9</v>
      </c>
      <c r="GC217" s="37"/>
      <c r="GD217" s="37"/>
      <c r="GE217" s="37"/>
      <c r="GF217" s="37"/>
      <c r="GG217" s="37"/>
      <c r="GH217" s="37"/>
      <c r="GI217" s="37"/>
      <c r="GJ217" s="37">
        <v>4</v>
      </c>
      <c r="GK217" s="37">
        <v>4</v>
      </c>
      <c r="GL217" s="37"/>
      <c r="GM217" s="37"/>
      <c r="GN217" s="37">
        <v>5</v>
      </c>
      <c r="GO217" s="37">
        <v>8</v>
      </c>
      <c r="GP217" s="37"/>
      <c r="GQ217" s="37"/>
      <c r="GR217" s="37"/>
      <c r="GS217" s="37">
        <v>5</v>
      </c>
      <c r="GT217" s="37"/>
      <c r="GU217" s="37"/>
      <c r="GV217" s="37">
        <v>5</v>
      </c>
      <c r="GW217" s="37"/>
      <c r="GX217" s="37"/>
      <c r="GY217" s="37"/>
      <c r="GZ217" s="37"/>
      <c r="HA217" s="37"/>
      <c r="HB217" s="37"/>
      <c r="HC217" s="37"/>
      <c r="HD217" s="37"/>
      <c r="HE217" s="37"/>
      <c r="HF217" s="37"/>
      <c r="HG217" s="37"/>
      <c r="HH217" s="37"/>
      <c r="HI217" s="37"/>
      <c r="HJ217" s="37"/>
      <c r="HK217" s="37"/>
      <c r="HL217" s="37"/>
      <c r="HM217" s="37"/>
      <c r="HN217" s="37"/>
      <c r="HO217" s="37"/>
      <c r="HP217" s="37"/>
      <c r="HQ217" s="37">
        <v>6</v>
      </c>
      <c r="HR217" s="37"/>
      <c r="HS217" s="37"/>
      <c r="HT217" s="37"/>
      <c r="HU217" s="37"/>
      <c r="HV217" s="37"/>
      <c r="HW217" s="37"/>
      <c r="HX217" s="37"/>
      <c r="HY217" s="37"/>
      <c r="HZ217" s="37"/>
      <c r="IA217" s="37"/>
      <c r="IB217" s="37"/>
      <c r="IC217" s="37"/>
      <c r="ID217" s="37"/>
      <c r="IE217" s="37"/>
      <c r="IF217" s="37"/>
      <c r="IG217" s="37"/>
      <c r="IH217" s="37"/>
      <c r="II217" s="37"/>
      <c r="IJ217" s="37"/>
      <c r="IK217" s="37"/>
      <c r="IL217" s="37"/>
      <c r="IM217" s="37"/>
      <c r="IN217" s="37"/>
      <c r="IO217" s="37"/>
      <c r="IP217" s="37"/>
      <c r="IQ217" s="37"/>
      <c r="IR217" s="37"/>
      <c r="IS217" s="37"/>
      <c r="IT217" s="37">
        <v>5</v>
      </c>
      <c r="IU217" s="37">
        <v>4</v>
      </c>
      <c r="IV217" s="37"/>
      <c r="IW217" s="37"/>
      <c r="IX217" s="37"/>
      <c r="IY217" s="37">
        <v>4</v>
      </c>
      <c r="IZ217" s="37"/>
      <c r="JA217" s="37">
        <v>8</v>
      </c>
      <c r="JB217" s="37">
        <v>7</v>
      </c>
      <c r="JC217" s="37"/>
      <c r="JD217" s="37"/>
      <c r="JE217" s="37">
        <v>4</v>
      </c>
      <c r="JF217" s="37"/>
      <c r="JG217" s="37"/>
      <c r="JH217" s="37"/>
      <c r="JI217" s="37"/>
      <c r="JJ217" s="37"/>
      <c r="JK217" s="37"/>
      <c r="JL217" s="37"/>
      <c r="JM217" s="37"/>
      <c r="JN217" s="37"/>
      <c r="JO217" s="37"/>
      <c r="JP217" s="37"/>
      <c r="JQ217" s="37">
        <v>7</v>
      </c>
      <c r="JR217" s="37"/>
      <c r="JS217" s="37"/>
      <c r="JT217" s="37"/>
      <c r="JU217" s="37"/>
      <c r="JV217" s="37"/>
      <c r="JW217" s="37"/>
      <c r="JX217" s="37">
        <v>5</v>
      </c>
      <c r="JY217" s="37"/>
      <c r="JZ217" s="37"/>
      <c r="KA217" s="37"/>
      <c r="KB217" s="37"/>
      <c r="KC217" s="37"/>
      <c r="KD217" s="37">
        <v>4</v>
      </c>
      <c r="KE217" s="37"/>
      <c r="KF217" s="37"/>
      <c r="KG217" s="37"/>
      <c r="KH217" s="37"/>
      <c r="KI217" s="37"/>
      <c r="KJ217" s="37"/>
      <c r="KK217" s="37"/>
      <c r="KL217" s="37"/>
      <c r="KM217" s="37"/>
      <c r="KN217" s="37"/>
      <c r="KO217" s="37">
        <v>5</v>
      </c>
      <c r="KP217" s="37"/>
      <c r="KQ217" s="37"/>
      <c r="KR217" s="37">
        <v>4</v>
      </c>
      <c r="KS217" s="37"/>
      <c r="KT217" s="37"/>
      <c r="KU217" s="37"/>
      <c r="KV217" s="37"/>
      <c r="KW217" s="37"/>
      <c r="KX217" s="37"/>
      <c r="KY217" s="37"/>
      <c r="KZ217" s="37"/>
      <c r="LA217" s="37"/>
      <c r="LB217" s="37"/>
      <c r="LC217" s="37"/>
      <c r="LD217" s="37"/>
      <c r="LE217" s="37"/>
      <c r="LF217" s="37"/>
      <c r="LG217" s="37"/>
      <c r="LH217" s="37"/>
      <c r="LI217" s="37"/>
      <c r="LJ217" s="37"/>
      <c r="LK217" s="37"/>
      <c r="LL217" s="37"/>
      <c r="LM217" s="37"/>
      <c r="LN217" s="37"/>
      <c r="LO217" s="37"/>
      <c r="LP217" s="37"/>
      <c r="LQ217" s="37"/>
      <c r="LR217" s="37"/>
      <c r="LS217" s="37"/>
      <c r="LT217" s="37"/>
      <c r="LU217" s="37"/>
      <c r="LV217" s="37"/>
      <c r="LW217" s="37"/>
      <c r="LX217" s="37"/>
      <c r="LY217" s="37"/>
      <c r="LZ217" s="37"/>
      <c r="MA217" s="37"/>
      <c r="MB217" s="37"/>
      <c r="MC217" s="37"/>
      <c r="MD217" s="37"/>
      <c r="ME217" s="37"/>
      <c r="MF217" s="37"/>
      <c r="MG217" s="37"/>
      <c r="MH217" s="37"/>
      <c r="MI217" s="37"/>
      <c r="MJ217" s="37"/>
      <c r="MK217" s="37"/>
      <c r="ML217" s="37"/>
      <c r="MM217" s="37"/>
      <c r="MN217" s="37"/>
      <c r="MO217" s="37"/>
      <c r="MP217" s="37"/>
      <c r="MQ217" s="37"/>
      <c r="MR217" s="37"/>
      <c r="MS217" s="37"/>
      <c r="MT217" s="37"/>
      <c r="MU217" s="37"/>
      <c r="MV217" s="37"/>
      <c r="MW217" s="37"/>
      <c r="MX217" s="37"/>
      <c r="MY217" s="37"/>
      <c r="MZ217" s="37"/>
      <c r="NA217" s="37"/>
      <c r="NB217" s="37"/>
      <c r="NC217" s="37"/>
      <c r="ND217" s="37"/>
      <c r="NE217" s="37"/>
      <c r="NF217" s="37"/>
      <c r="NG217" s="37"/>
      <c r="NH217" s="37"/>
      <c r="NI217" s="37"/>
      <c r="NJ217" s="37"/>
      <c r="NK217" s="37"/>
      <c r="NL217" s="37"/>
      <c r="NM217" s="37"/>
      <c r="NN217" s="37"/>
      <c r="NO217" s="37"/>
      <c r="NP217" s="37"/>
      <c r="NQ217" s="37"/>
      <c r="NR217" s="37"/>
      <c r="NS217" s="37"/>
      <c r="NT217" s="37"/>
      <c r="NU217" s="37"/>
      <c r="NV217" s="37"/>
      <c r="NW217" s="37"/>
      <c r="NX217" s="37"/>
      <c r="NY217" s="37"/>
      <c r="NZ217" s="37"/>
      <c r="OA217" s="37"/>
      <c r="OB217" s="37"/>
      <c r="OC217" s="37"/>
      <c r="OD217" s="37"/>
      <c r="OE217" s="37"/>
      <c r="OF217" s="37"/>
      <c r="OG217" s="37"/>
      <c r="OH217" s="37"/>
      <c r="OI217" s="37"/>
      <c r="OJ217" s="37"/>
      <c r="OK217" s="37"/>
      <c r="OL217" s="37"/>
      <c r="OM217" s="37"/>
      <c r="ON217" s="37"/>
      <c r="OO217" s="37"/>
      <c r="OP217" s="37"/>
      <c r="OQ217" s="37"/>
      <c r="OR217" s="37"/>
      <c r="OS217" s="37"/>
      <c r="OT217" s="37"/>
      <c r="OU217" s="37"/>
      <c r="OV217" s="37"/>
      <c r="OW217" s="37"/>
      <c r="OX217" s="37"/>
      <c r="OY217" s="37"/>
      <c r="OZ217" s="37"/>
      <c r="PA217" s="37"/>
      <c r="PB217" s="37"/>
      <c r="PC217" s="37"/>
      <c r="PD217" s="37"/>
      <c r="PE217" s="37"/>
      <c r="PF217" s="37"/>
      <c r="PG217" s="37"/>
      <c r="PH217" s="37"/>
      <c r="PI217" s="37"/>
      <c r="PJ217" s="37"/>
    </row>
    <row r="218" spans="1:426" x14ac:dyDescent="0.2">
      <c r="A218" s="34">
        <v>205</v>
      </c>
      <c r="B218" s="35" t="s">
        <v>11</v>
      </c>
      <c r="C218" s="35">
        <v>845847151</v>
      </c>
      <c r="D218" s="38">
        <v>587.41999999999996</v>
      </c>
      <c r="E218" s="38">
        <f>IF(G218 &gt; 0,F218/G218,0)</f>
        <v>5.6296296296296298</v>
      </c>
      <c r="F218" s="38">
        <v>152</v>
      </c>
      <c r="G218" s="38">
        <v>27</v>
      </c>
      <c r="H218" s="36">
        <f ca="1">MIN(D218:$J218)</f>
        <v>4</v>
      </c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>
        <v>4</v>
      </c>
      <c r="AM218" s="37"/>
      <c r="AN218" s="37"/>
      <c r="AO218" s="37"/>
      <c r="AP218" s="37"/>
      <c r="AQ218" s="37">
        <v>10</v>
      </c>
      <c r="AR218" s="37"/>
      <c r="AS218" s="37"/>
      <c r="AT218" s="37">
        <v>4</v>
      </c>
      <c r="AU218" s="37"/>
      <c r="AV218" s="37">
        <v>8</v>
      </c>
      <c r="AW218" s="37">
        <v>6</v>
      </c>
      <c r="AX218" s="37">
        <v>4</v>
      </c>
      <c r="AY218" s="37">
        <v>6</v>
      </c>
      <c r="AZ218" s="37"/>
      <c r="BA218" s="37"/>
      <c r="BB218" s="37"/>
      <c r="BC218" s="37"/>
      <c r="BD218" s="37">
        <v>4</v>
      </c>
      <c r="BE218" s="37"/>
      <c r="BF218" s="37"/>
      <c r="BG218" s="37"/>
      <c r="BH218" s="37"/>
      <c r="BI218" s="37"/>
      <c r="BJ218" s="37"/>
      <c r="BK218" s="37"/>
      <c r="BL218" s="37">
        <v>6</v>
      </c>
      <c r="BM218" s="37">
        <v>6</v>
      </c>
      <c r="BN218" s="37"/>
      <c r="BO218" s="37"/>
      <c r="BP218" s="37"/>
      <c r="BQ218" s="37"/>
      <c r="BR218" s="37"/>
      <c r="BS218" s="37"/>
      <c r="BT218" s="37"/>
      <c r="BU218" s="37">
        <v>6</v>
      </c>
      <c r="BV218" s="37"/>
      <c r="BW218" s="37">
        <v>7</v>
      </c>
      <c r="BX218" s="37">
        <v>6</v>
      </c>
      <c r="BY218" s="37">
        <v>8</v>
      </c>
      <c r="BZ218" s="37"/>
      <c r="CA218" s="37">
        <v>6</v>
      </c>
      <c r="CB218" s="37"/>
      <c r="CC218" s="37"/>
      <c r="CD218" s="37"/>
      <c r="CE218" s="37">
        <v>4</v>
      </c>
      <c r="CF218" s="37">
        <v>7</v>
      </c>
      <c r="CG218" s="37">
        <v>5</v>
      </c>
      <c r="CH218" s="37">
        <v>4</v>
      </c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>
        <v>5</v>
      </c>
      <c r="DQ218" s="37"/>
      <c r="DR218" s="37"/>
      <c r="DS218" s="37"/>
      <c r="DT218" s="37"/>
      <c r="DU218" s="37"/>
      <c r="DV218" s="37"/>
      <c r="DW218" s="37">
        <v>4</v>
      </c>
      <c r="DX218" s="37">
        <v>7</v>
      </c>
      <c r="DY218" s="37"/>
      <c r="DZ218" s="37"/>
      <c r="EA218" s="37">
        <v>5</v>
      </c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>
        <v>5</v>
      </c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37"/>
      <c r="HO218" s="37"/>
      <c r="HP218" s="37"/>
      <c r="HQ218" s="37"/>
      <c r="HR218" s="37"/>
      <c r="HS218" s="37"/>
      <c r="HT218" s="37"/>
      <c r="HU218" s="37"/>
      <c r="HV218" s="37"/>
      <c r="HW218" s="37"/>
      <c r="HX218" s="37"/>
      <c r="HY218" s="37"/>
      <c r="HZ218" s="37"/>
      <c r="IA218" s="37"/>
      <c r="IB218" s="37"/>
      <c r="IC218" s="37"/>
      <c r="ID218" s="37"/>
      <c r="IE218" s="37"/>
      <c r="IF218" s="37"/>
      <c r="IG218" s="37"/>
      <c r="IH218" s="37"/>
      <c r="II218" s="37"/>
      <c r="IJ218" s="37"/>
      <c r="IK218" s="37"/>
      <c r="IL218" s="37"/>
      <c r="IM218" s="37"/>
      <c r="IN218" s="37"/>
      <c r="IO218" s="37"/>
      <c r="IP218" s="37"/>
      <c r="IQ218" s="37"/>
      <c r="IR218" s="37"/>
      <c r="IS218" s="37"/>
      <c r="IT218" s="37"/>
      <c r="IU218" s="37"/>
      <c r="IV218" s="37"/>
      <c r="IW218" s="37"/>
      <c r="IX218" s="37"/>
      <c r="IY218" s="37"/>
      <c r="IZ218" s="37"/>
      <c r="JA218" s="37"/>
      <c r="JB218" s="37"/>
      <c r="JC218" s="37"/>
      <c r="JD218" s="37"/>
      <c r="JE218" s="37"/>
      <c r="JF218" s="37"/>
      <c r="JG218" s="37"/>
      <c r="JH218" s="37">
        <v>4</v>
      </c>
      <c r="JI218" s="37"/>
      <c r="JJ218" s="37"/>
      <c r="JK218" s="37"/>
      <c r="JL218" s="37"/>
      <c r="JM218" s="37"/>
      <c r="JN218" s="37"/>
      <c r="JO218" s="37"/>
      <c r="JP218" s="37"/>
      <c r="JQ218" s="37"/>
      <c r="JR218" s="37"/>
      <c r="JS218" s="37"/>
      <c r="JT218" s="37"/>
      <c r="JU218" s="37"/>
      <c r="JV218" s="37"/>
      <c r="JW218" s="37"/>
      <c r="JX218" s="37"/>
      <c r="JY218" s="37"/>
      <c r="JZ218" s="37"/>
      <c r="KA218" s="37"/>
      <c r="KB218" s="37"/>
      <c r="KC218" s="37"/>
      <c r="KD218" s="37"/>
      <c r="KE218" s="37"/>
      <c r="KF218" s="37"/>
      <c r="KG218" s="37"/>
      <c r="KH218" s="37"/>
      <c r="KI218" s="37"/>
      <c r="KJ218" s="37"/>
      <c r="KK218" s="37"/>
      <c r="KL218" s="37"/>
      <c r="KM218" s="37"/>
      <c r="KN218" s="37">
        <v>5</v>
      </c>
      <c r="KO218" s="37">
        <v>6</v>
      </c>
      <c r="KP218" s="37"/>
      <c r="KQ218" s="37"/>
      <c r="KR218" s="37"/>
      <c r="KS218" s="37"/>
      <c r="KT218" s="37"/>
      <c r="KU218" s="37"/>
      <c r="KV218" s="37"/>
      <c r="KW218" s="37"/>
      <c r="KX218" s="37"/>
      <c r="KY218" s="37"/>
      <c r="KZ218" s="37"/>
      <c r="LA218" s="37"/>
      <c r="LB218" s="37"/>
      <c r="LC218" s="37"/>
      <c r="LD218" s="37"/>
      <c r="LE218" s="37"/>
      <c r="LF218" s="37"/>
      <c r="LG218" s="37"/>
      <c r="LH218" s="37"/>
      <c r="LI218" s="37"/>
      <c r="LJ218" s="37"/>
      <c r="LK218" s="37"/>
      <c r="LL218" s="37"/>
      <c r="LM218" s="37"/>
      <c r="LN218" s="37"/>
      <c r="LO218" s="37"/>
      <c r="LP218" s="37"/>
      <c r="LQ218" s="37"/>
      <c r="LR218" s="37"/>
      <c r="LS218" s="37"/>
      <c r="LT218" s="37"/>
      <c r="LU218" s="37"/>
      <c r="LV218" s="37"/>
      <c r="LW218" s="37"/>
      <c r="LX218" s="37"/>
      <c r="LY218" s="37"/>
      <c r="LZ218" s="37"/>
      <c r="MA218" s="37"/>
      <c r="MB218" s="37"/>
      <c r="MC218" s="37"/>
      <c r="MD218" s="37"/>
      <c r="ME218" s="37"/>
      <c r="MF218" s="37"/>
      <c r="MG218" s="37"/>
      <c r="MH218" s="37"/>
      <c r="MI218" s="37"/>
      <c r="MJ218" s="37"/>
      <c r="MK218" s="37"/>
      <c r="ML218" s="37"/>
      <c r="MM218" s="37"/>
      <c r="MN218" s="37"/>
      <c r="MO218" s="37"/>
      <c r="MP218" s="37"/>
      <c r="MQ218" s="37"/>
      <c r="MR218" s="37"/>
      <c r="MS218" s="37"/>
      <c r="MT218" s="37"/>
      <c r="MU218" s="37"/>
      <c r="MV218" s="37"/>
      <c r="MW218" s="37"/>
      <c r="MX218" s="37"/>
      <c r="MY218" s="37"/>
      <c r="MZ218" s="37"/>
      <c r="NA218" s="37"/>
      <c r="NB218" s="37"/>
      <c r="NC218" s="37"/>
      <c r="ND218" s="37"/>
      <c r="NE218" s="37"/>
      <c r="NF218" s="37"/>
      <c r="NG218" s="37"/>
      <c r="NH218" s="37"/>
      <c r="NI218" s="37"/>
      <c r="NJ218" s="37"/>
      <c r="NK218" s="37"/>
      <c r="NL218" s="37"/>
      <c r="NM218" s="37"/>
      <c r="NN218" s="37"/>
      <c r="NO218" s="37"/>
      <c r="NP218" s="37"/>
      <c r="NQ218" s="37"/>
      <c r="NR218" s="37"/>
      <c r="NS218" s="37"/>
      <c r="NT218" s="37"/>
      <c r="NU218" s="37"/>
      <c r="NV218" s="37"/>
      <c r="NW218" s="37"/>
      <c r="NX218" s="37"/>
      <c r="NY218" s="37"/>
      <c r="NZ218" s="37"/>
      <c r="OA218" s="37"/>
      <c r="OB218" s="37"/>
      <c r="OC218" s="37"/>
      <c r="OD218" s="37"/>
      <c r="OE218" s="37"/>
      <c r="OF218" s="37"/>
      <c r="OG218" s="37"/>
      <c r="OH218" s="37"/>
      <c r="OI218" s="37"/>
      <c r="OJ218" s="37"/>
      <c r="OK218" s="37"/>
      <c r="OL218" s="37"/>
      <c r="OM218" s="37"/>
      <c r="ON218" s="37"/>
      <c r="OO218" s="37"/>
      <c r="OP218" s="37"/>
      <c r="OQ218" s="37"/>
      <c r="OR218" s="37"/>
      <c r="OS218" s="37"/>
      <c r="OT218" s="37"/>
      <c r="OU218" s="37"/>
      <c r="OV218" s="37"/>
      <c r="OW218" s="37"/>
      <c r="OX218" s="37"/>
      <c r="OY218" s="37"/>
      <c r="OZ218" s="37"/>
      <c r="PA218" s="37"/>
      <c r="PB218" s="37"/>
      <c r="PC218" s="37"/>
      <c r="PD218" s="37"/>
      <c r="PE218" s="37"/>
      <c r="PF218" s="37"/>
      <c r="PG218" s="37"/>
      <c r="PH218" s="37"/>
      <c r="PI218" s="37"/>
      <c r="PJ218" s="37"/>
    </row>
    <row r="219" spans="1:426" x14ac:dyDescent="0.2">
      <c r="A219" s="34">
        <v>206</v>
      </c>
      <c r="B219" s="35" t="s">
        <v>15</v>
      </c>
      <c r="C219" s="35">
        <v>1164833797</v>
      </c>
      <c r="D219" s="38">
        <v>578</v>
      </c>
      <c r="E219" s="38">
        <f>IF(G219 &gt; 0,F219/G219,0)</f>
        <v>5.6428571428571432</v>
      </c>
      <c r="F219" s="38">
        <v>158</v>
      </c>
      <c r="G219" s="38">
        <v>28</v>
      </c>
      <c r="H219" s="36">
        <f ca="1">MIN(D219:$J219)</f>
        <v>4</v>
      </c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>
        <v>5</v>
      </c>
      <c r="CS219" s="37"/>
      <c r="CT219" s="37"/>
      <c r="CU219" s="37"/>
      <c r="CV219" s="37">
        <v>7</v>
      </c>
      <c r="CW219" s="37"/>
      <c r="CX219" s="37"/>
      <c r="CY219" s="37"/>
      <c r="CZ219" s="37"/>
      <c r="DA219" s="37">
        <v>7</v>
      </c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>
        <v>4</v>
      </c>
      <c r="DP219" s="37"/>
      <c r="DQ219" s="37"/>
      <c r="DR219" s="37"/>
      <c r="DS219" s="37">
        <v>5</v>
      </c>
      <c r="DT219" s="37"/>
      <c r="DU219" s="37"/>
      <c r="DV219" s="37">
        <v>7</v>
      </c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>
        <v>5</v>
      </c>
      <c r="EH219" s="37"/>
      <c r="EI219" s="37">
        <v>5</v>
      </c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>
        <v>4</v>
      </c>
      <c r="FF219" s="37"/>
      <c r="FG219" s="37"/>
      <c r="FH219" s="37"/>
      <c r="FI219" s="37"/>
      <c r="FJ219" s="37"/>
      <c r="FK219" s="37"/>
      <c r="FL219" s="37"/>
      <c r="FM219" s="37"/>
      <c r="FN219" s="37"/>
      <c r="FO219" s="37"/>
      <c r="FP219" s="37"/>
      <c r="FQ219" s="37"/>
      <c r="FR219" s="37"/>
      <c r="FS219" s="37"/>
      <c r="FT219" s="37"/>
      <c r="FU219" s="37"/>
      <c r="FV219" s="37"/>
      <c r="FW219" s="37"/>
      <c r="FX219" s="37"/>
      <c r="FY219" s="37"/>
      <c r="FZ219" s="37"/>
      <c r="GA219" s="37"/>
      <c r="GB219" s="37">
        <v>8</v>
      </c>
      <c r="GC219" s="37"/>
      <c r="GD219" s="37"/>
      <c r="GE219" s="37"/>
      <c r="GF219" s="37"/>
      <c r="GG219" s="37"/>
      <c r="GH219" s="37"/>
      <c r="GI219" s="37"/>
      <c r="GJ219" s="37">
        <v>4</v>
      </c>
      <c r="GK219" s="37">
        <v>8</v>
      </c>
      <c r="GL219" s="37"/>
      <c r="GM219" s="37"/>
      <c r="GN219" s="37">
        <v>4</v>
      </c>
      <c r="GO219" s="37">
        <v>7</v>
      </c>
      <c r="GP219" s="37"/>
      <c r="GQ219" s="37"/>
      <c r="GR219" s="37"/>
      <c r="GS219" s="37">
        <v>6</v>
      </c>
      <c r="GT219" s="37"/>
      <c r="GU219" s="37"/>
      <c r="GV219" s="37">
        <v>6</v>
      </c>
      <c r="GW219" s="37"/>
      <c r="GX219" s="37"/>
      <c r="GY219" s="37"/>
      <c r="GZ219" s="37"/>
      <c r="HA219" s="37"/>
      <c r="HB219" s="37"/>
      <c r="HC219" s="37"/>
      <c r="HD219" s="37"/>
      <c r="HE219" s="37"/>
      <c r="HF219" s="37"/>
      <c r="HG219" s="37"/>
      <c r="HH219" s="37"/>
      <c r="HI219" s="37"/>
      <c r="HJ219" s="37"/>
      <c r="HK219" s="37"/>
      <c r="HL219" s="37"/>
      <c r="HM219" s="37"/>
      <c r="HN219" s="37"/>
      <c r="HO219" s="37"/>
      <c r="HP219" s="37"/>
      <c r="HQ219" s="37">
        <v>6</v>
      </c>
      <c r="HR219" s="37"/>
      <c r="HS219" s="37"/>
      <c r="HT219" s="37"/>
      <c r="HU219" s="37"/>
      <c r="HV219" s="37"/>
      <c r="HW219" s="37"/>
      <c r="HX219" s="37"/>
      <c r="HY219" s="37"/>
      <c r="HZ219" s="37"/>
      <c r="IA219" s="37"/>
      <c r="IB219" s="37"/>
      <c r="IC219" s="37"/>
      <c r="ID219" s="37"/>
      <c r="IE219" s="37"/>
      <c r="IF219" s="37"/>
      <c r="IG219" s="37"/>
      <c r="IH219" s="37"/>
      <c r="II219" s="37"/>
      <c r="IJ219" s="37"/>
      <c r="IK219" s="37"/>
      <c r="IL219" s="37"/>
      <c r="IM219" s="37"/>
      <c r="IN219" s="37"/>
      <c r="IO219" s="37"/>
      <c r="IP219" s="37"/>
      <c r="IQ219" s="37"/>
      <c r="IR219" s="37"/>
      <c r="IS219" s="37"/>
      <c r="IT219" s="37">
        <v>6</v>
      </c>
      <c r="IU219" s="37">
        <v>6</v>
      </c>
      <c r="IV219" s="37"/>
      <c r="IW219" s="37"/>
      <c r="IX219" s="37"/>
      <c r="IY219" s="37">
        <v>7</v>
      </c>
      <c r="IZ219" s="37"/>
      <c r="JA219" s="37">
        <v>6</v>
      </c>
      <c r="JB219" s="37">
        <v>5</v>
      </c>
      <c r="JC219" s="37"/>
      <c r="JD219" s="37"/>
      <c r="JE219" s="37">
        <v>4</v>
      </c>
      <c r="JF219" s="37"/>
      <c r="JG219" s="37"/>
      <c r="JH219" s="37"/>
      <c r="JI219" s="37"/>
      <c r="JJ219" s="37"/>
      <c r="JK219" s="37"/>
      <c r="JL219" s="37"/>
      <c r="JM219" s="37"/>
      <c r="JN219" s="37"/>
      <c r="JO219" s="37"/>
      <c r="JP219" s="37"/>
      <c r="JQ219" s="37">
        <v>6</v>
      </c>
      <c r="JR219" s="37"/>
      <c r="JS219" s="37"/>
      <c r="JT219" s="37"/>
      <c r="JU219" s="37"/>
      <c r="JV219" s="37"/>
      <c r="JW219" s="37"/>
      <c r="JX219" s="37">
        <v>6</v>
      </c>
      <c r="JY219" s="37"/>
      <c r="JZ219" s="37"/>
      <c r="KA219" s="37"/>
      <c r="KB219" s="37"/>
      <c r="KC219" s="37"/>
      <c r="KD219" s="37">
        <v>4</v>
      </c>
      <c r="KE219" s="37"/>
      <c r="KF219" s="37"/>
      <c r="KG219" s="37"/>
      <c r="KH219" s="37"/>
      <c r="KI219" s="37"/>
      <c r="KJ219" s="37"/>
      <c r="KK219" s="37"/>
      <c r="KL219" s="37"/>
      <c r="KM219" s="37"/>
      <c r="KN219" s="37"/>
      <c r="KO219" s="37">
        <v>4</v>
      </c>
      <c r="KP219" s="37"/>
      <c r="KQ219" s="37"/>
      <c r="KR219" s="37">
        <v>6</v>
      </c>
      <c r="KS219" s="37"/>
      <c r="KT219" s="37"/>
      <c r="KU219" s="37"/>
      <c r="KV219" s="37"/>
      <c r="KW219" s="37"/>
      <c r="KX219" s="37"/>
      <c r="KY219" s="37"/>
      <c r="KZ219" s="37"/>
      <c r="LA219" s="37"/>
      <c r="LB219" s="37"/>
      <c r="LC219" s="37"/>
      <c r="LD219" s="37"/>
      <c r="LE219" s="37"/>
      <c r="LF219" s="37"/>
      <c r="LG219" s="37"/>
      <c r="LH219" s="37"/>
      <c r="LI219" s="37"/>
      <c r="LJ219" s="37"/>
      <c r="LK219" s="37"/>
      <c r="LL219" s="37"/>
      <c r="LM219" s="37"/>
      <c r="LN219" s="37"/>
      <c r="LO219" s="37"/>
      <c r="LP219" s="37"/>
      <c r="LQ219" s="37"/>
      <c r="LR219" s="37"/>
      <c r="LS219" s="37"/>
      <c r="LT219" s="37"/>
      <c r="LU219" s="37"/>
      <c r="LV219" s="37"/>
      <c r="LW219" s="37"/>
      <c r="LX219" s="37"/>
      <c r="LY219" s="37"/>
      <c r="LZ219" s="37"/>
      <c r="MA219" s="37"/>
      <c r="MB219" s="37"/>
      <c r="MC219" s="37"/>
      <c r="MD219" s="37"/>
      <c r="ME219" s="37"/>
      <c r="MF219" s="37"/>
      <c r="MG219" s="37"/>
      <c r="MH219" s="37"/>
      <c r="MI219" s="37"/>
      <c r="MJ219" s="37"/>
      <c r="MK219" s="37"/>
      <c r="ML219" s="37"/>
      <c r="MM219" s="37"/>
      <c r="MN219" s="37"/>
      <c r="MO219" s="37"/>
      <c r="MP219" s="37"/>
      <c r="MQ219" s="37"/>
      <c r="MR219" s="37"/>
      <c r="MS219" s="37"/>
      <c r="MT219" s="37"/>
      <c r="MU219" s="37"/>
      <c r="MV219" s="37"/>
      <c r="MW219" s="37"/>
      <c r="MX219" s="37"/>
      <c r="MY219" s="37"/>
      <c r="MZ219" s="37"/>
      <c r="NA219" s="37"/>
      <c r="NB219" s="37"/>
      <c r="NC219" s="37"/>
      <c r="ND219" s="37"/>
      <c r="NE219" s="37"/>
      <c r="NF219" s="37"/>
      <c r="NG219" s="37"/>
      <c r="NH219" s="37"/>
      <c r="NI219" s="37"/>
      <c r="NJ219" s="37"/>
      <c r="NK219" s="37"/>
      <c r="NL219" s="37"/>
      <c r="NM219" s="37"/>
      <c r="NN219" s="37"/>
      <c r="NO219" s="37"/>
      <c r="NP219" s="37"/>
      <c r="NQ219" s="37"/>
      <c r="NR219" s="37"/>
      <c r="NS219" s="37"/>
      <c r="NT219" s="37"/>
      <c r="NU219" s="37"/>
      <c r="NV219" s="37"/>
      <c r="NW219" s="37"/>
      <c r="NX219" s="37"/>
      <c r="NY219" s="37"/>
      <c r="NZ219" s="37"/>
      <c r="OA219" s="37"/>
      <c r="OB219" s="37"/>
      <c r="OC219" s="37"/>
      <c r="OD219" s="37"/>
      <c r="OE219" s="37"/>
      <c r="OF219" s="37"/>
      <c r="OG219" s="37"/>
      <c r="OH219" s="37"/>
      <c r="OI219" s="37"/>
      <c r="OJ219" s="37"/>
      <c r="OK219" s="37"/>
      <c r="OL219" s="37"/>
      <c r="OM219" s="37"/>
      <c r="ON219" s="37"/>
      <c r="OO219" s="37"/>
      <c r="OP219" s="37"/>
      <c r="OQ219" s="37"/>
      <c r="OR219" s="37"/>
      <c r="OS219" s="37"/>
      <c r="OT219" s="37"/>
      <c r="OU219" s="37"/>
      <c r="OV219" s="37"/>
      <c r="OW219" s="37"/>
      <c r="OX219" s="37"/>
      <c r="OY219" s="37"/>
      <c r="OZ219" s="37"/>
      <c r="PA219" s="37"/>
      <c r="PB219" s="37"/>
      <c r="PC219" s="37"/>
      <c r="PD219" s="37"/>
      <c r="PE219" s="37"/>
      <c r="PF219" s="37"/>
      <c r="PG219" s="37"/>
      <c r="PH219" s="37"/>
      <c r="PI219" s="37"/>
      <c r="PJ219" s="37"/>
    </row>
    <row r="220" spans="1:426" x14ac:dyDescent="0.2">
      <c r="A220" s="34">
        <v>207</v>
      </c>
      <c r="B220" s="35" t="s">
        <v>217</v>
      </c>
      <c r="C220" s="35">
        <v>1659693354</v>
      </c>
      <c r="D220" s="38">
        <v>532</v>
      </c>
      <c r="E220" s="38">
        <f>IF(G220 &gt; 0,F220/G220,0)</f>
        <v>5.2692307692307692</v>
      </c>
      <c r="F220" s="38">
        <v>137</v>
      </c>
      <c r="G220" s="38">
        <v>26</v>
      </c>
      <c r="H220" s="36">
        <f ca="1">MIN(D220:$J220)</f>
        <v>4</v>
      </c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>
        <v>7</v>
      </c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>
        <v>6</v>
      </c>
      <c r="CS220" s="37"/>
      <c r="CT220" s="37"/>
      <c r="CU220" s="37"/>
      <c r="CV220" s="37">
        <v>4</v>
      </c>
      <c r="CW220" s="37"/>
      <c r="CX220" s="37"/>
      <c r="CY220" s="37"/>
      <c r="CZ220" s="37">
        <v>6</v>
      </c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>
        <v>6</v>
      </c>
      <c r="DP220" s="37"/>
      <c r="DQ220" s="37"/>
      <c r="DR220" s="37"/>
      <c r="DS220" s="37">
        <v>4</v>
      </c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>
        <v>4</v>
      </c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>
        <v>6</v>
      </c>
      <c r="FF220" s="37"/>
      <c r="FG220" s="37"/>
      <c r="FH220" s="37"/>
      <c r="FI220" s="37"/>
      <c r="FJ220" s="37"/>
      <c r="FK220" s="37"/>
      <c r="FL220" s="37"/>
      <c r="FM220" s="37"/>
      <c r="FN220" s="37"/>
      <c r="FO220" s="37"/>
      <c r="FP220" s="37"/>
      <c r="FQ220" s="37"/>
      <c r="FR220" s="37"/>
      <c r="FS220" s="37"/>
      <c r="FT220" s="37"/>
      <c r="FU220" s="37"/>
      <c r="FV220" s="37"/>
      <c r="FW220" s="37"/>
      <c r="FX220" s="37"/>
      <c r="FY220" s="37"/>
      <c r="FZ220" s="37">
        <v>8</v>
      </c>
      <c r="GA220" s="37"/>
      <c r="GB220" s="37"/>
      <c r="GC220" s="37"/>
      <c r="GD220" s="37"/>
      <c r="GE220" s="37"/>
      <c r="GF220" s="37"/>
      <c r="GG220" s="37"/>
      <c r="GH220" s="37"/>
      <c r="GI220" s="37"/>
      <c r="GJ220" s="37">
        <v>6</v>
      </c>
      <c r="GK220" s="37"/>
      <c r="GL220" s="37"/>
      <c r="GM220" s="37"/>
      <c r="GN220" s="37">
        <v>5</v>
      </c>
      <c r="GO220" s="37"/>
      <c r="GP220" s="37">
        <v>5</v>
      </c>
      <c r="GQ220" s="37"/>
      <c r="GR220" s="37"/>
      <c r="GS220" s="37"/>
      <c r="GT220" s="37"/>
      <c r="GU220" s="37">
        <v>4</v>
      </c>
      <c r="GV220" s="37"/>
      <c r="GW220" s="37"/>
      <c r="GX220" s="37"/>
      <c r="GY220" s="37"/>
      <c r="GZ220" s="37"/>
      <c r="HA220" s="37"/>
      <c r="HB220" s="37"/>
      <c r="HC220" s="37"/>
      <c r="HD220" s="37"/>
      <c r="HE220" s="37"/>
      <c r="HF220" s="37"/>
      <c r="HG220" s="37"/>
      <c r="HH220" s="37"/>
      <c r="HI220" s="37"/>
      <c r="HJ220" s="37"/>
      <c r="HK220" s="37"/>
      <c r="HL220" s="37"/>
      <c r="HM220" s="37"/>
      <c r="HN220" s="37"/>
      <c r="HO220" s="37"/>
      <c r="HP220" s="37"/>
      <c r="HQ220" s="37">
        <v>7</v>
      </c>
      <c r="HR220" s="37"/>
      <c r="HS220" s="37"/>
      <c r="HT220" s="37"/>
      <c r="HU220" s="37"/>
      <c r="HV220" s="37"/>
      <c r="HW220" s="37"/>
      <c r="HX220" s="37"/>
      <c r="HY220" s="37"/>
      <c r="HZ220" s="37"/>
      <c r="IA220" s="37"/>
      <c r="IB220" s="37"/>
      <c r="IC220" s="37"/>
      <c r="ID220" s="37">
        <v>4</v>
      </c>
      <c r="IE220" s="37"/>
      <c r="IF220" s="37"/>
      <c r="IG220" s="37"/>
      <c r="IH220" s="37"/>
      <c r="II220" s="37"/>
      <c r="IJ220" s="37"/>
      <c r="IK220" s="37"/>
      <c r="IL220" s="37"/>
      <c r="IM220" s="37"/>
      <c r="IN220" s="37"/>
      <c r="IO220" s="37"/>
      <c r="IP220" s="37">
        <v>4</v>
      </c>
      <c r="IQ220" s="37"/>
      <c r="IR220" s="37"/>
      <c r="IS220" s="37"/>
      <c r="IT220" s="37"/>
      <c r="IU220" s="37">
        <v>7</v>
      </c>
      <c r="IV220" s="37"/>
      <c r="IW220" s="37">
        <v>6</v>
      </c>
      <c r="IX220" s="37"/>
      <c r="IY220" s="37">
        <v>4</v>
      </c>
      <c r="IZ220" s="37"/>
      <c r="JA220" s="37">
        <v>4</v>
      </c>
      <c r="JB220" s="37">
        <v>4</v>
      </c>
      <c r="JC220" s="37"/>
      <c r="JD220" s="37"/>
      <c r="JE220" s="37"/>
      <c r="JF220" s="37">
        <v>5</v>
      </c>
      <c r="JG220" s="37"/>
      <c r="JH220" s="37"/>
      <c r="JI220" s="37"/>
      <c r="JJ220" s="37"/>
      <c r="JK220" s="37"/>
      <c r="JL220" s="37"/>
      <c r="JM220" s="37"/>
      <c r="JN220" s="37"/>
      <c r="JO220" s="37"/>
      <c r="JP220" s="37"/>
      <c r="JQ220" s="37">
        <v>6</v>
      </c>
      <c r="JR220" s="37"/>
      <c r="JS220" s="37"/>
      <c r="JT220" s="37"/>
      <c r="JU220" s="37"/>
      <c r="JV220" s="37"/>
      <c r="JW220" s="37"/>
      <c r="JX220" s="37"/>
      <c r="JY220" s="37"/>
      <c r="JZ220" s="37"/>
      <c r="KA220" s="37"/>
      <c r="KB220" s="37"/>
      <c r="KC220" s="37"/>
      <c r="KD220" s="37">
        <v>4</v>
      </c>
      <c r="KE220" s="37"/>
      <c r="KF220" s="37"/>
      <c r="KG220" s="37"/>
      <c r="KH220" s="37"/>
      <c r="KI220" s="37"/>
      <c r="KJ220" s="37"/>
      <c r="KK220" s="37">
        <v>7</v>
      </c>
      <c r="KL220" s="37"/>
      <c r="KM220" s="37"/>
      <c r="KN220" s="37"/>
      <c r="KO220" s="37">
        <v>4</v>
      </c>
      <c r="KP220" s="37"/>
      <c r="KQ220" s="37"/>
      <c r="KR220" s="37"/>
      <c r="KS220" s="37"/>
      <c r="KT220" s="37"/>
      <c r="KU220" s="37"/>
      <c r="KV220" s="37"/>
      <c r="KW220" s="37"/>
      <c r="KX220" s="37"/>
      <c r="KY220" s="37"/>
      <c r="KZ220" s="37"/>
      <c r="LA220" s="37"/>
      <c r="LB220" s="37"/>
      <c r="LC220" s="37"/>
      <c r="LD220" s="37"/>
      <c r="LE220" s="37"/>
      <c r="LF220" s="37"/>
      <c r="LG220" s="37"/>
      <c r="LH220" s="37"/>
      <c r="LI220" s="37"/>
      <c r="LJ220" s="37"/>
      <c r="LK220" s="37"/>
      <c r="LL220" s="37"/>
      <c r="LM220" s="37"/>
      <c r="LN220" s="37"/>
      <c r="LO220" s="37"/>
      <c r="LP220" s="37"/>
      <c r="LQ220" s="37"/>
      <c r="LR220" s="37"/>
      <c r="LS220" s="37"/>
      <c r="LT220" s="37"/>
      <c r="LU220" s="37"/>
      <c r="LV220" s="37"/>
      <c r="LW220" s="37"/>
      <c r="LX220" s="37"/>
      <c r="LY220" s="37"/>
      <c r="LZ220" s="37"/>
      <c r="MA220" s="37"/>
      <c r="MB220" s="37"/>
      <c r="MC220" s="37"/>
      <c r="MD220" s="37"/>
      <c r="ME220" s="37"/>
      <c r="MF220" s="37"/>
      <c r="MG220" s="37"/>
      <c r="MH220" s="37"/>
      <c r="MI220" s="37"/>
      <c r="MJ220" s="37"/>
      <c r="MK220" s="37"/>
      <c r="ML220" s="37"/>
      <c r="MM220" s="37"/>
      <c r="MN220" s="37"/>
      <c r="MO220" s="37"/>
      <c r="MP220" s="37"/>
      <c r="MQ220" s="37"/>
      <c r="MR220" s="37"/>
      <c r="MS220" s="37"/>
      <c r="MT220" s="37"/>
      <c r="MU220" s="37"/>
      <c r="MV220" s="37"/>
      <c r="MW220" s="37"/>
      <c r="MX220" s="37"/>
      <c r="MY220" s="37"/>
      <c r="MZ220" s="37"/>
      <c r="NA220" s="37"/>
      <c r="NB220" s="37"/>
      <c r="NC220" s="37"/>
      <c r="ND220" s="37"/>
      <c r="NE220" s="37"/>
      <c r="NF220" s="37"/>
      <c r="NG220" s="37"/>
      <c r="NH220" s="37"/>
      <c r="NI220" s="37"/>
      <c r="NJ220" s="37"/>
      <c r="NK220" s="37"/>
      <c r="NL220" s="37"/>
      <c r="NM220" s="37"/>
      <c r="NN220" s="37"/>
      <c r="NO220" s="37"/>
      <c r="NP220" s="37"/>
      <c r="NQ220" s="37"/>
      <c r="NR220" s="37"/>
      <c r="NS220" s="37"/>
      <c r="NT220" s="37"/>
      <c r="NU220" s="37"/>
      <c r="NV220" s="37"/>
      <c r="NW220" s="37"/>
      <c r="NX220" s="37"/>
      <c r="NY220" s="37"/>
      <c r="NZ220" s="37"/>
      <c r="OA220" s="37"/>
      <c r="OB220" s="37"/>
      <c r="OC220" s="37"/>
      <c r="OD220" s="37"/>
      <c r="OE220" s="37"/>
      <c r="OF220" s="37"/>
      <c r="OG220" s="37"/>
      <c r="OH220" s="37"/>
      <c r="OI220" s="37"/>
      <c r="OJ220" s="37"/>
      <c r="OK220" s="37"/>
      <c r="OL220" s="37"/>
      <c r="OM220" s="37"/>
      <c r="ON220" s="37"/>
      <c r="OO220" s="37"/>
      <c r="OP220" s="37"/>
      <c r="OQ220" s="37"/>
      <c r="OR220" s="37"/>
      <c r="OS220" s="37"/>
      <c r="OT220" s="37"/>
      <c r="OU220" s="37"/>
      <c r="OV220" s="37"/>
      <c r="OW220" s="37"/>
      <c r="OX220" s="37"/>
      <c r="OY220" s="37"/>
      <c r="OZ220" s="37"/>
      <c r="PA220" s="37"/>
      <c r="PB220" s="37"/>
      <c r="PC220" s="37"/>
      <c r="PD220" s="37"/>
      <c r="PE220" s="37"/>
      <c r="PF220" s="37"/>
      <c r="PG220" s="37"/>
      <c r="PH220" s="37"/>
      <c r="PI220" s="37"/>
      <c r="PJ220" s="37"/>
    </row>
  </sheetData>
  <mergeCells count="54">
    <mergeCell ref="A6:P8"/>
    <mergeCell ref="KO10:KR10"/>
    <mergeCell ref="KO11:KR11"/>
    <mergeCell ref="KS10:PJ10"/>
    <mergeCell ref="KS11:PJ11"/>
    <mergeCell ref="D10:D13"/>
    <mergeCell ref="E10:E13"/>
    <mergeCell ref="F10:F13"/>
    <mergeCell ref="G10:G13"/>
    <mergeCell ref="H10:H13"/>
    <mergeCell ref="IK10:IN10"/>
    <mergeCell ref="IK11:IN11"/>
    <mergeCell ref="IO10:KB10"/>
    <mergeCell ref="IO11:KB11"/>
    <mergeCell ref="KC10:KN10"/>
    <mergeCell ref="KC11:KN11"/>
    <mergeCell ref="CN10:EI10"/>
    <mergeCell ref="CN11:EI11"/>
    <mergeCell ref="EJ10:FM10"/>
    <mergeCell ref="EJ11:FM11"/>
    <mergeCell ref="FN10:IJ10"/>
    <mergeCell ref="FN11:IJ11"/>
    <mergeCell ref="BF10:BS10"/>
    <mergeCell ref="BF11:BS11"/>
    <mergeCell ref="BT10:CH10"/>
    <mergeCell ref="BT11:CH11"/>
    <mergeCell ref="CI10:CM10"/>
    <mergeCell ref="CI11:CM11"/>
    <mergeCell ref="AH10:AI10"/>
    <mergeCell ref="AH11:AI11"/>
    <mergeCell ref="AJ10:AM10"/>
    <mergeCell ref="AJ11:AM11"/>
    <mergeCell ref="AN10:BE10"/>
    <mergeCell ref="AN11:BE11"/>
    <mergeCell ref="W10:X10"/>
    <mergeCell ref="W11:X11"/>
    <mergeCell ref="Y10:AA10"/>
    <mergeCell ref="Z11:AA11"/>
    <mergeCell ref="AB11:AD11"/>
    <mergeCell ref="AB10:AG10"/>
    <mergeCell ref="AE11:AG11"/>
    <mergeCell ref="L10:P10"/>
    <mergeCell ref="O11:P11"/>
    <mergeCell ref="Q11:S11"/>
    <mergeCell ref="Q10:V10"/>
    <mergeCell ref="T11:V11"/>
    <mergeCell ref="C10:C12"/>
    <mergeCell ref="A1:PJ1"/>
    <mergeCell ref="A13:C13"/>
    <mergeCell ref="B10:B12"/>
    <mergeCell ref="A10:A12"/>
    <mergeCell ref="J10:K10"/>
    <mergeCell ref="J11:K11"/>
    <mergeCell ref="L11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Камынина</dc:creator>
  <cp:lastModifiedBy>Камынина</cp:lastModifiedBy>
  <dcterms:created xsi:type="dcterms:W3CDTF">2006-05-18T19:55:00Z</dcterms:created>
  <dcterms:modified xsi:type="dcterms:W3CDTF">2018-11-14T13:37:46Z</dcterms:modified>
</cp:coreProperties>
</file>