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definedNames>
    <definedName name="_xlnm._FilterDatabase" localSheetId="0" hidden="1">Отчет!$A$10:$H$208</definedName>
  </definedNames>
  <calcPr calcId="145621" refMode="R1C1"/>
</workbook>
</file>

<file path=xl/calcChain.xml><?xml version="1.0" encoding="utf-8"?>
<calcChain xmlns="http://schemas.openxmlformats.org/spreadsheetml/2006/main">
  <c r="E208" i="1" l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H194" i="1"/>
  <c r="H60" i="1"/>
  <c r="H134" i="1"/>
  <c r="H124" i="1"/>
  <c r="H31" i="1"/>
  <c r="H21" i="1"/>
  <c r="H181" i="1"/>
  <c r="H89" i="1"/>
  <c r="H147" i="1"/>
  <c r="H139" i="1"/>
  <c r="H128" i="1"/>
  <c r="H111" i="1"/>
  <c r="H189" i="1"/>
  <c r="H46" i="1"/>
  <c r="H73" i="1"/>
  <c r="H183" i="1"/>
  <c r="H90" i="1"/>
  <c r="H72" i="1"/>
  <c r="H176" i="1"/>
  <c r="H148" i="1"/>
  <c r="H165" i="1"/>
  <c r="H158" i="1"/>
  <c r="H53" i="1"/>
  <c r="H160" i="1"/>
  <c r="H26" i="1"/>
  <c r="H200" i="1"/>
  <c r="H57" i="1"/>
  <c r="H25" i="1"/>
  <c r="H166" i="1"/>
  <c r="H150" i="1"/>
  <c r="H100" i="1"/>
  <c r="H182" i="1"/>
  <c r="H79" i="1"/>
  <c r="H82" i="1"/>
  <c r="H112" i="1"/>
  <c r="H154" i="1"/>
  <c r="H180" i="1"/>
  <c r="H104" i="1"/>
  <c r="H140" i="1"/>
  <c r="H196" i="1"/>
  <c r="H32" i="1"/>
  <c r="H50" i="1"/>
  <c r="H132" i="1"/>
  <c r="H29" i="1"/>
  <c r="H119" i="1"/>
  <c r="H36" i="1"/>
  <c r="H198" i="1"/>
  <c r="H18" i="1"/>
  <c r="H75" i="1"/>
  <c r="H93" i="1"/>
  <c r="H35" i="1"/>
  <c r="H101" i="1"/>
  <c r="H62" i="1"/>
  <c r="H106" i="1"/>
  <c r="H87" i="1"/>
  <c r="H186" i="1"/>
  <c r="H197" i="1"/>
  <c r="H45" i="1"/>
  <c r="H17" i="1"/>
  <c r="H47" i="1"/>
  <c r="H67" i="1"/>
  <c r="H107" i="1"/>
  <c r="H56" i="1"/>
  <c r="H143" i="1"/>
  <c r="H121" i="1"/>
  <c r="H86" i="1"/>
  <c r="H184" i="1"/>
  <c r="H174" i="1"/>
  <c r="H85" i="1"/>
  <c r="H175" i="1"/>
  <c r="H187" i="1"/>
  <c r="H37" i="1"/>
  <c r="H59" i="1"/>
  <c r="H51" i="1"/>
  <c r="H41" i="1"/>
  <c r="H88" i="1"/>
  <c r="H103" i="1"/>
  <c r="H178" i="1"/>
  <c r="H161" i="1"/>
  <c r="H135" i="1"/>
  <c r="H155" i="1"/>
  <c r="H74" i="1"/>
  <c r="H188" i="1"/>
  <c r="H179" i="1"/>
  <c r="H16" i="1"/>
  <c r="H115" i="1"/>
  <c r="H77" i="1"/>
  <c r="H44" i="1"/>
  <c r="H122" i="1"/>
  <c r="H167" i="1"/>
  <c r="H43" i="1"/>
  <c r="H125" i="1"/>
  <c r="H81" i="1"/>
  <c r="H34" i="1"/>
  <c r="H19" i="1"/>
  <c r="H54" i="1"/>
  <c r="H151" i="1"/>
  <c r="H27" i="1"/>
  <c r="H202" i="1"/>
  <c r="H65" i="1"/>
  <c r="H177" i="1"/>
  <c r="H191" i="1"/>
  <c r="H105" i="1"/>
  <c r="H170" i="1"/>
  <c r="H48" i="1"/>
  <c r="H146" i="1"/>
  <c r="H15" i="1"/>
  <c r="H95" i="1"/>
  <c r="H102" i="1"/>
  <c r="H63" i="1"/>
  <c r="H133" i="1"/>
  <c r="H157" i="1"/>
  <c r="H168" i="1"/>
  <c r="H173" i="1"/>
  <c r="H97" i="1"/>
  <c r="H156" i="1"/>
  <c r="H30" i="1"/>
  <c r="H49" i="1"/>
  <c r="H126" i="1"/>
  <c r="H153" i="1"/>
  <c r="H76" i="1"/>
  <c r="H94" i="1"/>
  <c r="H84" i="1"/>
  <c r="H116" i="1"/>
  <c r="H42" i="1"/>
  <c r="H61" i="1"/>
  <c r="H120" i="1"/>
  <c r="H114" i="1"/>
  <c r="H39" i="1"/>
  <c r="H40" i="1"/>
  <c r="H24" i="1"/>
  <c r="H142" i="1"/>
  <c r="H129" i="1"/>
  <c r="H190" i="1"/>
  <c r="H149" i="1"/>
  <c r="H195" i="1"/>
  <c r="H110" i="1"/>
  <c r="H83" i="1"/>
  <c r="H164" i="1"/>
  <c r="H80" i="1"/>
  <c r="H136" i="1"/>
  <c r="H91" i="1"/>
  <c r="H199" i="1"/>
  <c r="H131" i="1"/>
  <c r="H96" i="1"/>
  <c r="H169" i="1"/>
  <c r="H117" i="1"/>
  <c r="H14" i="1"/>
  <c r="H28" i="1"/>
  <c r="H98" i="1"/>
  <c r="H138" i="1"/>
  <c r="H141" i="1"/>
  <c r="H144" i="1"/>
  <c r="H203" i="1"/>
  <c r="H201" i="1"/>
  <c r="H66" i="1"/>
  <c r="H207" i="1"/>
  <c r="H70" i="1"/>
  <c r="H20" i="1"/>
  <c r="H23" i="1"/>
  <c r="H192" i="1"/>
  <c r="H69" i="1"/>
  <c r="H113" i="1"/>
  <c r="H162" i="1"/>
  <c r="H108" i="1"/>
  <c r="H55" i="1"/>
  <c r="H171" i="1"/>
  <c r="H71" i="1"/>
  <c r="H22" i="1"/>
  <c r="H137" i="1"/>
  <c r="H163" i="1"/>
  <c r="H38" i="1"/>
  <c r="H172" i="1"/>
  <c r="H52" i="1"/>
  <c r="H99" i="1"/>
  <c r="H159" i="1"/>
  <c r="H130" i="1"/>
  <c r="H193" i="1"/>
  <c r="H185" i="1"/>
  <c r="H208" i="1"/>
  <c r="H64" i="1"/>
  <c r="H92" i="1"/>
  <c r="H127" i="1"/>
  <c r="H206" i="1"/>
  <c r="H109" i="1"/>
  <c r="H145" i="1"/>
  <c r="H68" i="1"/>
  <c r="H204" i="1"/>
  <c r="H78" i="1"/>
  <c r="H58" i="1"/>
  <c r="H205" i="1"/>
  <c r="H118" i="1"/>
  <c r="H123" i="1"/>
  <c r="H33" i="1"/>
  <c r="H152" i="1"/>
</calcChain>
</file>

<file path=xl/sharedStrings.xml><?xml version="1.0" encoding="utf-8"?>
<sst xmlns="http://schemas.openxmlformats.org/spreadsheetml/2006/main" count="703" uniqueCount="503">
  <si>
    <t>Студент</t>
  </si>
  <si>
    <t>Место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</si>
  <si>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</si>
  <si>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</si>
  <si>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</si>
  <si>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</si>
  <si>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</si>
  <si>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</si>
  <si>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</si>
  <si>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</si>
  <si>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"Менеджмент"</t>
  </si>
  <si>
    <t>Ткачев Иван Андреевич</t>
  </si>
  <si>
    <t>Гальчук Оксана Анатольевна</t>
  </si>
  <si>
    <t>Фарберов Александр -</t>
  </si>
  <si>
    <t>Попков Вячеслав -</t>
  </si>
  <si>
    <t>Климишин Александру -</t>
  </si>
  <si>
    <t>Иваненко Наталья Федоровна</t>
  </si>
  <si>
    <t>Коваленко Полина Юрьевна</t>
  </si>
  <si>
    <t>Боброва Елизавета Игоревна</t>
  </si>
  <si>
    <t>Мееровская Александра Дмитриевна</t>
  </si>
  <si>
    <t>Хсиех Чи Фен -</t>
  </si>
  <si>
    <t>Твердохлебова Мария Владимировна</t>
  </si>
  <si>
    <t>Алипова Светлана Павловна</t>
  </si>
  <si>
    <t>Ахсанова Камилла Рустемовна</t>
  </si>
  <si>
    <t>Бабинцева Елена Сергеевна</t>
  </si>
  <si>
    <t>Бунина Елизавета Олеговна</t>
  </si>
  <si>
    <t>Василиадис Виктория Анастасиос</t>
  </si>
  <si>
    <t>Вебер Эльвира Викторовна</t>
  </si>
  <si>
    <t>Галкина Светлана Сергеевна</t>
  </si>
  <si>
    <t>Глебова Полина Алексеевна</t>
  </si>
  <si>
    <t>Гузьмин Александр Александрович</t>
  </si>
  <si>
    <t>Дэрр Виктория Викторовна</t>
  </si>
  <si>
    <t>Егорова Вероника Дмитриевна</t>
  </si>
  <si>
    <t>Жариков Юрий Вячеславович</t>
  </si>
  <si>
    <t>Жиркова Анастасия Вячеславовна</t>
  </si>
  <si>
    <t>Захарова Валерия Александровна</t>
  </si>
  <si>
    <t>Зыков Артем Андреевич</t>
  </si>
  <si>
    <t>Калабашкина Елена Александровна</t>
  </si>
  <si>
    <t>Кирсанова Наталья Владимировна</t>
  </si>
  <si>
    <t>Клевцова Полина Сергеевна</t>
  </si>
  <si>
    <t>Колесникова Анастасия Сергеевна</t>
  </si>
  <si>
    <t>Кочетова Марина Маратовна</t>
  </si>
  <si>
    <t>Краюшенко Дарья Николаевна</t>
  </si>
  <si>
    <t>Медовник Мария Александровна</t>
  </si>
  <si>
    <t>Никандров Евгений Александрович</t>
  </si>
  <si>
    <t>Орешкова Екатерина Анатольевна</t>
  </si>
  <si>
    <t>Саламатова Ксения Олеговна</t>
  </si>
  <si>
    <t>Сахарова Полина Юрьевна</t>
  </si>
  <si>
    <t>Скобцова Анна Викторовна</t>
  </si>
  <si>
    <t>Слободчук Юлия Андреевна</t>
  </si>
  <si>
    <t>Степанов Игорь Андреевич</t>
  </si>
  <si>
    <t>Феоктистова Анастасия Сергеевна</t>
  </si>
  <si>
    <t>Шаров Сергей Сергеевич</t>
  </si>
  <si>
    <t>Шестакова Анна Андреевна</t>
  </si>
  <si>
    <t>Щербаков Денис Сергеевич</t>
  </si>
  <si>
    <t>Букалина Марина Витальевна</t>
  </si>
  <si>
    <t>Бурдовский Андрей Александрович</t>
  </si>
  <si>
    <t>Головкина Юлия Михайловна</t>
  </si>
  <si>
    <t>Еливанов Артем Вадимович</t>
  </si>
  <si>
    <t>Зинченко Елена Николаевна</t>
  </si>
  <si>
    <t>Кавкаева Елена Сергеевна</t>
  </si>
  <si>
    <t>Куницына Елена Игоревна</t>
  </si>
  <si>
    <t>Лопырева Валерия Викторовна</t>
  </si>
  <si>
    <t>Пастухов Дмитрий Алексеевич</t>
  </si>
  <si>
    <t>Попова Екатерина Вячеславовна</t>
  </si>
  <si>
    <t>Пухтинская Анна Сергеевна</t>
  </si>
  <si>
    <t>Романко Марина Сергеевна</t>
  </si>
  <si>
    <t>Стародубцева Анастасия Андреевна</t>
  </si>
  <si>
    <t>Степанова Айына Александровна</t>
  </si>
  <si>
    <t>Филипьева Мария Андреевна</t>
  </si>
  <si>
    <t>Цыпляева Анастасия Денисовна</t>
  </si>
  <si>
    <t>Шабунина Елена Владимировна</t>
  </si>
  <si>
    <t>Щербакова Маргарита Кирилловна</t>
  </si>
  <si>
    <t>Азиханова Венера Талгатовна</t>
  </si>
  <si>
    <t>Бороденко Игорь Михайлович</t>
  </si>
  <si>
    <t>Герасимова Мария Андреевна</t>
  </si>
  <si>
    <t>Горгишели Мария Васильевна</t>
  </si>
  <si>
    <t>Демина Татьяна Игоревна</t>
  </si>
  <si>
    <t>Елисеев Андрей Владимирович</t>
  </si>
  <si>
    <t>Зенков Владислав Андреевич</t>
  </si>
  <si>
    <t>Зубова Виктория Юрьевна</t>
  </si>
  <si>
    <t>Игумнов Максим Владимирович</t>
  </si>
  <si>
    <t>Капустин Алексей Сергеевич</t>
  </si>
  <si>
    <t>Кейлина Мария Сергеевна</t>
  </si>
  <si>
    <t>Кишилов Дмитрий Владимирович</t>
  </si>
  <si>
    <t>Козель Ольга Алексеевна</t>
  </si>
  <si>
    <t>Кудряшов Сергей Андреевич</t>
  </si>
  <si>
    <t>Леонтьева Анастасия Андреевна</t>
  </si>
  <si>
    <t>Лобанов Евгений Павлович</t>
  </si>
  <si>
    <t>Лысенко Мария Витальевна</t>
  </si>
  <si>
    <t>Марченко Александра Александровна</t>
  </si>
  <si>
    <t>Мигунова Екатерина Владимировна</t>
  </si>
  <si>
    <t>Михеева Марина Владимировна</t>
  </si>
  <si>
    <t>Никитина Полина Анатольевна</t>
  </si>
  <si>
    <t>Рябухин Вадим Александрович</t>
  </si>
  <si>
    <t>Садилина Анастасия Евгеньевна</t>
  </si>
  <si>
    <t>Топорова Полина Константиновна</t>
  </si>
  <si>
    <t>Трусов Андрей Андреевич</t>
  </si>
  <si>
    <t>Туйбаева Зарина Садырбековна</t>
  </si>
  <si>
    <t>Фролов Роман Николаевич</t>
  </si>
  <si>
    <t>Черепахина Мария Юрьевна</t>
  </si>
  <si>
    <t>Бергарт Любовь Владимировна</t>
  </si>
  <si>
    <t>Васильева Влада Витальевна</t>
  </si>
  <si>
    <t>Величко Ксения Сергеевна</t>
  </si>
  <si>
    <t>Воронкова Александра Вадимовна</t>
  </si>
  <si>
    <t>Гализдра Алексей Алексеевич</t>
  </si>
  <si>
    <t>Голикова Ирина Сергеевна</t>
  </si>
  <si>
    <t>Иванова Екатерина Сергеевна</t>
  </si>
  <si>
    <t>Каримов Марат Харисович</t>
  </si>
  <si>
    <t>Козлова Наталия Алексеевна</t>
  </si>
  <si>
    <t>Кудлюк Елизавета Викторовна</t>
  </si>
  <si>
    <t>Ложкина Анна Алексеевна</t>
  </si>
  <si>
    <t>Лосева Мария Леонидовна</t>
  </si>
  <si>
    <t>Магомедова Марият Ахмедовна</t>
  </si>
  <si>
    <t>Майорова Евгения Юрьевна</t>
  </si>
  <si>
    <t>Мальцев Николай Евгеньевич</t>
  </si>
  <si>
    <t>Марченко Александр Валерьевич</t>
  </si>
  <si>
    <t>Никитина Елизавета Станиславовна</t>
  </si>
  <si>
    <t>Самсонова Наталья Владимировна</t>
  </si>
  <si>
    <t>Скулкина Ирина Алексеевна</t>
  </si>
  <si>
    <t>Темяков Евгений Игоревич</t>
  </si>
  <si>
    <t>Терентюк Юлия Александровна</t>
  </si>
  <si>
    <t>Тимирязева Анастасия Виленовна</t>
  </si>
  <si>
    <t>Третьякова Елена Сергеевна</t>
  </si>
  <si>
    <t>Трошин Александр Сергеевич</t>
  </si>
  <si>
    <t>Тюнина Алла Юрьевна</t>
  </si>
  <si>
    <t>Шемарова Елена Игоревна</t>
  </si>
  <si>
    <t>Шиндина Татьяна Юрьевна</t>
  </si>
  <si>
    <t>Экгардт Ирина Олеговна</t>
  </si>
  <si>
    <t>Юрецкий Станислав Сергеевич</t>
  </si>
  <si>
    <t>Ясинская Валерия Алексеевна</t>
  </si>
  <si>
    <t>Анисимов Егор Владимирович</t>
  </si>
  <si>
    <t>Булдакова Наталья Игоревна</t>
  </si>
  <si>
    <t>Гореванова Анна Алексеевна</t>
  </si>
  <si>
    <t>Гостева Анна Владимировна</t>
  </si>
  <si>
    <t>Ильенко Алина Александровна</t>
  </si>
  <si>
    <t>Колупаева Ольга Сергеевна</t>
  </si>
  <si>
    <t>Король Мария Михайловна</t>
  </si>
  <si>
    <t>Котенёва Юлия Петровна</t>
  </si>
  <si>
    <t>Мирзоян Роза Артемовна</t>
  </si>
  <si>
    <t>Наумов Денис Николаевич</t>
  </si>
  <si>
    <t>Осипова Александра Сергеевна</t>
  </si>
  <si>
    <t>Савочкина Карина Константиновна</t>
  </si>
  <si>
    <t>Скоромникова Наталия Борисовна</t>
  </si>
  <si>
    <t>Тыняева Людмила Гариевна</t>
  </si>
  <si>
    <t>Феоктистова Юлия Сергеевна</t>
  </si>
  <si>
    <t>Шаймарданова Василиса Айдаровна</t>
  </si>
  <si>
    <t>Ахтанова Ольга Николаевна</t>
  </si>
  <si>
    <t>Бажина Дарья Дмитриевна</t>
  </si>
  <si>
    <t>Владимирова Алевтина Алексеевна</t>
  </si>
  <si>
    <t>Дружининская Анастасия Николаевна</t>
  </si>
  <si>
    <t>Котова София Кирилловна</t>
  </si>
  <si>
    <t>Ланцова Анастасия Викторовна</t>
  </si>
  <si>
    <t>Михайлова Инна Николаевна</t>
  </si>
  <si>
    <t>Некрасова Кристина Эдуардовна</t>
  </si>
  <si>
    <t>Никольская Влада Евгеньевна</t>
  </si>
  <si>
    <t>Оганнисян Асмик Тиграновна</t>
  </si>
  <si>
    <t>Пронина Оксана Андреевна</t>
  </si>
  <si>
    <t>Сайгафарова Альфия Ришатовна</t>
  </si>
  <si>
    <t>Титенко Анастасия Игоревна</t>
  </si>
  <si>
    <t>Федотова Софья Васильевна</t>
  </si>
  <si>
    <t>Филиппова Анна Константиновна</t>
  </si>
  <si>
    <t>Труфанова Лилия Наильевна</t>
  </si>
  <si>
    <t>Чешуина Мария Викторовна</t>
  </si>
  <si>
    <t>Шлыкова Мария Александровна</t>
  </si>
  <si>
    <t>Шныркова Анна Сергеевна</t>
  </si>
  <si>
    <t>Жолудева Анна Андреевна</t>
  </si>
  <si>
    <t>Звончевская Кристина Дмитриевна</t>
  </si>
  <si>
    <t>Тягун Анастасия Алексеевна</t>
  </si>
  <si>
    <t>Вербицкая Наталья Игоревна</t>
  </si>
  <si>
    <t>Ведина Наталья Владимировна</t>
  </si>
  <si>
    <t>Филатова Татьяна Андреевна</t>
  </si>
  <si>
    <t>Макиев Георгий Гурамович</t>
  </si>
  <si>
    <t>Можаровская Елена Дмитриевна</t>
  </si>
  <si>
    <t>Селютина Кристина Олеговна</t>
  </si>
  <si>
    <t>Дербикова Татьяна Олеговна</t>
  </si>
  <si>
    <t>Хлебников Данила Андреевич</t>
  </si>
  <si>
    <t>Тихонова Ксения Дмитриевна</t>
  </si>
  <si>
    <t>Пермякова Полина Олеговна</t>
  </si>
  <si>
    <t>Сластникова Полина Анатольевна</t>
  </si>
  <si>
    <t>Гавриш Ксения Николаевна</t>
  </si>
  <si>
    <t>Скрипка Екатерина Владимировна</t>
  </si>
  <si>
    <t>Конев Никита Андреевич</t>
  </si>
  <si>
    <t>Зеленов Артемий Олегович</t>
  </si>
  <si>
    <t>Костик Елизавета Сергеевна</t>
  </si>
  <si>
    <t>Терентьева Татьяна Алексеевна</t>
  </si>
  <si>
    <t>Князева Мария Олеговна</t>
  </si>
  <si>
    <t>Уралова Мейрамгуль Алимбетовна</t>
  </si>
  <si>
    <t>Клочков Артём Александрович</t>
  </si>
  <si>
    <t>Некраш Анастасия Андреевна</t>
  </si>
  <si>
    <t>Норов Александр Анатольевич</t>
  </si>
  <si>
    <t>Гаркуша Александра Вадимовна</t>
  </si>
  <si>
    <t>Варга Эстер -</t>
  </si>
  <si>
    <t>Попова Екатерина Юрьевна</t>
  </si>
  <si>
    <t>Прокопишина Нина Валентиновна</t>
  </si>
  <si>
    <t>Сомкина Юлия Александровна</t>
  </si>
  <si>
    <t>Шенфельдт Алёна Алексеевна</t>
  </si>
  <si>
    <t>Гафурова Мадина -</t>
  </si>
  <si>
    <t>Пиралиева Айнур Эдгар кызы</t>
  </si>
  <si>
    <t>Лафишева Инесса Артуровна</t>
  </si>
  <si>
    <t>Тарасов Алексей Геннадиевич</t>
  </si>
  <si>
    <t>Бойков Денис Юрьевич</t>
  </si>
  <si>
    <t>Флоря Юлия Александровна</t>
  </si>
  <si>
    <t>Крупеева Татьяна Андреевна</t>
  </si>
  <si>
    <t>Полюбова Анна Игоревна</t>
  </si>
  <si>
    <t>Котягин Кирилл Борисович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</si>
  <si>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</si>
  <si>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</si>
  <si>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2013/2014 учебный год 1 модуль</t>
  </si>
  <si>
    <t>Стратегическое управление логистической инфраструктурой</t>
  </si>
  <si>
    <t>Стратегии в менеджменте: стратегическое планирование логистики и стратегии управления запасами</t>
  </si>
  <si>
    <t>2013/2014 учебный год 2 модуль</t>
  </si>
  <si>
    <t>Методы и модели оптимизации при проектировании логистической инфраструктуры</t>
  </si>
  <si>
    <t>Зачет</t>
  </si>
  <si>
    <t>Управление рисками в цепях поставок</t>
  </si>
  <si>
    <t>Экономическое обоснование стратегических решений в логистике</t>
  </si>
  <si>
    <t>Контроллинг логистических бизнес-процессов</t>
  </si>
  <si>
    <t>2013/2014 учебный год 3 модуль</t>
  </si>
  <si>
    <t>Курсовая работа</t>
  </si>
  <si>
    <t>Логистика снабжения</t>
  </si>
  <si>
    <t>Научный семинар "Оптимизация функционирования логистической инфраструктуры"</t>
  </si>
  <si>
    <t>2014/2015 учебный год 1 модуль</t>
  </si>
  <si>
    <t>Бизнес-планирование логистической инфраструктуры</t>
  </si>
  <si>
    <t>2014/2015 учебный год 2 модуль</t>
  </si>
  <si>
    <t>Имитационное моделирование цепей поставок</t>
  </si>
  <si>
    <t>Маркетинг-менеджмент</t>
  </si>
  <si>
    <t>Маркетинговые стратегии</t>
  </si>
  <si>
    <t>Медиаэкономика и рекламный бизнес</t>
  </si>
  <si>
    <t>Международные транспортные коридоры и логистические центры</t>
  </si>
  <si>
    <t>Методология научных исследований в менеджменте: Методы научных исследований в маркетинге</t>
  </si>
  <si>
    <t>Научный семинар "Актуальные проблемы маркетинговых коммуникаций"</t>
  </si>
  <si>
    <t>Организационное поведение</t>
  </si>
  <si>
    <t>Поведение потребителей</t>
  </si>
  <si>
    <t>Современные технологии транспортировки в цепях поставок</t>
  </si>
  <si>
    <t>Стратегии в менеджменте: Стратегии брендинга и бренд-менеджмент</t>
  </si>
  <si>
    <t>Стратегический менеджмент</t>
  </si>
  <si>
    <t>Эконометрика</t>
  </si>
  <si>
    <t>Междисциплинарный экзамен по направлению подготовки</t>
  </si>
  <si>
    <t>2014/2015 учебный год 3 модуль</t>
  </si>
  <si>
    <t>Научный семинар "Стратегическое планирование развития логистической инфраструктуры"</t>
  </si>
  <si>
    <t>Практика</t>
  </si>
  <si>
    <t>Управление потребительским опытом</t>
  </si>
  <si>
    <t>Качественные методы исследования маркетинговых коммуникаций</t>
  </si>
  <si>
    <t>2014/2015 учебный год 4 модуль</t>
  </si>
  <si>
    <t>Маркетинговые коммуникации: теория, управление, практика</t>
  </si>
  <si>
    <t>Маркетинговые метрики</t>
  </si>
  <si>
    <t>2015/2016 учебный год 1 модуль</t>
  </si>
  <si>
    <t>Стратегии в менеджменте: Модели бизнеса и методы стратегического менеджмента</t>
  </si>
  <si>
    <t>Управление организацией сферы услуг</t>
  </si>
  <si>
    <t>Интернет маркетинговые коммуникации</t>
  </si>
  <si>
    <t>2015/2016 учебный год 2 модуль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</si>
  <si>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</si>
  <si>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</si>
  <si>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</si>
  <si>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</si>
  <si>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Научный семинар "Интегрированные системы в логистике"</t>
  </si>
  <si>
    <t>Научный семинар "Моделирование будущего"</t>
  </si>
  <si>
    <t>Научный семинар 1</t>
  </si>
  <si>
    <t>Производственная практика</t>
  </si>
  <si>
    <t>Системный и процессный подходы в менеджменте</t>
  </si>
  <si>
    <t>Создание и выведение на рынок новых товаров и услуг</t>
  </si>
  <si>
    <t>Стратегии в менеджменте: Стратегический менеджмент и маркетинг в индустрии гостеприимства и туризме</t>
  </si>
  <si>
    <t>Управление и оптимизация финансовых ресурсов в логистике</t>
  </si>
  <si>
    <t>Экономика стратегии</t>
  </si>
  <si>
    <t>Экономические основания маркетинговых решений</t>
  </si>
  <si>
    <t>Альтернативные стратегии управления закупками и поставщиками</t>
  </si>
  <si>
    <t>2015/2016 учебный год 3 модуль</t>
  </si>
  <si>
    <t>Научно-исследовательская практика</t>
  </si>
  <si>
    <t>Персональный маркетинг. Создание бренда личности</t>
  </si>
  <si>
    <t>Управление межфункциональными конфликтами и логистическая координация</t>
  </si>
  <si>
    <t>MICE (встречи, поощрительные поездки, конгрессы и события/выставки) индустрия</t>
  </si>
  <si>
    <t>2015/2016 учебный год 4 модуль</t>
  </si>
  <si>
    <t>Глобальная конкуренция и конкурентоспособность бизнеса</t>
  </si>
  <si>
    <t>Государственные закупки: теория для практики</t>
  </si>
  <si>
    <t>Дебаты на английском языке</t>
  </si>
  <si>
    <t>Интегрированное планирование в цепях поставок</t>
  </si>
  <si>
    <t>Интернет-предпринимательство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</si>
  <si>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</si>
  <si>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</si>
  <si>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</si>
  <si>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</si>
  <si>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</si>
  <si>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</si>
  <si>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Маркетинговые коммуникации в Интернете и новых медиа</t>
  </si>
  <si>
    <t>Научный семинар "Актуальные проблемы менеджмента в индустрии гостеприимства и туризме"</t>
  </si>
  <si>
    <t>Основы астрономии</t>
  </si>
  <si>
    <t>Право в развлекательных индустриях</t>
  </si>
  <si>
    <t>Практика установления взаимовыгодных отношений с клиентами</t>
  </si>
  <si>
    <t>Психология внутреннего согласия</t>
  </si>
  <si>
    <t>Системная динамика</t>
  </si>
  <si>
    <t>Современные концепции логистики производства</t>
  </si>
  <si>
    <t>Стратегии брендинга и бренд-менеджмент</t>
  </si>
  <si>
    <t>Стратегии межфирменных взаимодействий</t>
  </si>
  <si>
    <t>Стратегическое бюджетирование и управление логистическими издержками</t>
  </si>
  <si>
    <t>Стратегическое управление экономической безопасностью</t>
  </si>
  <si>
    <t>Теория и практика управленческого консультирования</t>
  </si>
  <si>
    <t>Транспортное обеспечение логистики мегаполиса</t>
  </si>
  <si>
    <t>Туристическая и гостиничная деятельность</t>
  </si>
  <si>
    <t>Управление проектами в индустрии гостеприимства и туризме</t>
  </si>
  <si>
    <t>Финансовый менеджмент</t>
  </si>
  <si>
    <t>Язык и мозг</t>
  </si>
  <si>
    <t>2016/2017 учебный год 1 модуль</t>
  </si>
  <si>
    <t>Бизнес - планирование логистической инфраструктуры</t>
  </si>
  <si>
    <t>2016/2017 учебный год 2 модуль</t>
  </si>
  <si>
    <t>Диагностика цепей поставок</t>
  </si>
  <si>
    <t>История и методология управления проектами</t>
  </si>
  <si>
    <t>Как найти работу и строить карьеру</t>
  </si>
  <si>
    <t>Корпоративный форсайт</t>
  </si>
  <si>
    <t>Межкультурные коммуникации</t>
  </si>
  <si>
    <t>Методология научных исследований в менеджменте: Методология и методы исследований в организациях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</si>
  <si>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</si>
  <si>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</si>
  <si>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</si>
  <si>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</si>
  <si>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1</t>
  </si>
  <si>
    <t>Научный семинар 2</t>
  </si>
  <si>
    <t>Организационный конфликт-менеджмент</t>
  </si>
  <si>
    <t>Правовые основы управления персоналом</t>
  </si>
  <si>
    <t>Практика создания собственного бизнеса</t>
  </si>
  <si>
    <t>Современные технологии: "Бережливое" производство и "шесть сигм"</t>
  </si>
  <si>
    <t>Социальная ответственность бизнеса</t>
  </si>
  <si>
    <t>Стратегии в менеджменте: Маркетинговые стратегии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</si>
  <si>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</si>
  <si>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</si>
  <si>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 знаний и инноваций</t>
  </si>
  <si>
    <t>Стратегический организационный дизайн</t>
  </si>
  <si>
    <t>Стратегическое развитие сетей распределения компании</t>
  </si>
  <si>
    <t>Теория социальных систем и социальных взаимодействий</t>
  </si>
  <si>
    <t>Управление интермодальной транспортировкой</t>
  </si>
  <si>
    <t>Управление логистическим сервисом в цепях поставок</t>
  </si>
  <si>
    <t>Управление проектами</t>
  </si>
  <si>
    <t>Управление трансформационными программами</t>
  </si>
  <si>
    <t>Актуальные проблемы конкурентной (деловой) разведки</t>
  </si>
  <si>
    <t>2016/2017 учебный год 3 модуль</t>
  </si>
  <si>
    <t>Антропология медиа</t>
  </si>
  <si>
    <t>Брендинг территорий</t>
  </si>
  <si>
    <t>Инвестиционный климат: индикаторы измерения и механизмы улучшения</t>
  </si>
  <si>
    <t>Интеллектуальные технологии в бизнесе</t>
  </si>
  <si>
    <t>Искусство Возрождения в контексте европейской истории XV-XVI вв</t>
  </si>
  <si>
    <t>История технологического развития общества</t>
  </si>
  <si>
    <t>Лингвистическая антропология: язык, мышление, цивилизация</t>
  </si>
  <si>
    <t>Международные стратегические альянсы</t>
  </si>
  <si>
    <t>Метод исследовательского интервью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</si>
  <si>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</si>
  <si>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Научный семинар "Информационно-аналитические решения в логистике и управлении цепями поставок"</t>
  </si>
  <si>
    <t>Психология креативности</t>
  </si>
  <si>
    <t>Психология семейных отношений</t>
  </si>
  <si>
    <t>Теория игр</t>
  </si>
  <si>
    <t>Технологии управления человеческими ресурсами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</si>
  <si>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</si>
  <si>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</si>
  <si>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</si>
  <si>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Бизнес-аналитика в среде R и Python</t>
  </si>
  <si>
    <t>Бренд-менеджмент</t>
  </si>
  <si>
    <t>Введение в нейроэкономику</t>
  </si>
  <si>
    <t>Выбор и методологии внедрения ИТ-решений</t>
  </si>
  <si>
    <t>Деловые и межкультурные коммуникации</t>
  </si>
  <si>
    <t>Индустриальные исследования в маркетинговых коммуникациях: проекты TNS Россия</t>
  </si>
  <si>
    <t>Информационное обеспечение стратегического управления цепями поставок</t>
  </si>
  <si>
    <t>Информационное обеспечение управления логистическими сетями</t>
  </si>
  <si>
    <t>Информационные системы корпоративного управления на платформе 1С</t>
  </si>
  <si>
    <t>Итоговый междисциплинарный экзамен по напрвлению "Менеджмент", магистерская программа "Стратегическое управление логистикой"</t>
  </si>
  <si>
    <t>Кросс-культурный менеджмент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</si>
  <si>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</si>
  <si>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</si>
  <si>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</si>
  <si>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Маркетинг медицинских услуг</t>
  </si>
  <si>
    <t>Маркетинговые коммуникации: теории, управление и практика</t>
  </si>
  <si>
    <t>Маркетинговый анализ и аудит</t>
  </si>
  <si>
    <t>Научная фантастика и фэнтези: истоки и развитие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</si>
  <si>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</si>
  <si>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"Методы исследований в организациях"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</si>
  <si>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</si>
  <si>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</si>
  <si>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Построение бизнеса в России</t>
  </si>
  <si>
    <t>Практика управления портфелем бизнесов компании</t>
  </si>
  <si>
    <t>Психология управления организацией</t>
  </si>
  <si>
    <t>Развитие компетенций в управлении проектами</t>
  </si>
  <si>
    <t>Системы, процессы и инструменты управления проектами</t>
  </si>
  <si>
    <t>Специальные методики сбора и анализа данных в маркетинговых исследованиях</t>
  </si>
  <si>
    <t>Теория инвестиционного анализа и финансирования проектов</t>
  </si>
  <si>
    <t>Теория принятия решений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</si>
  <si>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</si>
  <si>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</si>
  <si>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</si>
  <si>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процессами в цепях поставок на основе современных информационных технологий</t>
  </si>
  <si>
    <t>Функциональный менеджмент</t>
  </si>
  <si>
    <t>Экономическая теория для менеджеров (Экономика персонала)</t>
  </si>
  <si>
    <t>Экстремальная психология</t>
  </si>
  <si>
    <t>Инструментальные среды для решения задач оптимизации в логистике</t>
  </si>
  <si>
    <t>2017/2018 учебный год 1 модуль</t>
  </si>
  <si>
    <t>Предсказательная аналитика в логистике и управлении цепями поставок</t>
  </si>
  <si>
    <t>Управление человеческими ресурсами в индустрии гостеприимства и туризме</t>
  </si>
  <si>
    <t>Digital маркетинг</t>
  </si>
  <si>
    <t>2017/2018 учебный год 2 модуль</t>
  </si>
  <si>
    <t>Взаимодействие стейкхолдеров в гостиничном и туристическом бизнесе</t>
  </si>
  <si>
    <t>Защита выпускной квалификационной работы</t>
  </si>
  <si>
    <t>Интеллектуальные системы в логистике</t>
  </si>
  <si>
    <t>Интерактивный маркетинг advanced</t>
  </si>
  <si>
    <t>Информационно-аналитические технологии в здравоохранении</t>
  </si>
  <si>
    <t>Консалтинг в управлении проектами</t>
  </si>
  <si>
    <t>Лидерство</t>
  </si>
  <si>
    <t>Маркетинг взаимодействия и партнерских отношений</t>
  </si>
  <si>
    <t>Маркетинговые коммуникации в публичном пространстве: ПР, event marketing</t>
  </si>
  <si>
    <t>Международный туристический бизнес</t>
  </si>
  <si>
    <t>Методология проектирования логистических систем</t>
  </si>
  <si>
    <t>Методы и модели анализа маркетинговой информации</t>
  </si>
  <si>
    <t>Модели оптимизации принятия решений в логистике и управлении цепями поставок</t>
  </si>
  <si>
    <t>Мое призвание и стратегия профессионального развития</t>
  </si>
  <si>
    <t>Научно-исследовательский семинар "Дискуссионные проблемы маркетинга"</t>
  </si>
  <si>
    <t>Научно-исследовательский семинар "Инструменты организационного и операционного консалтинга"</t>
  </si>
  <si>
    <t>Научно-исследовательский семинар "Исследовательский проект в маркетинге"</t>
  </si>
  <si>
    <t>Научно-исследовательский семинар "Научно-исследовательский проект"</t>
  </si>
  <si>
    <t>Научно-исследовательский семинар "Стратегии в международном бизнесе"</t>
  </si>
  <si>
    <t>Научно-исследовательский семинар "Технологии управленческого консалтинга"</t>
  </si>
  <si>
    <t>Научно-педагогическая практика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</si>
  <si>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</si>
  <si>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</si>
  <si>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</si>
  <si>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Системная динамика и управленческий консалтинг в сфере логистики и стратегического планирования</t>
  </si>
  <si>
    <t>Творчество в маркетинговых коммуникациях: технологии воздействия и оценка эффективности</t>
  </si>
  <si>
    <t>Управление взаимоотношениями с клиентами</t>
  </si>
  <si>
    <t>Управление знаниями в организации</t>
  </si>
  <si>
    <t>Финансовый анализ проектов и программ</t>
  </si>
  <si>
    <t>Экономика и финансы в индустрии гостеприимства и туризме</t>
  </si>
  <si>
    <t>2017/2018 учебный год 3 модуль</t>
  </si>
  <si>
    <t>Научно-исследовательский семинар "Информационно-аналитические решения в логистике и управлении цепями поставок"</t>
  </si>
  <si>
    <t>Научно-исследовательский семинар "Исследовательский проект в УЧР"</t>
  </si>
  <si>
    <t>Научно-исследовательский семинар "Стратегическое планирование развития логистической инфраструктуры"</t>
  </si>
  <si>
    <t>Создание точек роста в пострентной экономике: отраслевые, социальные и личностные стратегии</t>
  </si>
  <si>
    <t>2017/2018 учебный год 4 модуль</t>
  </si>
  <si>
    <t>Защита выпускной квалифицированной работы</t>
  </si>
  <si>
    <t>Итоговый междисциплинарный экзамен по направлению "Менеджмент", магистерская программа "Стратегическое управление логистикой"</t>
  </si>
  <si>
    <t>Архитектура и дизайн (изучена на английском языке)</t>
  </si>
  <si>
    <t>Иностранный язык (немецкий)</t>
  </si>
  <si>
    <t>Комплексное развитие территории с уникальным природным и историко-культурным наследием на примере Соловецкого архипелага</t>
  </si>
  <si>
    <t>Коммуникации и культура (изучена на английском языке)</t>
  </si>
  <si>
    <t>Корпоративная социальная ответственность и стратегии устойчивого развития (изучена на английском языке)</t>
  </si>
  <si>
    <t>Американская киноиндустрия: «Фабрика грез» (изучена на английском языке)</t>
  </si>
  <si>
    <t>Иностранный язык (французский)</t>
  </si>
  <si>
    <t>Мода и технологии (изучена на английском языке)</t>
  </si>
  <si>
    <t>Стратегическое ценообразование и управление доходами (изучена на английском языке)</t>
  </si>
  <si>
    <t>Развивающиеся туристические рынки (изучена на английском языке)</t>
  </si>
  <si>
    <t>Предпринимательство - практические кейсы (изучена на английском языке)</t>
  </si>
  <si>
    <t>Международный маркетинг (изучена на английском языке)</t>
  </si>
  <si>
    <t>Международный туризм (изучена на английском языке)</t>
  </si>
  <si>
    <t>Бизнес аналитика</t>
  </si>
  <si>
    <t>Маркетинговая аналитика и моделирование (изучена на английском языке)</t>
  </si>
  <si>
    <t>Методы научных исследований в маркетинге (изучена на английском языке)</t>
  </si>
  <si>
    <t>Анализ данных в сфере маркетинга, продаж и финансов (изучена на английском языке)</t>
  </si>
  <si>
    <t>Прогнозирование (изучена на английском языке)</t>
  </si>
  <si>
    <t>Иностранный язык (венгерский)</t>
  </si>
  <si>
    <t>Иностранный язык (итальянский)</t>
  </si>
  <si>
    <t>Иностранный язык (английский)</t>
  </si>
  <si>
    <t>Маркетинг инноваций (изучена на английском языке)</t>
  </si>
  <si>
    <t>Брендинг (изучена на английском языке)</t>
  </si>
  <si>
    <t>Культурные и деловые особенности Австрии (изучена на английском языке)</t>
  </si>
  <si>
    <t>Инновации и предпринимательство: от проекта до бизнес-плана(изучена на английском языке)</t>
  </si>
  <si>
    <t>Лидерство и изменения в среде проекта (изучена на английском языке)</t>
  </si>
  <si>
    <t>Совершенствование профессионального подхода к управлению проектами через рефлексивную практику и исследование (изучена на англий</t>
  </si>
  <si>
    <t>Решение проблем в командах (изучена на английском языке)</t>
  </si>
  <si>
    <t>Прикладное управление проектами (изучена на английском языке)</t>
  </si>
  <si>
    <t>Корпоративные финансы (изучена на английском языке)</t>
  </si>
  <si>
    <t>Контроль в системе менеджмента (изучена на английском языке)</t>
  </si>
  <si>
    <t>Применение статистических методов в бизнесе (изучена на английском языке)</t>
  </si>
  <si>
    <t>Методы решения кейсов (изучена на английском языке)</t>
  </si>
  <si>
    <t>Основы управления проектами (изучена на английском языке)</t>
  </si>
  <si>
    <t>Методы работы с табличными данными (изучена на английском языке)</t>
  </si>
  <si>
    <t>Управление проектами: продвинутый уровень (изучена на английском языке)</t>
  </si>
  <si>
    <t>Профессиональное управление проектом (изучена на английском языке)</t>
  </si>
  <si>
    <t>Основы менеджмента и маркетинговой аналитики (изучена на английском языке)</t>
  </si>
  <si>
    <t>Бизнес-планирование и стратегия (изучена на английском языке)</t>
  </si>
  <si>
    <t>Менеджмент в индустрии товаров и услуг сферы роскоши (изучена на английском языке)</t>
  </si>
  <si>
    <t>Fashion менеджмент (изучена на английском языке)</t>
  </si>
  <si>
    <t>Маркетинговое планирование и моделирование (изучена на английском языке)</t>
  </si>
  <si>
    <t>Управление потребительской ценностью (изучена на английском языке)</t>
  </si>
  <si>
    <t>Практическое применение в розничной торговле (изучена на английском языке)</t>
  </si>
  <si>
    <t>Управление каналом распределения (изучена на английском языке)</t>
  </si>
  <si>
    <t>Анализ медиаконтента (изучена на английском языке)</t>
  </si>
  <si>
    <t>Социальный маркетинг (изучена на английском языке)</t>
  </si>
  <si>
    <t>Основы организационной коммуникации (изучена на английском языке)</t>
  </si>
  <si>
    <t>Запуск новых предприятий (изучена на английском языке)</t>
  </si>
  <si>
    <t>Инновации в продуктах и процессах (изучена на английском языке)</t>
  </si>
  <si>
    <t>Ведение бизнеса и менеджмент в Центральной и Восточной Европе (изучена на английском языке)</t>
  </si>
  <si>
    <t>Международный инновационный менеджмент (изучена на английском языке)</t>
  </si>
  <si>
    <t>Маркетинговый аудит (изучена на немецком языке)</t>
  </si>
  <si>
    <t>Маркетинг услуг (изучена на английском языке)</t>
  </si>
  <si>
    <t>Организация туристических предприятий (изучена на английском языке)</t>
  </si>
  <si>
    <t>Управление эффективностью (изучена на английском языке)</t>
  </si>
  <si>
    <t>Аналитика управления человеческими ресурсами (изучена на английском языке)</t>
  </si>
  <si>
    <t>Социальная ответственность бизнеса (изучена на английском языке)</t>
  </si>
  <si>
    <t>Социальный и диджитал-бизнес (изучена на английском языке)</t>
  </si>
  <si>
    <t>Международная экономика и стратегия бизнеса (изучена на английском языке)</t>
  </si>
  <si>
    <t>Оценка роста бизнеса (изучена на английском языке)</t>
  </si>
  <si>
    <t>Предпринимательский проект и развитие бизнеса (изучена на английском языке)</t>
  </si>
  <si>
    <t>Маркетинг (изучена на французском языке)</t>
  </si>
  <si>
    <t>Управление маркетингом-продвинутый уровень (изучена на английском языке)</t>
  </si>
  <si>
    <t>Принципы менеджмента (изучена на английском языке)</t>
  </si>
  <si>
    <t>Инновации в культурном туризме (изучена на английском языке)</t>
  </si>
  <si>
    <t>Учебный год выпуска:  2017/2018 учебный год</t>
  </si>
  <si>
    <t>Факультет:  Факультет бизнеса и менеджмента</t>
  </si>
  <si>
    <t>Уровень образования:  Магистратура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</si>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</sst>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QS208"/>
  <sheetViews>
    <sheetView tabSelected="1" workbookViewId="0">
      <selection activeCell="B2" sqref="B2"/>
    </sheetView>
  </sheetViews>
  <sheetFormatPr defaultRowHeight="12.75" x14ac:dyDescent="0.2"/>
  <cols>
    <col min="1" max="1" width="9.140625" style="7"/>
    <col min="2" max="2" width="39.5703125" style="6" customWidth="1"/>
    <col min="3" max="3" width="13.140625" style="6" hidden="1" customWidth="1"/>
    <col min="4" max="5" width="10.7109375" style="14" customWidth="1"/>
    <col min="6" max="7" width="10.7109375" style="14" hidden="1" customWidth="1"/>
    <col min="8" max="8" width="10.7109375" style="1" customWidth="1"/>
    <col min="9" max="9" width="10" style="11" hidden="1" customWidth="1"/>
    <col min="10" max="461" width="10" style="11" customWidth="1"/>
    <col min="462" max="507" width="10.7109375" style="1" customWidth="1"/>
    <col min="508" max="16384" width="9.140625" style="1"/>
  </cols>
  <sheetData>
    <row r="1" spans="1:461" s="2" customFormat="1" ht="32.25" customHeight="1" x14ac:dyDescent="0.2">
      <c r="A1" s="21" t="s">
        <v>9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</row>
    <row r="2" spans="1:461" s="5" customFormat="1" ht="15.75" customHeight="1" x14ac:dyDescent="0.2">
      <c r="A2" s="16" t="s">
        <v>499</v>
      </c>
      <c r="B2" s="17"/>
      <c r="C2" s="17"/>
      <c r="D2" s="19"/>
      <c r="E2" s="15"/>
      <c r="F2" s="15"/>
      <c r="G2" s="15"/>
      <c r="I2" s="1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</row>
    <row r="3" spans="1:461" s="5" customFormat="1" ht="15.75" customHeight="1" x14ac:dyDescent="0.2">
      <c r="A3" s="16" t="s">
        <v>500</v>
      </c>
      <c r="B3" s="17"/>
      <c r="C3" s="17"/>
      <c r="D3" s="19"/>
      <c r="E3" s="15"/>
      <c r="F3" s="15"/>
      <c r="G3" s="15"/>
      <c r="I3" s="1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</row>
    <row r="4" spans="1:461" s="5" customFormat="1" ht="15.75" customHeight="1" x14ac:dyDescent="0.2">
      <c r="A4" s="16" t="s">
        <v>501</v>
      </c>
      <c r="B4" s="17"/>
      <c r="C4" s="17"/>
      <c r="D4" s="19"/>
      <c r="E4" s="15"/>
      <c r="F4" s="15"/>
      <c r="G4" s="15"/>
      <c r="I4" s="1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</row>
    <row r="5" spans="1:461" s="5" customFormat="1" ht="15.75" customHeight="1" x14ac:dyDescent="0.2">
      <c r="A5" s="16" t="s">
        <v>10</v>
      </c>
      <c r="B5" s="20"/>
      <c r="C5" s="18"/>
      <c r="D5" s="19"/>
      <c r="E5" s="19"/>
      <c r="F5" s="19"/>
      <c r="G5" s="19"/>
      <c r="I5" s="1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</row>
    <row r="6" spans="1:461" s="5" customFormat="1" ht="15.75" customHeight="1" x14ac:dyDescent="0.2">
      <c r="A6" s="39" t="s">
        <v>502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41"/>
      <c r="N6" s="41"/>
      <c r="O6" s="41"/>
      <c r="P6" s="4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</row>
    <row r="7" spans="1:461" s="5" customFormat="1" ht="15.7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</row>
    <row r="8" spans="1:461" s="5" customFormat="1" ht="15.7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  <c r="N8" s="41"/>
      <c r="O8" s="41"/>
      <c r="P8" s="4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</row>
    <row r="9" spans="1:461" s="11" customFormat="1" ht="16.5" customHeight="1" x14ac:dyDescent="0.2">
      <c r="A9" s="9"/>
      <c r="B9" s="10"/>
      <c r="C9" s="10"/>
      <c r="D9" s="13"/>
      <c r="E9" s="13"/>
      <c r="F9" s="13"/>
      <c r="G9" s="13"/>
    </row>
    <row r="10" spans="1:461" s="3" customFormat="1" ht="48.75" customHeight="1" x14ac:dyDescent="0.2">
      <c r="A10" s="24" t="s">
        <v>1</v>
      </c>
      <c r="B10" s="25" t="s">
        <v>0</v>
      </c>
      <c r="C10" s="25" t="s">
        <v>5</v>
      </c>
      <c r="D10" s="29" t="s">
        <v>3</v>
      </c>
      <c r="E10" s="29" t="s">
        <v>4</v>
      </c>
      <c r="F10" s="29" t="s">
        <v>6</v>
      </c>
      <c r="G10" s="29" t="s">
        <v>7</v>
      </c>
      <c r="H10" s="30" t="s">
        <v>8</v>
      </c>
      <c r="I10" s="26"/>
      <c r="J10" s="27" t="s">
        <v>208</v>
      </c>
      <c r="K10" s="28"/>
      <c r="L10" s="27" t="s">
        <v>211</v>
      </c>
      <c r="M10" s="28"/>
      <c r="N10" s="28"/>
      <c r="O10" s="28"/>
      <c r="P10" s="27" t="s">
        <v>217</v>
      </c>
      <c r="Q10" s="28"/>
      <c r="R10" s="28"/>
      <c r="S10" s="28"/>
      <c r="T10" s="28"/>
      <c r="U10" s="28"/>
      <c r="V10" s="27" t="s">
        <v>221</v>
      </c>
      <c r="W10" s="28"/>
      <c r="X10" s="27" t="s">
        <v>223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7" t="s">
        <v>238</v>
      </c>
      <c r="AM10" s="28"/>
      <c r="AN10" s="28"/>
      <c r="AO10" s="28"/>
      <c r="AP10" s="28"/>
      <c r="AQ10" s="27" t="s">
        <v>243</v>
      </c>
      <c r="AR10" s="28"/>
      <c r="AS10" s="28"/>
      <c r="AT10" s="28"/>
      <c r="AU10" s="28"/>
      <c r="AV10" s="28"/>
      <c r="AW10" s="27" t="s">
        <v>246</v>
      </c>
      <c r="AX10" s="28"/>
      <c r="AY10" s="28"/>
      <c r="AZ10" s="28"/>
      <c r="BA10" s="27" t="s">
        <v>250</v>
      </c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7" t="s">
        <v>266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7" t="s">
        <v>271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7" t="s">
        <v>301</v>
      </c>
      <c r="ED10" s="28"/>
      <c r="EE10" s="28"/>
      <c r="EF10" s="28"/>
      <c r="EG10" s="28"/>
      <c r="EH10" s="28"/>
      <c r="EI10" s="27" t="s">
        <v>303</v>
      </c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7" t="s">
        <v>333</v>
      </c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7" t="s">
        <v>351</v>
      </c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7" t="s">
        <v>390</v>
      </c>
      <c r="KP10" s="28"/>
      <c r="KQ10" s="28"/>
      <c r="KR10" s="28"/>
      <c r="KS10" s="27" t="s">
        <v>394</v>
      </c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7" t="s">
        <v>425</v>
      </c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7" t="s">
        <v>430</v>
      </c>
      <c r="MY10" s="28"/>
      <c r="MZ10" s="28"/>
      <c r="NA10" s="28"/>
      <c r="NB10" s="28"/>
      <c r="NC10" s="28"/>
      <c r="ND10" s="28"/>
      <c r="NE10" s="28"/>
      <c r="NF10" s="27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</row>
    <row r="11" spans="1:461" s="3" customFormat="1" ht="42.75" customHeight="1" x14ac:dyDescent="0.2">
      <c r="A11" s="24"/>
      <c r="B11" s="25"/>
      <c r="C11" s="25"/>
      <c r="D11" s="29"/>
      <c r="E11" s="29"/>
      <c r="F11" s="29"/>
      <c r="G11" s="29"/>
      <c r="H11" s="30"/>
      <c r="I11" s="26"/>
      <c r="J11" s="27" t="s">
        <v>207</v>
      </c>
      <c r="K11" s="28"/>
      <c r="L11" s="26" t="s">
        <v>207</v>
      </c>
      <c r="M11" s="27" t="s">
        <v>213</v>
      </c>
      <c r="N11" s="28"/>
      <c r="O11" s="28"/>
      <c r="P11" s="27" t="s">
        <v>207</v>
      </c>
      <c r="Q11" s="28"/>
      <c r="R11" s="28"/>
      <c r="S11" s="28"/>
      <c r="T11" s="27" t="s">
        <v>213</v>
      </c>
      <c r="U11" s="28"/>
      <c r="V11" s="27" t="s">
        <v>207</v>
      </c>
      <c r="W11" s="28"/>
      <c r="X11" s="27" t="s">
        <v>207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7" t="s">
        <v>207</v>
      </c>
      <c r="AM11" s="28"/>
      <c r="AN11" s="28"/>
      <c r="AO11" s="28"/>
      <c r="AP11" s="28"/>
      <c r="AQ11" s="27" t="s">
        <v>207</v>
      </c>
      <c r="AR11" s="28"/>
      <c r="AS11" s="28"/>
      <c r="AT11" s="28"/>
      <c r="AU11" s="28"/>
      <c r="AV11" s="28"/>
      <c r="AW11" s="27" t="s">
        <v>207</v>
      </c>
      <c r="AX11" s="28"/>
      <c r="AY11" s="28"/>
      <c r="AZ11" s="28"/>
      <c r="BA11" s="27" t="s">
        <v>207</v>
      </c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7" t="s">
        <v>207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7" t="s">
        <v>207</v>
      </c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7" t="s">
        <v>207</v>
      </c>
      <c r="ED11" s="28"/>
      <c r="EE11" s="28"/>
      <c r="EF11" s="28"/>
      <c r="EG11" s="28"/>
      <c r="EH11" s="28"/>
      <c r="EI11" s="27" t="s">
        <v>207</v>
      </c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7" t="s">
        <v>207</v>
      </c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7" t="s">
        <v>207</v>
      </c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7" t="s">
        <v>207</v>
      </c>
      <c r="KP11" s="28"/>
      <c r="KQ11" s="28"/>
      <c r="KR11" s="28"/>
      <c r="KS11" s="27" t="s">
        <v>207</v>
      </c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7" t="s">
        <v>207</v>
      </c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7" t="s">
        <v>207</v>
      </c>
      <c r="MY11" s="28"/>
      <c r="MZ11" s="28"/>
      <c r="NA11" s="28"/>
      <c r="NB11" s="28"/>
      <c r="NC11" s="28"/>
      <c r="ND11" s="28"/>
      <c r="NE11" s="28"/>
      <c r="NF11" s="27" t="s">
        <v>207</v>
      </c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</row>
    <row r="12" spans="1:461" s="4" customFormat="1" ht="196.5" customHeight="1" x14ac:dyDescent="0.2">
      <c r="A12" s="24"/>
      <c r="B12" s="25"/>
      <c r="C12" s="25"/>
      <c r="D12" s="29"/>
      <c r="E12" s="29"/>
      <c r="F12" s="29"/>
      <c r="G12" s="29"/>
      <c r="H12" s="30"/>
      <c r="I12" s="31"/>
      <c r="J12" s="31" t="s">
        <v>206</v>
      </c>
      <c r="K12" s="31" t="s">
        <v>209</v>
      </c>
      <c r="L12" s="31" t="s">
        <v>210</v>
      </c>
      <c r="M12" s="31" t="s">
        <v>212</v>
      </c>
      <c r="N12" s="31" t="s">
        <v>214</v>
      </c>
      <c r="O12" s="31" t="s">
        <v>215</v>
      </c>
      <c r="P12" s="31" t="s">
        <v>216</v>
      </c>
      <c r="Q12" s="31" t="s">
        <v>218</v>
      </c>
      <c r="R12" s="31" t="s">
        <v>206</v>
      </c>
      <c r="S12" s="31" t="s">
        <v>210</v>
      </c>
      <c r="T12" s="31" t="s">
        <v>219</v>
      </c>
      <c r="U12" s="31" t="s">
        <v>220</v>
      </c>
      <c r="V12" s="31" t="s">
        <v>209</v>
      </c>
      <c r="W12" s="31" t="s">
        <v>215</v>
      </c>
      <c r="X12" s="31" t="s">
        <v>222</v>
      </c>
      <c r="Y12" s="31" t="s">
        <v>224</v>
      </c>
      <c r="Z12" s="31" t="s">
        <v>225</v>
      </c>
      <c r="AA12" s="31" t="s">
        <v>226</v>
      </c>
      <c r="AB12" s="31" t="s">
        <v>227</v>
      </c>
      <c r="AC12" s="31" t="s">
        <v>228</v>
      </c>
      <c r="AD12" s="31" t="s">
        <v>229</v>
      </c>
      <c r="AE12" s="31" t="s">
        <v>230</v>
      </c>
      <c r="AF12" s="31" t="s">
        <v>231</v>
      </c>
      <c r="AG12" s="31" t="s">
        <v>232</v>
      </c>
      <c r="AH12" s="31" t="s">
        <v>233</v>
      </c>
      <c r="AI12" s="31" t="s">
        <v>234</v>
      </c>
      <c r="AJ12" s="31" t="s">
        <v>235</v>
      </c>
      <c r="AK12" s="31" t="s">
        <v>236</v>
      </c>
      <c r="AL12" s="31" t="s">
        <v>237</v>
      </c>
      <c r="AM12" s="31" t="s">
        <v>239</v>
      </c>
      <c r="AN12" s="31" t="s">
        <v>240</v>
      </c>
      <c r="AO12" s="31" t="s">
        <v>234</v>
      </c>
      <c r="AP12" s="31" t="s">
        <v>241</v>
      </c>
      <c r="AQ12" s="31" t="s">
        <v>242</v>
      </c>
      <c r="AR12" s="31" t="s">
        <v>218</v>
      </c>
      <c r="AS12" s="31" t="s">
        <v>225</v>
      </c>
      <c r="AT12" s="31" t="s">
        <v>244</v>
      </c>
      <c r="AU12" s="31" t="s">
        <v>245</v>
      </c>
      <c r="AV12" s="31" t="s">
        <v>230</v>
      </c>
      <c r="AW12" s="31" t="s">
        <v>206</v>
      </c>
      <c r="AX12" s="31" t="s">
        <v>247</v>
      </c>
      <c r="AY12" s="31" t="s">
        <v>209</v>
      </c>
      <c r="AZ12" s="31" t="s">
        <v>248</v>
      </c>
      <c r="BA12" s="31" t="s">
        <v>249</v>
      </c>
      <c r="BB12" s="31" t="s">
        <v>219</v>
      </c>
      <c r="BC12" s="31" t="s">
        <v>225</v>
      </c>
      <c r="BD12" s="31" t="s">
        <v>229</v>
      </c>
      <c r="BE12" s="31" t="s">
        <v>251</v>
      </c>
      <c r="BF12" s="31" t="s">
        <v>252</v>
      </c>
      <c r="BG12" s="31" t="s">
        <v>206</v>
      </c>
      <c r="BH12" s="31" t="s">
        <v>206</v>
      </c>
      <c r="BI12" s="31" t="s">
        <v>253</v>
      </c>
      <c r="BJ12" s="31" t="s">
        <v>254</v>
      </c>
      <c r="BK12" s="31" t="s">
        <v>255</v>
      </c>
      <c r="BL12" s="31" t="s">
        <v>256</v>
      </c>
      <c r="BM12" s="31" t="s">
        <v>257</v>
      </c>
      <c r="BN12" s="31" t="s">
        <v>231</v>
      </c>
      <c r="BO12" s="31" t="s">
        <v>258</v>
      </c>
      <c r="BP12" s="31" t="s">
        <v>259</v>
      </c>
      <c r="BQ12" s="31" t="s">
        <v>260</v>
      </c>
      <c r="BR12" s="31" t="s">
        <v>261</v>
      </c>
      <c r="BS12" s="31" t="s">
        <v>210</v>
      </c>
      <c r="BT12" s="31" t="s">
        <v>210</v>
      </c>
      <c r="BU12" s="31" t="s">
        <v>235</v>
      </c>
      <c r="BV12" s="31" t="s">
        <v>262</v>
      </c>
      <c r="BW12" s="31" t="s">
        <v>214</v>
      </c>
      <c r="BX12" s="31" t="s">
        <v>236</v>
      </c>
      <c r="BY12" s="31" t="s">
        <v>263</v>
      </c>
      <c r="BZ12" s="31" t="s">
        <v>264</v>
      </c>
      <c r="CA12" s="31" t="s">
        <v>215</v>
      </c>
      <c r="CB12" s="31" t="s">
        <v>265</v>
      </c>
      <c r="CC12" s="31" t="s">
        <v>216</v>
      </c>
      <c r="CD12" s="31" t="s">
        <v>218</v>
      </c>
      <c r="CE12" s="31" t="s">
        <v>212</v>
      </c>
      <c r="CF12" s="31" t="s">
        <v>267</v>
      </c>
      <c r="CG12" s="31" t="s">
        <v>220</v>
      </c>
      <c r="CH12" s="31" t="s">
        <v>268</v>
      </c>
      <c r="CI12" s="31" t="s">
        <v>259</v>
      </c>
      <c r="CJ12" s="31" t="s">
        <v>247</v>
      </c>
      <c r="CK12" s="31" t="s">
        <v>210</v>
      </c>
      <c r="CL12" s="31" t="s">
        <v>209</v>
      </c>
      <c r="CM12" s="31" t="s">
        <v>269</v>
      </c>
      <c r="CN12" s="31" t="s">
        <v>214</v>
      </c>
      <c r="CO12" s="31" t="s">
        <v>270</v>
      </c>
      <c r="CP12" s="31" t="s">
        <v>272</v>
      </c>
      <c r="CQ12" s="31" t="s">
        <v>273</v>
      </c>
      <c r="CR12" s="31" t="s">
        <v>274</v>
      </c>
      <c r="CS12" s="31" t="s">
        <v>275</v>
      </c>
      <c r="CT12" s="31" t="s">
        <v>276</v>
      </c>
      <c r="CU12" s="31" t="s">
        <v>277</v>
      </c>
      <c r="CV12" s="31" t="s">
        <v>278</v>
      </c>
      <c r="CW12" s="31" t="s">
        <v>216</v>
      </c>
      <c r="CX12" s="31" t="s">
        <v>279</v>
      </c>
      <c r="CY12" s="31" t="s">
        <v>218</v>
      </c>
      <c r="CZ12" s="31" t="s">
        <v>280</v>
      </c>
      <c r="DA12" s="31" t="s">
        <v>281</v>
      </c>
      <c r="DB12" s="31" t="s">
        <v>282</v>
      </c>
      <c r="DC12" s="31" t="s">
        <v>225</v>
      </c>
      <c r="DD12" s="31" t="s">
        <v>283</v>
      </c>
      <c r="DE12" s="31" t="s">
        <v>245</v>
      </c>
      <c r="DF12" s="31" t="s">
        <v>253</v>
      </c>
      <c r="DG12" s="31" t="s">
        <v>254</v>
      </c>
      <c r="DH12" s="31" t="s">
        <v>284</v>
      </c>
      <c r="DI12" s="31" t="s">
        <v>256</v>
      </c>
      <c r="DJ12" s="31" t="s">
        <v>220</v>
      </c>
      <c r="DK12" s="31" t="s">
        <v>257</v>
      </c>
      <c r="DL12" s="31" t="s">
        <v>285</v>
      </c>
      <c r="DM12" s="31" t="s">
        <v>286</v>
      </c>
      <c r="DN12" s="31" t="s">
        <v>287</v>
      </c>
      <c r="DO12" s="31" t="s">
        <v>288</v>
      </c>
      <c r="DP12" s="31" t="s">
        <v>289</v>
      </c>
      <c r="DQ12" s="31" t="s">
        <v>290</v>
      </c>
      <c r="DR12" s="31" t="s">
        <v>291</v>
      </c>
      <c r="DS12" s="31" t="s">
        <v>261</v>
      </c>
      <c r="DT12" s="31" t="s">
        <v>292</v>
      </c>
      <c r="DU12" s="31" t="s">
        <v>293</v>
      </c>
      <c r="DV12" s="31" t="s">
        <v>294</v>
      </c>
      <c r="DW12" s="31" t="s">
        <v>295</v>
      </c>
      <c r="DX12" s="31" t="s">
        <v>296</v>
      </c>
      <c r="DY12" s="31" t="s">
        <v>297</v>
      </c>
      <c r="DZ12" s="31" t="s">
        <v>298</v>
      </c>
      <c r="EA12" s="31" t="s">
        <v>299</v>
      </c>
      <c r="EB12" s="31" t="s">
        <v>300</v>
      </c>
      <c r="EC12" s="31" t="s">
        <v>206</v>
      </c>
      <c r="ED12" s="31" t="s">
        <v>247</v>
      </c>
      <c r="EE12" s="31" t="s">
        <v>209</v>
      </c>
      <c r="EF12" s="31" t="s">
        <v>209</v>
      </c>
      <c r="EG12" s="31" t="s">
        <v>248</v>
      </c>
      <c r="EH12" s="31" t="s">
        <v>215</v>
      </c>
      <c r="EI12" s="31" t="s">
        <v>302</v>
      </c>
      <c r="EJ12" s="31" t="s">
        <v>304</v>
      </c>
      <c r="EK12" s="31" t="s">
        <v>305</v>
      </c>
      <c r="EL12" s="31" t="s">
        <v>306</v>
      </c>
      <c r="EM12" s="31" t="s">
        <v>307</v>
      </c>
      <c r="EN12" s="31" t="s">
        <v>225</v>
      </c>
      <c r="EO12" s="31" t="s">
        <v>226</v>
      </c>
      <c r="EP12" s="31" t="s">
        <v>228</v>
      </c>
      <c r="EQ12" s="31" t="s">
        <v>308</v>
      </c>
      <c r="ER12" s="31" t="s">
        <v>309</v>
      </c>
      <c r="ES12" s="31" t="s">
        <v>229</v>
      </c>
      <c r="ET12" s="31" t="s">
        <v>251</v>
      </c>
      <c r="EU12" s="31" t="s">
        <v>252</v>
      </c>
      <c r="EV12" s="31" t="s">
        <v>206</v>
      </c>
      <c r="EW12" s="31" t="s">
        <v>310</v>
      </c>
      <c r="EX12" s="31" t="s">
        <v>311</v>
      </c>
      <c r="EY12" s="31" t="s">
        <v>312</v>
      </c>
      <c r="EZ12" s="31" t="s">
        <v>313</v>
      </c>
      <c r="FA12" s="31" t="s">
        <v>253</v>
      </c>
      <c r="FB12" s="31" t="s">
        <v>254</v>
      </c>
      <c r="FC12" s="31" t="s">
        <v>314</v>
      </c>
      <c r="FD12" s="31" t="s">
        <v>284</v>
      </c>
      <c r="FE12" s="31" t="s">
        <v>255</v>
      </c>
      <c r="FF12" s="31" t="s">
        <v>315</v>
      </c>
      <c r="FG12" s="31" t="s">
        <v>231</v>
      </c>
      <c r="FH12" s="31" t="s">
        <v>316</v>
      </c>
      <c r="FI12" s="31" t="s">
        <v>232</v>
      </c>
      <c r="FJ12" s="31" t="s">
        <v>317</v>
      </c>
      <c r="FK12" s="31" t="s">
        <v>318</v>
      </c>
      <c r="FL12" s="31" t="s">
        <v>258</v>
      </c>
      <c r="FM12" s="31" t="s">
        <v>259</v>
      </c>
      <c r="FN12" s="31" t="s">
        <v>233</v>
      </c>
      <c r="FO12" s="31" t="s">
        <v>319</v>
      </c>
      <c r="FP12" s="31" t="s">
        <v>320</v>
      </c>
      <c r="FQ12" s="31" t="s">
        <v>321</v>
      </c>
      <c r="FR12" s="31" t="s">
        <v>261</v>
      </c>
      <c r="FS12" s="31" t="s">
        <v>322</v>
      </c>
      <c r="FT12" s="31" t="s">
        <v>323</v>
      </c>
      <c r="FU12" s="31" t="s">
        <v>210</v>
      </c>
      <c r="FV12" s="31" t="s">
        <v>235</v>
      </c>
      <c r="FW12" s="31" t="s">
        <v>324</v>
      </c>
      <c r="FX12" s="31" t="s">
        <v>325</v>
      </c>
      <c r="FY12" s="31" t="s">
        <v>326</v>
      </c>
      <c r="FZ12" s="31" t="s">
        <v>327</v>
      </c>
      <c r="GA12" s="31" t="s">
        <v>262</v>
      </c>
      <c r="GB12" s="31" t="s">
        <v>328</v>
      </c>
      <c r="GC12" s="31" t="s">
        <v>329</v>
      </c>
      <c r="GD12" s="31" t="s">
        <v>330</v>
      </c>
      <c r="GE12" s="31" t="s">
        <v>214</v>
      </c>
      <c r="GF12" s="31" t="s">
        <v>331</v>
      </c>
      <c r="GG12" s="31" t="s">
        <v>236</v>
      </c>
      <c r="GH12" s="31" t="s">
        <v>264</v>
      </c>
      <c r="GI12" s="31" t="s">
        <v>332</v>
      </c>
      <c r="GJ12" s="31" t="s">
        <v>265</v>
      </c>
      <c r="GK12" s="31" t="s">
        <v>334</v>
      </c>
      <c r="GL12" s="31" t="s">
        <v>335</v>
      </c>
      <c r="GM12" s="31" t="s">
        <v>273</v>
      </c>
      <c r="GN12" s="31" t="s">
        <v>336</v>
      </c>
      <c r="GO12" s="31" t="s">
        <v>337</v>
      </c>
      <c r="GP12" s="31" t="s">
        <v>338</v>
      </c>
      <c r="GQ12" s="31" t="s">
        <v>339</v>
      </c>
      <c r="GR12" s="31" t="s">
        <v>340</v>
      </c>
      <c r="GS12" s="31" t="s">
        <v>227</v>
      </c>
      <c r="GT12" s="31" t="s">
        <v>237</v>
      </c>
      <c r="GU12" s="31" t="s">
        <v>341</v>
      </c>
      <c r="GV12" s="31" t="s">
        <v>342</v>
      </c>
      <c r="GW12" s="31" t="s">
        <v>343</v>
      </c>
      <c r="GX12" s="31" t="s">
        <v>267</v>
      </c>
      <c r="GY12" s="31" t="s">
        <v>344</v>
      </c>
      <c r="GZ12" s="31" t="s">
        <v>239</v>
      </c>
      <c r="HA12" s="31" t="s">
        <v>239</v>
      </c>
      <c r="HB12" s="31" t="s">
        <v>315</v>
      </c>
      <c r="HC12" s="31" t="s">
        <v>268</v>
      </c>
      <c r="HD12" s="31" t="s">
        <v>345</v>
      </c>
      <c r="HE12" s="31" t="s">
        <v>346</v>
      </c>
      <c r="HF12" s="31" t="s">
        <v>259</v>
      </c>
      <c r="HG12" s="31" t="s">
        <v>321</v>
      </c>
      <c r="HH12" s="31" t="s">
        <v>247</v>
      </c>
      <c r="HI12" s="31" t="s">
        <v>210</v>
      </c>
      <c r="HJ12" s="31" t="s">
        <v>209</v>
      </c>
      <c r="HK12" s="31" t="s">
        <v>347</v>
      </c>
      <c r="HL12" s="31" t="s">
        <v>348</v>
      </c>
      <c r="HM12" s="31" t="s">
        <v>269</v>
      </c>
      <c r="HN12" s="31" t="s">
        <v>241</v>
      </c>
      <c r="HO12" s="31" t="s">
        <v>349</v>
      </c>
      <c r="HP12" s="31" t="s">
        <v>350</v>
      </c>
      <c r="HQ12" s="31" t="s">
        <v>352</v>
      </c>
      <c r="HR12" s="31" t="s">
        <v>353</v>
      </c>
      <c r="HS12" s="31" t="s">
        <v>354</v>
      </c>
      <c r="HT12" s="31" t="s">
        <v>355</v>
      </c>
      <c r="HU12" s="31" t="s">
        <v>272</v>
      </c>
      <c r="HV12" s="31" t="s">
        <v>274</v>
      </c>
      <c r="HW12" s="31" t="s">
        <v>356</v>
      </c>
      <c r="HX12" s="31" t="s">
        <v>357</v>
      </c>
      <c r="HY12" s="31" t="s">
        <v>275</v>
      </c>
      <c r="HZ12" s="31" t="s">
        <v>276</v>
      </c>
      <c r="IA12" s="31" t="s">
        <v>358</v>
      </c>
      <c r="IB12" s="31" t="s">
        <v>359</v>
      </c>
      <c r="IC12" s="31" t="s">
        <v>360</v>
      </c>
      <c r="ID12" s="31" t="s">
        <v>277</v>
      </c>
      <c r="IE12" s="31" t="s">
        <v>361</v>
      </c>
      <c r="IF12" s="31" t="s">
        <v>278</v>
      </c>
      <c r="IG12" s="31" t="s">
        <v>216</v>
      </c>
      <c r="IH12" s="31" t="s">
        <v>279</v>
      </c>
      <c r="II12" s="31" t="s">
        <v>362</v>
      </c>
      <c r="IJ12" s="31" t="s">
        <v>363</v>
      </c>
      <c r="IK12" s="31" t="s">
        <v>364</v>
      </c>
      <c r="IL12" s="31" t="s">
        <v>365</v>
      </c>
      <c r="IM12" s="31" t="s">
        <v>218</v>
      </c>
      <c r="IN12" s="31" t="s">
        <v>280</v>
      </c>
      <c r="IO12" s="31" t="s">
        <v>281</v>
      </c>
      <c r="IP12" s="31" t="s">
        <v>282</v>
      </c>
      <c r="IQ12" s="31" t="s">
        <v>366</v>
      </c>
      <c r="IR12" s="31" t="s">
        <v>225</v>
      </c>
      <c r="IS12" s="31" t="s">
        <v>283</v>
      </c>
      <c r="IT12" s="31" t="s">
        <v>367</v>
      </c>
      <c r="IU12" s="31" t="s">
        <v>245</v>
      </c>
      <c r="IV12" s="31" t="s">
        <v>368</v>
      </c>
      <c r="IW12" s="31" t="s">
        <v>369</v>
      </c>
      <c r="IX12" s="31" t="s">
        <v>310</v>
      </c>
      <c r="IY12" s="31" t="s">
        <v>370</v>
      </c>
      <c r="IZ12" s="31" t="s">
        <v>371</v>
      </c>
      <c r="JA12" s="31" t="s">
        <v>313</v>
      </c>
      <c r="JB12" s="31" t="s">
        <v>253</v>
      </c>
      <c r="JC12" s="31" t="s">
        <v>372</v>
      </c>
      <c r="JD12" s="31" t="s">
        <v>373</v>
      </c>
      <c r="JE12" s="31" t="s">
        <v>254</v>
      </c>
      <c r="JF12" s="31" t="s">
        <v>314</v>
      </c>
      <c r="JG12" s="31" t="s">
        <v>284</v>
      </c>
      <c r="JH12" s="31" t="s">
        <v>220</v>
      </c>
      <c r="JI12" s="31" t="s">
        <v>285</v>
      </c>
      <c r="JJ12" s="31" t="s">
        <v>374</v>
      </c>
      <c r="JK12" s="31" t="s">
        <v>318</v>
      </c>
      <c r="JL12" s="31" t="s">
        <v>375</v>
      </c>
      <c r="JM12" s="31" t="s">
        <v>287</v>
      </c>
      <c r="JN12" s="31" t="s">
        <v>376</v>
      </c>
      <c r="JO12" s="31" t="s">
        <v>377</v>
      </c>
      <c r="JP12" s="31" t="s">
        <v>289</v>
      </c>
      <c r="JQ12" s="31" t="s">
        <v>378</v>
      </c>
      <c r="JR12" s="31" t="s">
        <v>290</v>
      </c>
      <c r="JS12" s="31" t="s">
        <v>260</v>
      </c>
      <c r="JT12" s="31" t="s">
        <v>379</v>
      </c>
      <c r="JU12" s="31" t="s">
        <v>234</v>
      </c>
      <c r="JV12" s="31" t="s">
        <v>261</v>
      </c>
      <c r="JW12" s="31" t="s">
        <v>293</v>
      </c>
      <c r="JX12" s="31" t="s">
        <v>295</v>
      </c>
      <c r="JY12" s="31" t="s">
        <v>380</v>
      </c>
      <c r="JZ12" s="31" t="s">
        <v>381</v>
      </c>
      <c r="KA12" s="31" t="s">
        <v>348</v>
      </c>
      <c r="KB12" s="31" t="s">
        <v>296</v>
      </c>
      <c r="KC12" s="31" t="s">
        <v>297</v>
      </c>
      <c r="KD12" s="31" t="s">
        <v>382</v>
      </c>
      <c r="KE12" s="31" t="s">
        <v>383</v>
      </c>
      <c r="KF12" s="31" t="s">
        <v>384</v>
      </c>
      <c r="KG12" s="31" t="s">
        <v>298</v>
      </c>
      <c r="KH12" s="31" t="s">
        <v>385</v>
      </c>
      <c r="KI12" s="31" t="s">
        <v>299</v>
      </c>
      <c r="KJ12" s="31" t="s">
        <v>299</v>
      </c>
      <c r="KK12" s="31" t="s">
        <v>386</v>
      </c>
      <c r="KL12" s="31" t="s">
        <v>263</v>
      </c>
      <c r="KM12" s="31" t="s">
        <v>387</v>
      </c>
      <c r="KN12" s="31" t="s">
        <v>388</v>
      </c>
      <c r="KO12" s="31" t="s">
        <v>389</v>
      </c>
      <c r="KP12" s="31" t="s">
        <v>391</v>
      </c>
      <c r="KQ12" s="31" t="s">
        <v>209</v>
      </c>
      <c r="KR12" s="31" t="s">
        <v>392</v>
      </c>
      <c r="KS12" s="31" t="s">
        <v>393</v>
      </c>
      <c r="KT12" s="31" t="s">
        <v>395</v>
      </c>
      <c r="KU12" s="31" t="s">
        <v>396</v>
      </c>
      <c r="KV12" s="31" t="s">
        <v>397</v>
      </c>
      <c r="KW12" s="31" t="s">
        <v>398</v>
      </c>
      <c r="KX12" s="31" t="s">
        <v>399</v>
      </c>
      <c r="KY12" s="31" t="s">
        <v>400</v>
      </c>
      <c r="KZ12" s="31" t="s">
        <v>307</v>
      </c>
      <c r="LA12" s="31" t="s">
        <v>401</v>
      </c>
      <c r="LB12" s="31" t="s">
        <v>402</v>
      </c>
      <c r="LC12" s="31" t="s">
        <v>225</v>
      </c>
      <c r="LD12" s="31" t="s">
        <v>403</v>
      </c>
      <c r="LE12" s="31" t="s">
        <v>404</v>
      </c>
      <c r="LF12" s="31" t="s">
        <v>229</v>
      </c>
      <c r="LG12" s="31" t="s">
        <v>405</v>
      </c>
      <c r="LH12" s="31" t="s">
        <v>406</v>
      </c>
      <c r="LI12" s="31" t="s">
        <v>407</v>
      </c>
      <c r="LJ12" s="31" t="s">
        <v>408</v>
      </c>
      <c r="LK12" s="31" t="s">
        <v>310</v>
      </c>
      <c r="LL12" s="31" t="s">
        <v>370</v>
      </c>
      <c r="LM12" s="31" t="s">
        <v>409</v>
      </c>
      <c r="LN12" s="31" t="s">
        <v>410</v>
      </c>
      <c r="LO12" s="31" t="s">
        <v>411</v>
      </c>
      <c r="LP12" s="31" t="s">
        <v>412</v>
      </c>
      <c r="LQ12" s="31" t="s">
        <v>413</v>
      </c>
      <c r="LR12" s="31" t="s">
        <v>414</v>
      </c>
      <c r="LS12" s="31" t="s">
        <v>415</v>
      </c>
      <c r="LT12" s="31" t="s">
        <v>416</v>
      </c>
      <c r="LU12" s="31" t="s">
        <v>417</v>
      </c>
      <c r="LV12" s="31" t="s">
        <v>418</v>
      </c>
      <c r="LW12" s="31" t="s">
        <v>419</v>
      </c>
      <c r="LX12" s="31" t="s">
        <v>319</v>
      </c>
      <c r="LY12" s="31" t="s">
        <v>320</v>
      </c>
      <c r="LZ12" s="31" t="s">
        <v>325</v>
      </c>
      <c r="MA12" s="31" t="s">
        <v>326</v>
      </c>
      <c r="MB12" s="31" t="s">
        <v>420</v>
      </c>
      <c r="MC12" s="31" t="s">
        <v>380</v>
      </c>
      <c r="MD12" s="31" t="s">
        <v>348</v>
      </c>
      <c r="ME12" s="31" t="s">
        <v>421</v>
      </c>
      <c r="MF12" s="31" t="s">
        <v>422</v>
      </c>
      <c r="MG12" s="31" t="s">
        <v>328</v>
      </c>
      <c r="MH12" s="31" t="s">
        <v>423</v>
      </c>
      <c r="MI12" s="31" t="s">
        <v>424</v>
      </c>
      <c r="MJ12" s="31" t="s">
        <v>341</v>
      </c>
      <c r="MK12" s="31" t="s">
        <v>267</v>
      </c>
      <c r="ML12" s="31" t="s">
        <v>267</v>
      </c>
      <c r="MM12" s="31" t="s">
        <v>267</v>
      </c>
      <c r="MN12" s="31" t="s">
        <v>267</v>
      </c>
      <c r="MO12" s="31" t="s">
        <v>310</v>
      </c>
      <c r="MP12" s="31" t="s">
        <v>426</v>
      </c>
      <c r="MQ12" s="31" t="s">
        <v>427</v>
      </c>
      <c r="MR12" s="31" t="s">
        <v>411</v>
      </c>
      <c r="MS12" s="31" t="s">
        <v>312</v>
      </c>
      <c r="MT12" s="31" t="s">
        <v>428</v>
      </c>
      <c r="MU12" s="31" t="s">
        <v>429</v>
      </c>
      <c r="MV12" s="31" t="s">
        <v>321</v>
      </c>
      <c r="MW12" s="31" t="s">
        <v>210</v>
      </c>
      <c r="MX12" s="31" t="s">
        <v>396</v>
      </c>
      <c r="MY12" s="31" t="s">
        <v>431</v>
      </c>
      <c r="MZ12" s="31" t="s">
        <v>432</v>
      </c>
      <c r="NA12" s="31" t="s">
        <v>218</v>
      </c>
      <c r="NB12" s="31" t="s">
        <v>282</v>
      </c>
      <c r="NC12" s="31" t="s">
        <v>370</v>
      </c>
      <c r="ND12" s="31" t="s">
        <v>409</v>
      </c>
      <c r="NE12" s="31" t="s">
        <v>416</v>
      </c>
      <c r="NF12" s="31" t="s">
        <v>433</v>
      </c>
      <c r="NG12" s="31" t="s">
        <v>434</v>
      </c>
      <c r="NH12" s="31" t="s">
        <v>435</v>
      </c>
      <c r="NI12" s="31" t="s">
        <v>436</v>
      </c>
      <c r="NJ12" s="31" t="s">
        <v>433</v>
      </c>
      <c r="NK12" s="31" t="s">
        <v>437</v>
      </c>
      <c r="NL12" s="31" t="s">
        <v>438</v>
      </c>
      <c r="NM12" s="31" t="s">
        <v>439</v>
      </c>
      <c r="NN12" s="31" t="s">
        <v>440</v>
      </c>
      <c r="NO12" s="31" t="s">
        <v>441</v>
      </c>
      <c r="NP12" s="31" t="s">
        <v>442</v>
      </c>
      <c r="NQ12" s="31" t="s">
        <v>443</v>
      </c>
      <c r="NR12" s="31" t="s">
        <v>444</v>
      </c>
      <c r="NS12" s="31" t="s">
        <v>445</v>
      </c>
      <c r="NT12" s="31" t="s">
        <v>441</v>
      </c>
      <c r="NU12" s="31" t="s">
        <v>446</v>
      </c>
      <c r="NV12" s="31" t="s">
        <v>447</v>
      </c>
      <c r="NW12" s="31" t="s">
        <v>448</v>
      </c>
      <c r="NX12" s="31" t="s">
        <v>449</v>
      </c>
      <c r="NY12" s="31" t="s">
        <v>450</v>
      </c>
      <c r="NZ12" s="31" t="s">
        <v>446</v>
      </c>
      <c r="OA12" s="31" t="s">
        <v>285</v>
      </c>
      <c r="OB12" s="31" t="s">
        <v>321</v>
      </c>
      <c r="OC12" s="31" t="s">
        <v>451</v>
      </c>
      <c r="OD12" s="31" t="s">
        <v>452</v>
      </c>
      <c r="OE12" s="31" t="s">
        <v>453</v>
      </c>
      <c r="OF12" s="31" t="s">
        <v>443</v>
      </c>
      <c r="OG12" s="31" t="s">
        <v>444</v>
      </c>
      <c r="OH12" s="31" t="s">
        <v>445</v>
      </c>
      <c r="OI12" s="31" t="s">
        <v>454</v>
      </c>
      <c r="OJ12" s="31" t="s">
        <v>455</v>
      </c>
      <c r="OK12" s="31" t="s">
        <v>456</v>
      </c>
      <c r="OL12" s="31" t="s">
        <v>321</v>
      </c>
      <c r="OM12" s="31" t="s">
        <v>457</v>
      </c>
      <c r="ON12" s="31" t="s">
        <v>321</v>
      </c>
      <c r="OO12" s="31" t="s">
        <v>455</v>
      </c>
      <c r="OP12" s="31" t="s">
        <v>458</v>
      </c>
      <c r="OQ12" s="31" t="s">
        <v>459</v>
      </c>
      <c r="OR12" s="31" t="s">
        <v>460</v>
      </c>
      <c r="OS12" s="31" t="s">
        <v>461</v>
      </c>
      <c r="OT12" s="31" t="s">
        <v>462</v>
      </c>
      <c r="OU12" s="31" t="s">
        <v>463</v>
      </c>
      <c r="OV12" s="31" t="s">
        <v>462</v>
      </c>
      <c r="OW12" s="31" t="s">
        <v>461</v>
      </c>
      <c r="OX12" s="31" t="s">
        <v>464</v>
      </c>
      <c r="OY12" s="31" t="s">
        <v>465</v>
      </c>
      <c r="OZ12" s="31" t="s">
        <v>466</v>
      </c>
      <c r="PA12" s="31" t="s">
        <v>467</v>
      </c>
      <c r="PB12" s="31" t="s">
        <v>468</v>
      </c>
      <c r="PC12" s="31" t="s">
        <v>469</v>
      </c>
      <c r="PD12" s="31" t="s">
        <v>470</v>
      </c>
      <c r="PE12" s="31" t="s">
        <v>459</v>
      </c>
      <c r="PF12" s="31" t="s">
        <v>471</v>
      </c>
      <c r="PG12" s="31" t="s">
        <v>468</v>
      </c>
      <c r="PH12" s="31" t="s">
        <v>469</v>
      </c>
      <c r="PI12" s="31" t="s">
        <v>466</v>
      </c>
      <c r="PJ12" s="31" t="s">
        <v>460</v>
      </c>
      <c r="PK12" s="31" t="s">
        <v>463</v>
      </c>
      <c r="PL12" s="31" t="s">
        <v>471</v>
      </c>
      <c r="PM12" s="31" t="s">
        <v>458</v>
      </c>
      <c r="PN12" s="31" t="s">
        <v>472</v>
      </c>
      <c r="PO12" s="31" t="s">
        <v>473</v>
      </c>
      <c r="PP12" s="31" t="s">
        <v>474</v>
      </c>
      <c r="PQ12" s="31" t="s">
        <v>475</v>
      </c>
      <c r="PR12" s="31" t="s">
        <v>476</v>
      </c>
      <c r="PS12" s="31" t="s">
        <v>477</v>
      </c>
      <c r="PT12" s="31" t="s">
        <v>475</v>
      </c>
      <c r="PU12" s="31" t="s">
        <v>478</v>
      </c>
      <c r="PV12" s="31" t="s">
        <v>479</v>
      </c>
      <c r="PW12" s="31" t="s">
        <v>480</v>
      </c>
      <c r="PX12" s="31" t="s">
        <v>444</v>
      </c>
      <c r="PY12" s="31" t="s">
        <v>481</v>
      </c>
      <c r="PZ12" s="31" t="s">
        <v>482</v>
      </c>
      <c r="QA12" s="31" t="s">
        <v>483</v>
      </c>
      <c r="QB12" s="31" t="s">
        <v>484</v>
      </c>
      <c r="QC12" s="31" t="s">
        <v>485</v>
      </c>
      <c r="QD12" s="31" t="s">
        <v>486</v>
      </c>
      <c r="QE12" s="31" t="s">
        <v>487</v>
      </c>
      <c r="QF12" s="31" t="s">
        <v>488</v>
      </c>
      <c r="QG12" s="31" t="s">
        <v>439</v>
      </c>
      <c r="QH12" s="31" t="s">
        <v>489</v>
      </c>
      <c r="QI12" s="31" t="s">
        <v>490</v>
      </c>
      <c r="QJ12" s="31" t="s">
        <v>439</v>
      </c>
      <c r="QK12" s="31" t="s">
        <v>491</v>
      </c>
      <c r="QL12" s="31" t="s">
        <v>492</v>
      </c>
      <c r="QM12" s="31" t="s">
        <v>493</v>
      </c>
      <c r="QN12" s="31" t="s">
        <v>494</v>
      </c>
      <c r="QO12" s="31" t="s">
        <v>434</v>
      </c>
      <c r="QP12" s="31" t="s">
        <v>495</v>
      </c>
      <c r="QQ12" s="31" t="s">
        <v>496</v>
      </c>
      <c r="QR12" s="31" t="s">
        <v>497</v>
      </c>
      <c r="QS12" s="31" t="s">
        <v>498</v>
      </c>
    </row>
    <row r="13" spans="1:461" s="8" customFormat="1" ht="17.25" customHeight="1" x14ac:dyDescent="0.2">
      <c r="A13" s="32" t="s">
        <v>2</v>
      </c>
      <c r="B13" s="32"/>
      <c r="C13" s="32"/>
      <c r="D13" s="29"/>
      <c r="E13" s="29"/>
      <c r="F13" s="29"/>
      <c r="G13" s="29"/>
      <c r="H13" s="30"/>
      <c r="I13" s="33"/>
      <c r="J13" s="33">
        <v>4.25</v>
      </c>
      <c r="K13" s="33">
        <v>4</v>
      </c>
      <c r="L13" s="33">
        <v>5</v>
      </c>
      <c r="M13" s="33">
        <v>3</v>
      </c>
      <c r="N13" s="33">
        <v>3</v>
      </c>
      <c r="O13" s="33">
        <v>2</v>
      </c>
      <c r="P13" s="33">
        <v>3</v>
      </c>
      <c r="Q13" s="33">
        <v>6</v>
      </c>
      <c r="R13" s="33">
        <v>4.25</v>
      </c>
      <c r="S13" s="33">
        <v>2.5</v>
      </c>
      <c r="T13" s="33">
        <v>3</v>
      </c>
      <c r="U13" s="33">
        <v>8</v>
      </c>
      <c r="V13" s="33">
        <v>5</v>
      </c>
      <c r="W13" s="33">
        <v>2</v>
      </c>
      <c r="X13" s="33">
        <v>3</v>
      </c>
      <c r="Y13" s="33">
        <v>3</v>
      </c>
      <c r="Z13" s="33">
        <v>3.18</v>
      </c>
      <c r="AA13" s="33">
        <v>3</v>
      </c>
      <c r="AB13" s="33">
        <v>4</v>
      </c>
      <c r="AC13" s="33">
        <v>3</v>
      </c>
      <c r="AD13" s="33">
        <v>3</v>
      </c>
      <c r="AE13" s="33">
        <v>4</v>
      </c>
      <c r="AF13" s="33">
        <v>2</v>
      </c>
      <c r="AG13" s="33">
        <v>5</v>
      </c>
      <c r="AH13" s="33">
        <v>3</v>
      </c>
      <c r="AI13" s="33">
        <v>4.2</v>
      </c>
      <c r="AJ13" s="33">
        <v>2</v>
      </c>
      <c r="AK13" s="33">
        <v>2</v>
      </c>
      <c r="AL13" s="33">
        <v>6</v>
      </c>
      <c r="AM13" s="33">
        <v>8</v>
      </c>
      <c r="AN13" s="33">
        <v>12</v>
      </c>
      <c r="AO13" s="33">
        <v>1.8</v>
      </c>
      <c r="AP13" s="33">
        <v>4</v>
      </c>
      <c r="AQ13" s="33">
        <v>4</v>
      </c>
      <c r="AR13" s="33">
        <v>6</v>
      </c>
      <c r="AS13" s="33">
        <v>3.8200000000000003</v>
      </c>
      <c r="AT13" s="33">
        <v>5</v>
      </c>
      <c r="AU13" s="33">
        <v>4</v>
      </c>
      <c r="AV13" s="33">
        <v>5</v>
      </c>
      <c r="AW13" s="33">
        <v>3</v>
      </c>
      <c r="AX13" s="33">
        <v>2</v>
      </c>
      <c r="AY13" s="33">
        <v>4</v>
      </c>
      <c r="AZ13" s="33">
        <v>4</v>
      </c>
      <c r="BA13" s="33">
        <v>4</v>
      </c>
      <c r="BB13" s="33">
        <v>3</v>
      </c>
      <c r="BC13" s="33">
        <v>4</v>
      </c>
      <c r="BD13" s="33">
        <v>3</v>
      </c>
      <c r="BE13" s="33">
        <v>4</v>
      </c>
      <c r="BF13" s="33">
        <v>4</v>
      </c>
      <c r="BG13" s="33">
        <v>6</v>
      </c>
      <c r="BH13" s="33">
        <v>9</v>
      </c>
      <c r="BI13" s="33">
        <v>5</v>
      </c>
      <c r="BJ13" s="33">
        <v>4</v>
      </c>
      <c r="BK13" s="33">
        <v>5</v>
      </c>
      <c r="BL13" s="33">
        <v>2</v>
      </c>
      <c r="BM13" s="33">
        <v>2</v>
      </c>
      <c r="BN13" s="33">
        <v>2</v>
      </c>
      <c r="BO13" s="33">
        <v>4</v>
      </c>
      <c r="BP13" s="33">
        <v>4</v>
      </c>
      <c r="BQ13" s="33">
        <v>5</v>
      </c>
      <c r="BR13" s="33">
        <v>4</v>
      </c>
      <c r="BS13" s="33">
        <v>3</v>
      </c>
      <c r="BT13" s="33">
        <v>4</v>
      </c>
      <c r="BU13" s="33">
        <v>2</v>
      </c>
      <c r="BV13" s="33">
        <v>5</v>
      </c>
      <c r="BW13" s="33">
        <v>3</v>
      </c>
      <c r="BX13" s="33">
        <v>2</v>
      </c>
      <c r="BY13" s="33">
        <v>4</v>
      </c>
      <c r="BZ13" s="33">
        <v>3</v>
      </c>
      <c r="CA13" s="33">
        <v>2</v>
      </c>
      <c r="CB13" s="33">
        <v>3</v>
      </c>
      <c r="CC13" s="33">
        <v>3</v>
      </c>
      <c r="CD13" s="33">
        <v>6</v>
      </c>
      <c r="CE13" s="33">
        <v>3</v>
      </c>
      <c r="CF13" s="33">
        <v>12</v>
      </c>
      <c r="CG13" s="33">
        <v>8</v>
      </c>
      <c r="CH13" s="33">
        <v>4</v>
      </c>
      <c r="CI13" s="33">
        <v>3</v>
      </c>
      <c r="CJ13" s="33">
        <v>4</v>
      </c>
      <c r="CK13" s="33">
        <v>3</v>
      </c>
      <c r="CL13" s="33">
        <v>3</v>
      </c>
      <c r="CM13" s="33">
        <v>3</v>
      </c>
      <c r="CN13" s="33">
        <v>3</v>
      </c>
      <c r="CO13" s="33">
        <v>4</v>
      </c>
      <c r="CP13" s="33">
        <v>3</v>
      </c>
      <c r="CQ13" s="33">
        <v>3</v>
      </c>
      <c r="CR13" s="33">
        <v>3</v>
      </c>
      <c r="CS13" s="33">
        <v>3</v>
      </c>
      <c r="CT13" s="33">
        <v>3</v>
      </c>
      <c r="CU13" s="33">
        <v>4</v>
      </c>
      <c r="CV13" s="33">
        <v>4</v>
      </c>
      <c r="CW13" s="33">
        <v>3</v>
      </c>
      <c r="CX13" s="33">
        <v>4</v>
      </c>
      <c r="CY13" s="33">
        <v>6</v>
      </c>
      <c r="CZ13" s="33">
        <v>4</v>
      </c>
      <c r="DA13" s="33">
        <v>4</v>
      </c>
      <c r="DB13" s="33">
        <v>4</v>
      </c>
      <c r="DC13" s="33">
        <v>3</v>
      </c>
      <c r="DD13" s="33">
        <v>4</v>
      </c>
      <c r="DE13" s="33">
        <v>5</v>
      </c>
      <c r="DF13" s="33">
        <v>5</v>
      </c>
      <c r="DG13" s="33">
        <v>6</v>
      </c>
      <c r="DH13" s="33">
        <v>5</v>
      </c>
      <c r="DI13" s="33">
        <v>2</v>
      </c>
      <c r="DJ13" s="33">
        <v>5</v>
      </c>
      <c r="DK13" s="33">
        <v>4</v>
      </c>
      <c r="DL13" s="33">
        <v>3</v>
      </c>
      <c r="DM13" s="33">
        <v>3</v>
      </c>
      <c r="DN13" s="33">
        <v>3</v>
      </c>
      <c r="DO13" s="33">
        <v>3</v>
      </c>
      <c r="DP13" s="33">
        <v>4</v>
      </c>
      <c r="DQ13" s="33">
        <v>3</v>
      </c>
      <c r="DR13" s="33">
        <v>4</v>
      </c>
      <c r="DS13" s="33">
        <v>4</v>
      </c>
      <c r="DT13" s="33">
        <v>4</v>
      </c>
      <c r="DU13" s="33">
        <v>3</v>
      </c>
      <c r="DV13" s="33">
        <v>4</v>
      </c>
      <c r="DW13" s="33">
        <v>4</v>
      </c>
      <c r="DX13" s="33">
        <v>3</v>
      </c>
      <c r="DY13" s="33">
        <v>3</v>
      </c>
      <c r="DZ13" s="33">
        <v>4</v>
      </c>
      <c r="EA13" s="33">
        <v>4</v>
      </c>
      <c r="EB13" s="33">
        <v>3</v>
      </c>
      <c r="EC13" s="33">
        <v>3</v>
      </c>
      <c r="ED13" s="33">
        <v>3</v>
      </c>
      <c r="EE13" s="33">
        <v>3</v>
      </c>
      <c r="EF13" s="33">
        <v>5</v>
      </c>
      <c r="EG13" s="33">
        <v>4</v>
      </c>
      <c r="EH13" s="33">
        <v>2</v>
      </c>
      <c r="EI13" s="33">
        <v>3</v>
      </c>
      <c r="EJ13" s="33">
        <v>3</v>
      </c>
      <c r="EK13" s="33">
        <v>4</v>
      </c>
      <c r="EL13" s="33">
        <v>1</v>
      </c>
      <c r="EM13" s="33">
        <v>4</v>
      </c>
      <c r="EN13" s="33">
        <v>3</v>
      </c>
      <c r="EO13" s="33">
        <v>3</v>
      </c>
      <c r="EP13" s="33">
        <v>3</v>
      </c>
      <c r="EQ13" s="33">
        <v>3</v>
      </c>
      <c r="ER13" s="33">
        <v>3</v>
      </c>
      <c r="ES13" s="33">
        <v>3</v>
      </c>
      <c r="ET13" s="33">
        <v>4</v>
      </c>
      <c r="EU13" s="33">
        <v>4</v>
      </c>
      <c r="EV13" s="33">
        <v>6</v>
      </c>
      <c r="EW13" s="33">
        <v>4</v>
      </c>
      <c r="EX13" s="33">
        <v>3</v>
      </c>
      <c r="EY13" s="33">
        <v>3</v>
      </c>
      <c r="EZ13" s="33">
        <v>2</v>
      </c>
      <c r="FA13" s="33">
        <v>4</v>
      </c>
      <c r="FB13" s="33">
        <v>5</v>
      </c>
      <c r="FC13" s="33">
        <v>3</v>
      </c>
      <c r="FD13" s="33">
        <v>8</v>
      </c>
      <c r="FE13" s="33">
        <v>5</v>
      </c>
      <c r="FF13" s="33">
        <v>5</v>
      </c>
      <c r="FG13" s="33">
        <v>2</v>
      </c>
      <c r="FH13" s="33">
        <v>4</v>
      </c>
      <c r="FI13" s="33">
        <v>5</v>
      </c>
      <c r="FJ13" s="33">
        <v>3</v>
      </c>
      <c r="FK13" s="33">
        <v>2</v>
      </c>
      <c r="FL13" s="33">
        <v>4</v>
      </c>
      <c r="FM13" s="33">
        <v>3</v>
      </c>
      <c r="FN13" s="33">
        <v>3</v>
      </c>
      <c r="FO13" s="33">
        <v>3</v>
      </c>
      <c r="FP13" s="33">
        <v>4</v>
      </c>
      <c r="FQ13" s="33">
        <v>3</v>
      </c>
      <c r="FR13" s="33">
        <v>4</v>
      </c>
      <c r="FS13" s="33">
        <v>4</v>
      </c>
      <c r="FT13" s="33">
        <v>4</v>
      </c>
      <c r="FU13" s="33">
        <v>3</v>
      </c>
      <c r="FV13" s="33">
        <v>2</v>
      </c>
      <c r="FW13" s="33">
        <v>4</v>
      </c>
      <c r="FX13" s="33">
        <v>4</v>
      </c>
      <c r="FY13" s="33">
        <v>3</v>
      </c>
      <c r="FZ13" s="33">
        <v>3</v>
      </c>
      <c r="GA13" s="33">
        <v>5</v>
      </c>
      <c r="GB13" s="33">
        <v>3</v>
      </c>
      <c r="GC13" s="33">
        <v>3</v>
      </c>
      <c r="GD13" s="33">
        <v>2</v>
      </c>
      <c r="GE13" s="33">
        <v>3</v>
      </c>
      <c r="GF13" s="33">
        <v>4</v>
      </c>
      <c r="GG13" s="33">
        <v>2</v>
      </c>
      <c r="GH13" s="33">
        <v>3</v>
      </c>
      <c r="GI13" s="33">
        <v>3</v>
      </c>
      <c r="GJ13" s="33">
        <v>3</v>
      </c>
      <c r="GK13" s="33">
        <v>3</v>
      </c>
      <c r="GL13" s="33">
        <v>3</v>
      </c>
      <c r="GM13" s="33">
        <v>3</v>
      </c>
      <c r="GN13" s="33">
        <v>3</v>
      </c>
      <c r="GO13" s="33">
        <v>3</v>
      </c>
      <c r="GP13" s="33">
        <v>3</v>
      </c>
      <c r="GQ13" s="33">
        <v>3</v>
      </c>
      <c r="GR13" s="33">
        <v>3</v>
      </c>
      <c r="GS13" s="33">
        <v>4</v>
      </c>
      <c r="GT13" s="33">
        <v>6</v>
      </c>
      <c r="GU13" s="33">
        <v>4</v>
      </c>
      <c r="GV13" s="33">
        <v>3</v>
      </c>
      <c r="GW13" s="33">
        <v>5</v>
      </c>
      <c r="GX13" s="33">
        <v>12</v>
      </c>
      <c r="GY13" s="33">
        <v>6</v>
      </c>
      <c r="GZ13" s="33">
        <v>6</v>
      </c>
      <c r="HA13" s="33">
        <v>8</v>
      </c>
      <c r="HB13" s="33">
        <v>3</v>
      </c>
      <c r="HC13" s="33">
        <v>4</v>
      </c>
      <c r="HD13" s="33">
        <v>3</v>
      </c>
      <c r="HE13" s="33">
        <v>3</v>
      </c>
      <c r="HF13" s="33">
        <v>4</v>
      </c>
      <c r="HG13" s="33">
        <v>4</v>
      </c>
      <c r="HH13" s="33">
        <v>3</v>
      </c>
      <c r="HI13" s="33">
        <v>3</v>
      </c>
      <c r="HJ13" s="33">
        <v>3</v>
      </c>
      <c r="HK13" s="33">
        <v>3</v>
      </c>
      <c r="HL13" s="33">
        <v>9</v>
      </c>
      <c r="HM13" s="33">
        <v>3</v>
      </c>
      <c r="HN13" s="33">
        <v>4</v>
      </c>
      <c r="HO13" s="33">
        <v>3</v>
      </c>
      <c r="HP13" s="33">
        <v>3</v>
      </c>
      <c r="HQ13" s="33">
        <v>3</v>
      </c>
      <c r="HR13" s="33">
        <v>4</v>
      </c>
      <c r="HS13" s="33">
        <v>3</v>
      </c>
      <c r="HT13" s="33">
        <v>3</v>
      </c>
      <c r="HU13" s="33">
        <v>3</v>
      </c>
      <c r="HV13" s="33">
        <v>3</v>
      </c>
      <c r="HW13" s="33">
        <v>3</v>
      </c>
      <c r="HX13" s="33">
        <v>4</v>
      </c>
      <c r="HY13" s="33">
        <v>3</v>
      </c>
      <c r="HZ13" s="33">
        <v>3</v>
      </c>
      <c r="IA13" s="33">
        <v>3</v>
      </c>
      <c r="IB13" s="33">
        <v>3</v>
      </c>
      <c r="IC13" s="33">
        <v>3</v>
      </c>
      <c r="ID13" s="33">
        <v>4</v>
      </c>
      <c r="IE13" s="33">
        <v>6</v>
      </c>
      <c r="IF13" s="33">
        <v>4</v>
      </c>
      <c r="IG13" s="33">
        <v>3</v>
      </c>
      <c r="IH13" s="33">
        <v>4</v>
      </c>
      <c r="II13" s="33">
        <v>4</v>
      </c>
      <c r="IJ13" s="33">
        <v>3</v>
      </c>
      <c r="IK13" s="33">
        <v>3</v>
      </c>
      <c r="IL13" s="33">
        <v>3</v>
      </c>
      <c r="IM13" s="33">
        <v>6</v>
      </c>
      <c r="IN13" s="33">
        <v>4</v>
      </c>
      <c r="IO13" s="33">
        <v>4</v>
      </c>
      <c r="IP13" s="33">
        <v>4</v>
      </c>
      <c r="IQ13" s="33">
        <v>3</v>
      </c>
      <c r="IR13" s="33">
        <v>4</v>
      </c>
      <c r="IS13" s="33">
        <v>4</v>
      </c>
      <c r="IT13" s="33">
        <v>5</v>
      </c>
      <c r="IU13" s="33">
        <v>5</v>
      </c>
      <c r="IV13" s="33">
        <v>4</v>
      </c>
      <c r="IW13" s="33">
        <v>3</v>
      </c>
      <c r="IX13" s="33">
        <v>5</v>
      </c>
      <c r="IY13" s="33">
        <v>5</v>
      </c>
      <c r="IZ13" s="33">
        <v>6</v>
      </c>
      <c r="JA13" s="33">
        <v>2</v>
      </c>
      <c r="JB13" s="33">
        <v>6</v>
      </c>
      <c r="JC13" s="33">
        <v>5</v>
      </c>
      <c r="JD13" s="33">
        <v>5</v>
      </c>
      <c r="JE13" s="33">
        <v>5</v>
      </c>
      <c r="JF13" s="33">
        <v>3</v>
      </c>
      <c r="JG13" s="33">
        <v>5</v>
      </c>
      <c r="JH13" s="33">
        <v>5</v>
      </c>
      <c r="JI13" s="33">
        <v>3</v>
      </c>
      <c r="JJ13" s="33">
        <v>3</v>
      </c>
      <c r="JK13" s="33">
        <v>2</v>
      </c>
      <c r="JL13" s="33">
        <v>4</v>
      </c>
      <c r="JM13" s="33">
        <v>3</v>
      </c>
      <c r="JN13" s="33">
        <v>3</v>
      </c>
      <c r="JO13" s="33">
        <v>4</v>
      </c>
      <c r="JP13" s="33">
        <v>4</v>
      </c>
      <c r="JQ13" s="33">
        <v>5</v>
      </c>
      <c r="JR13" s="33">
        <v>3</v>
      </c>
      <c r="JS13" s="33">
        <v>5</v>
      </c>
      <c r="JT13" s="33">
        <v>3</v>
      </c>
      <c r="JU13" s="33">
        <v>6</v>
      </c>
      <c r="JV13" s="33">
        <v>4</v>
      </c>
      <c r="JW13" s="33">
        <v>3</v>
      </c>
      <c r="JX13" s="33">
        <v>4</v>
      </c>
      <c r="JY13" s="33">
        <v>5</v>
      </c>
      <c r="JZ13" s="33">
        <v>3</v>
      </c>
      <c r="KA13" s="33">
        <v>1</v>
      </c>
      <c r="KB13" s="33">
        <v>3</v>
      </c>
      <c r="KC13" s="33">
        <v>3</v>
      </c>
      <c r="KD13" s="33">
        <v>4</v>
      </c>
      <c r="KE13" s="33">
        <v>4</v>
      </c>
      <c r="KF13" s="33">
        <v>4</v>
      </c>
      <c r="KG13" s="33">
        <v>4</v>
      </c>
      <c r="KH13" s="33">
        <v>3</v>
      </c>
      <c r="KI13" s="33">
        <v>3</v>
      </c>
      <c r="KJ13" s="33">
        <v>4</v>
      </c>
      <c r="KK13" s="33">
        <v>2</v>
      </c>
      <c r="KL13" s="33">
        <v>4</v>
      </c>
      <c r="KM13" s="33">
        <v>3</v>
      </c>
      <c r="KN13" s="33">
        <v>3</v>
      </c>
      <c r="KO13" s="33">
        <v>3</v>
      </c>
      <c r="KP13" s="33">
        <v>3</v>
      </c>
      <c r="KQ13" s="33">
        <v>3</v>
      </c>
      <c r="KR13" s="33">
        <v>3</v>
      </c>
      <c r="KS13" s="33">
        <v>3</v>
      </c>
      <c r="KT13" s="33">
        <v>3</v>
      </c>
      <c r="KU13" s="33">
        <v>6</v>
      </c>
      <c r="KV13" s="33">
        <v>3</v>
      </c>
      <c r="KW13" s="33">
        <v>3</v>
      </c>
      <c r="KX13" s="33">
        <v>5</v>
      </c>
      <c r="KY13" s="33">
        <v>4</v>
      </c>
      <c r="KZ13" s="33">
        <v>4</v>
      </c>
      <c r="LA13" s="33">
        <v>4</v>
      </c>
      <c r="LB13" s="33">
        <v>3</v>
      </c>
      <c r="LC13" s="33">
        <v>2</v>
      </c>
      <c r="LD13" s="33">
        <v>4</v>
      </c>
      <c r="LE13" s="33">
        <v>3</v>
      </c>
      <c r="LF13" s="33">
        <v>3</v>
      </c>
      <c r="LG13" s="33">
        <v>3</v>
      </c>
      <c r="LH13" s="33">
        <v>3</v>
      </c>
      <c r="LI13" s="33">
        <v>3</v>
      </c>
      <c r="LJ13" s="33">
        <v>1</v>
      </c>
      <c r="LK13" s="33">
        <v>5</v>
      </c>
      <c r="LL13" s="33">
        <v>6</v>
      </c>
      <c r="LM13" s="33">
        <v>4</v>
      </c>
      <c r="LN13" s="33">
        <v>2</v>
      </c>
      <c r="LO13" s="33">
        <v>4</v>
      </c>
      <c r="LP13" s="33">
        <v>4</v>
      </c>
      <c r="LQ13" s="33">
        <v>2</v>
      </c>
      <c r="LR13" s="33">
        <v>4</v>
      </c>
      <c r="LS13" s="33">
        <v>4</v>
      </c>
      <c r="LT13" s="33">
        <v>1</v>
      </c>
      <c r="LU13" s="33">
        <v>4</v>
      </c>
      <c r="LV13" s="33">
        <v>6</v>
      </c>
      <c r="LW13" s="33">
        <v>3</v>
      </c>
      <c r="LX13" s="33">
        <v>3</v>
      </c>
      <c r="LY13" s="33">
        <v>4</v>
      </c>
      <c r="LZ13" s="33">
        <v>4</v>
      </c>
      <c r="MA13" s="33">
        <v>3</v>
      </c>
      <c r="MB13" s="33">
        <v>4</v>
      </c>
      <c r="MC13" s="33">
        <v>3</v>
      </c>
      <c r="MD13" s="33">
        <v>5</v>
      </c>
      <c r="ME13" s="33">
        <v>3</v>
      </c>
      <c r="MF13" s="33">
        <v>4</v>
      </c>
      <c r="MG13" s="33">
        <v>3</v>
      </c>
      <c r="MH13" s="33">
        <v>4</v>
      </c>
      <c r="MI13" s="33">
        <v>3</v>
      </c>
      <c r="MJ13" s="33">
        <v>4</v>
      </c>
      <c r="MK13" s="33">
        <v>8</v>
      </c>
      <c r="ML13" s="33">
        <v>9</v>
      </c>
      <c r="MM13" s="33">
        <v>11</v>
      </c>
      <c r="MN13" s="33">
        <v>12</v>
      </c>
      <c r="MO13" s="33">
        <v>3</v>
      </c>
      <c r="MP13" s="33">
        <v>6</v>
      </c>
      <c r="MQ13" s="33">
        <v>7</v>
      </c>
      <c r="MR13" s="33">
        <v>4</v>
      </c>
      <c r="MS13" s="33">
        <v>3</v>
      </c>
      <c r="MT13" s="33">
        <v>6</v>
      </c>
      <c r="MU13" s="33">
        <v>5</v>
      </c>
      <c r="MV13" s="33">
        <v>2</v>
      </c>
      <c r="MW13" s="33">
        <v>3</v>
      </c>
      <c r="MX13" s="33">
        <v>6</v>
      </c>
      <c r="MY13" s="33">
        <v>6</v>
      </c>
      <c r="MZ13" s="33">
        <v>6</v>
      </c>
      <c r="NA13" s="33">
        <v>6</v>
      </c>
      <c r="NB13" s="33">
        <v>4</v>
      </c>
      <c r="NC13" s="33">
        <v>6</v>
      </c>
      <c r="ND13" s="33">
        <v>4</v>
      </c>
      <c r="NE13" s="33">
        <v>2</v>
      </c>
      <c r="NF13" s="33">
        <v>2</v>
      </c>
      <c r="NG13" s="33">
        <v>2</v>
      </c>
      <c r="NH13" s="33">
        <v>2</v>
      </c>
      <c r="NI13" s="33">
        <v>2</v>
      </c>
      <c r="NJ13" s="33">
        <v>2</v>
      </c>
      <c r="NK13" s="33">
        <v>2</v>
      </c>
      <c r="NL13" s="33">
        <v>2</v>
      </c>
      <c r="NM13" s="33">
        <v>2</v>
      </c>
      <c r="NN13" s="33">
        <v>2</v>
      </c>
      <c r="NO13" s="33">
        <v>3</v>
      </c>
      <c r="NP13" s="33">
        <v>3</v>
      </c>
      <c r="NQ13" s="33">
        <v>3</v>
      </c>
      <c r="NR13" s="33">
        <v>3</v>
      </c>
      <c r="NS13" s="33">
        <v>3</v>
      </c>
      <c r="NT13" s="33">
        <v>3</v>
      </c>
      <c r="NU13" s="33">
        <v>3</v>
      </c>
      <c r="NV13" s="33">
        <v>3</v>
      </c>
      <c r="NW13" s="33">
        <v>3</v>
      </c>
      <c r="NX13" s="33">
        <v>3</v>
      </c>
      <c r="NY13" s="33">
        <v>3</v>
      </c>
      <c r="NZ13" s="33">
        <v>3</v>
      </c>
      <c r="OA13" s="33">
        <v>3</v>
      </c>
      <c r="OB13" s="33">
        <v>3</v>
      </c>
      <c r="OC13" s="33">
        <v>3</v>
      </c>
      <c r="OD13" s="33">
        <v>3</v>
      </c>
      <c r="OE13" s="33">
        <v>3</v>
      </c>
      <c r="OF13" s="33">
        <v>3</v>
      </c>
      <c r="OG13" s="33">
        <v>3</v>
      </c>
      <c r="OH13" s="33">
        <v>3</v>
      </c>
      <c r="OI13" s="33">
        <v>4</v>
      </c>
      <c r="OJ13" s="33">
        <v>4</v>
      </c>
      <c r="OK13" s="33">
        <v>4</v>
      </c>
      <c r="OL13" s="33">
        <v>4</v>
      </c>
      <c r="OM13" s="33">
        <v>4</v>
      </c>
      <c r="ON13" s="33">
        <v>4</v>
      </c>
      <c r="OO13" s="33">
        <v>4</v>
      </c>
      <c r="OP13" s="33">
        <v>5</v>
      </c>
      <c r="OQ13" s="33">
        <v>5</v>
      </c>
      <c r="OR13" s="33">
        <v>5</v>
      </c>
      <c r="OS13" s="33">
        <v>5</v>
      </c>
      <c r="OT13" s="33">
        <v>5</v>
      </c>
      <c r="OU13" s="33">
        <v>5</v>
      </c>
      <c r="OV13" s="33">
        <v>5</v>
      </c>
      <c r="OW13" s="33">
        <v>5</v>
      </c>
      <c r="OX13" s="33">
        <v>5</v>
      </c>
      <c r="OY13" s="33">
        <v>5</v>
      </c>
      <c r="OZ13" s="33">
        <v>5</v>
      </c>
      <c r="PA13" s="33">
        <v>5</v>
      </c>
      <c r="PB13" s="33">
        <v>5</v>
      </c>
      <c r="PC13" s="33">
        <v>5</v>
      </c>
      <c r="PD13" s="33">
        <v>5</v>
      </c>
      <c r="PE13" s="33">
        <v>5</v>
      </c>
      <c r="PF13" s="33">
        <v>5</v>
      </c>
      <c r="PG13" s="33">
        <v>5</v>
      </c>
      <c r="PH13" s="33">
        <v>5</v>
      </c>
      <c r="PI13" s="33">
        <v>5</v>
      </c>
      <c r="PJ13" s="33">
        <v>5</v>
      </c>
      <c r="PK13" s="33">
        <v>5</v>
      </c>
      <c r="PL13" s="33">
        <v>5</v>
      </c>
      <c r="PM13" s="33">
        <v>5</v>
      </c>
      <c r="PN13" s="33">
        <v>6</v>
      </c>
      <c r="PO13" s="33">
        <v>6</v>
      </c>
      <c r="PP13" s="33">
        <v>6</v>
      </c>
      <c r="PQ13" s="33">
        <v>6</v>
      </c>
      <c r="PR13" s="33">
        <v>6</v>
      </c>
      <c r="PS13" s="33">
        <v>6</v>
      </c>
      <c r="PT13" s="33">
        <v>6</v>
      </c>
      <c r="PU13" s="33">
        <v>6</v>
      </c>
      <c r="PV13" s="33">
        <v>6</v>
      </c>
      <c r="PW13" s="33">
        <v>6</v>
      </c>
      <c r="PX13" s="33">
        <v>6</v>
      </c>
      <c r="PY13" s="33">
        <v>6</v>
      </c>
      <c r="PZ13" s="33">
        <v>6</v>
      </c>
      <c r="QA13" s="33">
        <v>6</v>
      </c>
      <c r="QB13" s="33">
        <v>6</v>
      </c>
      <c r="QC13" s="33">
        <v>6</v>
      </c>
      <c r="QD13" s="33">
        <v>6</v>
      </c>
      <c r="QE13" s="33">
        <v>6</v>
      </c>
      <c r="QF13" s="33">
        <v>6</v>
      </c>
      <c r="QG13" s="33">
        <v>6</v>
      </c>
      <c r="QH13" s="33">
        <v>6</v>
      </c>
      <c r="QI13" s="33">
        <v>6</v>
      </c>
      <c r="QJ13" s="33">
        <v>6</v>
      </c>
      <c r="QK13" s="33">
        <v>6</v>
      </c>
      <c r="QL13" s="33">
        <v>6</v>
      </c>
      <c r="QM13" s="33">
        <v>6</v>
      </c>
      <c r="QN13" s="33">
        <v>6</v>
      </c>
      <c r="QO13" s="33">
        <v>7</v>
      </c>
      <c r="QP13" s="33">
        <v>8</v>
      </c>
      <c r="QQ13" s="33">
        <v>8</v>
      </c>
      <c r="QR13" s="33">
        <v>9</v>
      </c>
      <c r="QS13" s="33">
        <v>12</v>
      </c>
    </row>
    <row r="14" spans="1:461" x14ac:dyDescent="0.2">
      <c r="A14" s="34">
        <v>1</v>
      </c>
      <c r="B14" s="35" t="s">
        <v>168</v>
      </c>
      <c r="C14" s="35">
        <v>1642259695</v>
      </c>
      <c r="D14" s="38">
        <v>1035</v>
      </c>
      <c r="E14" s="38">
        <f>IF(G14 &gt; 0,F14/G14,0)</f>
        <v>8.7857142857142865</v>
      </c>
      <c r="F14" s="38">
        <v>246</v>
      </c>
      <c r="G14" s="38">
        <v>28</v>
      </c>
      <c r="H14" s="36">
        <f ca="1">MIN(D14:$J14)</f>
        <v>7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>
        <v>10</v>
      </c>
      <c r="EO14" s="37"/>
      <c r="EP14" s="37"/>
      <c r="EQ14" s="37"/>
      <c r="ER14" s="37"/>
      <c r="ES14" s="37">
        <v>10</v>
      </c>
      <c r="ET14" s="37"/>
      <c r="EU14" s="37"/>
      <c r="EV14" s="37"/>
      <c r="EW14" s="37"/>
      <c r="EX14" s="37"/>
      <c r="EY14" s="37"/>
      <c r="EZ14" s="37"/>
      <c r="FA14" s="37"/>
      <c r="FB14" s="37">
        <v>8</v>
      </c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>
        <v>9</v>
      </c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>
        <v>9</v>
      </c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>
        <v>8</v>
      </c>
      <c r="HH14" s="37"/>
      <c r="HI14" s="37"/>
      <c r="HJ14" s="37"/>
      <c r="HK14" s="37"/>
      <c r="HL14" s="37"/>
      <c r="HM14" s="37"/>
      <c r="HN14" s="37">
        <v>9</v>
      </c>
      <c r="HO14" s="37"/>
      <c r="HP14" s="37"/>
      <c r="HQ14" s="37"/>
      <c r="HR14" s="37">
        <v>9</v>
      </c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>
        <v>9</v>
      </c>
      <c r="IN14" s="37"/>
      <c r="IO14" s="37"/>
      <c r="IP14" s="37"/>
      <c r="IQ14" s="37"/>
      <c r="IR14" s="37">
        <v>9</v>
      </c>
      <c r="IS14" s="37"/>
      <c r="IT14" s="37"/>
      <c r="IU14" s="37">
        <v>9</v>
      </c>
      <c r="IV14" s="37">
        <v>10</v>
      </c>
      <c r="IW14" s="37"/>
      <c r="IX14" s="37"/>
      <c r="IY14" s="37"/>
      <c r="IZ14" s="37"/>
      <c r="JA14" s="37"/>
      <c r="JB14" s="37"/>
      <c r="JC14" s="37"/>
      <c r="JD14" s="37"/>
      <c r="JE14" s="37">
        <v>9</v>
      </c>
      <c r="JF14" s="37"/>
      <c r="JG14" s="37"/>
      <c r="JH14" s="37"/>
      <c r="JI14" s="37"/>
      <c r="JJ14" s="37"/>
      <c r="JK14" s="37"/>
      <c r="JL14" s="37">
        <v>10</v>
      </c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>
        <v>10</v>
      </c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>
        <v>9</v>
      </c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>
        <v>8</v>
      </c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>
        <v>9</v>
      </c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>
        <v>10</v>
      </c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>
        <v>9</v>
      </c>
      <c r="NV14" s="37">
        <v>8</v>
      </c>
      <c r="NW14" s="37">
        <v>8</v>
      </c>
      <c r="NX14" s="37">
        <v>7</v>
      </c>
      <c r="NY14" s="37">
        <v>9</v>
      </c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>
        <v>8</v>
      </c>
      <c r="OY14" s="37">
        <v>7</v>
      </c>
      <c r="OZ14" s="37"/>
      <c r="PA14" s="37">
        <v>7</v>
      </c>
      <c r="PB14" s="37"/>
      <c r="PC14" s="37"/>
      <c r="PD14" s="37">
        <v>9</v>
      </c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</row>
    <row r="15" spans="1:461" x14ac:dyDescent="0.2">
      <c r="A15" s="34">
        <v>2</v>
      </c>
      <c r="B15" s="35" t="s">
        <v>128</v>
      </c>
      <c r="C15" s="35">
        <v>1641116817</v>
      </c>
      <c r="D15" s="38">
        <v>1001</v>
      </c>
      <c r="E15" s="38">
        <f>IF(G15 &gt; 0,F15/G15,0)</f>
        <v>8.5652173913043477</v>
      </c>
      <c r="F15" s="38">
        <v>197</v>
      </c>
      <c r="G15" s="38">
        <v>23</v>
      </c>
      <c r="H15" s="36">
        <f ca="1">MIN(D15:$J15)</f>
        <v>6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>
        <v>10</v>
      </c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>
        <v>8</v>
      </c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>
        <v>8</v>
      </c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>
        <v>9</v>
      </c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>
        <v>10</v>
      </c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>
        <v>10</v>
      </c>
      <c r="IN15" s="37"/>
      <c r="IO15" s="37"/>
      <c r="IP15" s="37">
        <v>9</v>
      </c>
      <c r="IQ15" s="37"/>
      <c r="IR15" s="37"/>
      <c r="IS15" s="37">
        <v>9</v>
      </c>
      <c r="IT15" s="37"/>
      <c r="IU15" s="37"/>
      <c r="IV15" s="37"/>
      <c r="IW15" s="37"/>
      <c r="IX15" s="37"/>
      <c r="IY15" s="37"/>
      <c r="IZ15" s="37"/>
      <c r="JA15" s="37"/>
      <c r="JB15" s="37"/>
      <c r="JC15" s="37">
        <v>8</v>
      </c>
      <c r="JD15" s="37"/>
      <c r="JE15" s="37"/>
      <c r="JF15" s="37"/>
      <c r="JG15" s="37"/>
      <c r="JH15" s="37"/>
      <c r="JI15" s="37"/>
      <c r="JJ15" s="37"/>
      <c r="JK15" s="37"/>
      <c r="JL15" s="37">
        <v>6</v>
      </c>
      <c r="JM15" s="37">
        <v>6</v>
      </c>
      <c r="JN15" s="37"/>
      <c r="JO15" s="37"/>
      <c r="JP15" s="37"/>
      <c r="JQ15" s="37">
        <v>8</v>
      </c>
      <c r="JR15" s="37"/>
      <c r="JS15" s="37"/>
      <c r="JT15" s="37"/>
      <c r="JU15" s="37"/>
      <c r="JV15" s="37"/>
      <c r="JW15" s="37"/>
      <c r="JX15" s="37"/>
      <c r="JY15" s="37">
        <v>7</v>
      </c>
      <c r="JZ15" s="37"/>
      <c r="KA15" s="37"/>
      <c r="KB15" s="37"/>
      <c r="KC15" s="37"/>
      <c r="KD15" s="37">
        <v>10</v>
      </c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>
        <v>7</v>
      </c>
      <c r="LQ15" s="37"/>
      <c r="LR15" s="37"/>
      <c r="LS15" s="37"/>
      <c r="LT15" s="37"/>
      <c r="LU15" s="37"/>
      <c r="LV15" s="37">
        <v>9</v>
      </c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>
        <v>10</v>
      </c>
      <c r="MO15" s="37"/>
      <c r="MP15" s="37"/>
      <c r="MQ15" s="37"/>
      <c r="MR15" s="37"/>
      <c r="MS15" s="37">
        <v>10</v>
      </c>
      <c r="MT15" s="37"/>
      <c r="MU15" s="37"/>
      <c r="MV15" s="37"/>
      <c r="MW15" s="37"/>
      <c r="MX15" s="37">
        <v>10</v>
      </c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>
        <v>9</v>
      </c>
      <c r="QK15" s="37">
        <v>9</v>
      </c>
      <c r="QL15" s="37"/>
      <c r="QM15" s="37">
        <v>6</v>
      </c>
      <c r="QN15" s="37">
        <v>9</v>
      </c>
      <c r="QO15" s="37"/>
      <c r="QP15" s="37"/>
      <c r="QQ15" s="37"/>
      <c r="QR15" s="37"/>
      <c r="QS15" s="37"/>
    </row>
    <row r="16" spans="1:461" x14ac:dyDescent="0.2">
      <c r="A16" s="34">
        <v>3</v>
      </c>
      <c r="B16" s="35" t="s">
        <v>134</v>
      </c>
      <c r="C16" s="35">
        <v>1641117246</v>
      </c>
      <c r="D16" s="38">
        <v>990</v>
      </c>
      <c r="E16" s="38">
        <f>IF(G16 &gt; 0,F16/G16,0)</f>
        <v>8.52</v>
      </c>
      <c r="F16" s="38">
        <v>213</v>
      </c>
      <c r="G16" s="38">
        <v>25</v>
      </c>
      <c r="H16" s="36">
        <f ca="1">MIN(D16:$J16)</f>
        <v>6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>
        <v>10</v>
      </c>
      <c r="ES16" s="37"/>
      <c r="ET16" s="37"/>
      <c r="EU16" s="37"/>
      <c r="EV16" s="37"/>
      <c r="EW16" s="37"/>
      <c r="EX16" s="37">
        <v>8</v>
      </c>
      <c r="EY16" s="37"/>
      <c r="EZ16" s="37"/>
      <c r="FA16" s="37"/>
      <c r="FB16" s="37"/>
      <c r="FC16" s="37"/>
      <c r="FD16" s="37"/>
      <c r="FE16" s="37"/>
      <c r="FF16" s="37"/>
      <c r="FG16" s="37">
        <v>10</v>
      </c>
      <c r="FH16" s="37"/>
      <c r="FI16" s="37"/>
      <c r="FJ16" s="37">
        <v>10</v>
      </c>
      <c r="FK16" s="37"/>
      <c r="FL16" s="37"/>
      <c r="FM16" s="37"/>
      <c r="FN16" s="37"/>
      <c r="FO16" s="37"/>
      <c r="FP16" s="37"/>
      <c r="FQ16" s="37"/>
      <c r="FR16" s="37"/>
      <c r="FS16" s="37"/>
      <c r="FT16" s="37">
        <v>9</v>
      </c>
      <c r="FU16" s="37"/>
      <c r="FV16" s="37">
        <v>10</v>
      </c>
      <c r="FW16" s="37"/>
      <c r="FX16" s="37"/>
      <c r="FY16" s="37"/>
      <c r="FZ16" s="37">
        <v>7</v>
      </c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>
        <v>8</v>
      </c>
      <c r="HM16" s="37"/>
      <c r="HN16" s="37"/>
      <c r="HO16" s="37"/>
      <c r="HP16" s="37"/>
      <c r="HQ16" s="37"/>
      <c r="HR16" s="37">
        <v>8</v>
      </c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>
        <v>8</v>
      </c>
      <c r="IG16" s="37"/>
      <c r="IH16" s="37"/>
      <c r="II16" s="37"/>
      <c r="IJ16" s="37"/>
      <c r="IK16" s="37"/>
      <c r="IL16" s="37"/>
      <c r="IM16" s="37">
        <v>9</v>
      </c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>
        <v>8</v>
      </c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>
        <v>10</v>
      </c>
      <c r="JO16" s="37"/>
      <c r="JP16" s="37"/>
      <c r="JQ16" s="37"/>
      <c r="JR16" s="37"/>
      <c r="JS16" s="37"/>
      <c r="JT16" s="37"/>
      <c r="JU16" s="37"/>
      <c r="JV16" s="37"/>
      <c r="JW16" s="37"/>
      <c r="JX16" s="37">
        <v>7</v>
      </c>
      <c r="JY16" s="37"/>
      <c r="JZ16" s="37"/>
      <c r="KA16" s="37">
        <v>8</v>
      </c>
      <c r="KB16" s="37"/>
      <c r="KC16" s="37"/>
      <c r="KD16" s="37"/>
      <c r="KE16" s="37"/>
      <c r="KF16" s="37">
        <v>8</v>
      </c>
      <c r="KG16" s="37"/>
      <c r="KH16" s="37"/>
      <c r="KI16" s="37"/>
      <c r="KJ16" s="37"/>
      <c r="KK16" s="37"/>
      <c r="KL16" s="37"/>
      <c r="KM16" s="37">
        <v>8</v>
      </c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>
        <v>8</v>
      </c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>
        <v>9</v>
      </c>
      <c r="MO16" s="37"/>
      <c r="MP16" s="37"/>
      <c r="MQ16" s="37">
        <v>9</v>
      </c>
      <c r="MR16" s="37"/>
      <c r="MS16" s="37"/>
      <c r="MT16" s="37"/>
      <c r="MU16" s="37"/>
      <c r="MV16" s="37"/>
      <c r="MW16" s="37"/>
      <c r="MX16" s="37">
        <v>10</v>
      </c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>
        <v>9</v>
      </c>
      <c r="QG16" s="37">
        <v>9</v>
      </c>
      <c r="QH16" s="37">
        <v>7</v>
      </c>
      <c r="QI16" s="37">
        <v>6</v>
      </c>
      <c r="QJ16" s="37"/>
      <c r="QK16" s="37"/>
      <c r="QL16" s="37"/>
      <c r="QM16" s="37"/>
      <c r="QN16" s="37"/>
      <c r="QO16" s="37"/>
      <c r="QP16" s="37"/>
      <c r="QQ16" s="37"/>
      <c r="QR16" s="37"/>
      <c r="QS16" s="37"/>
    </row>
    <row r="17" spans="1:461" x14ac:dyDescent="0.2">
      <c r="A17" s="34">
        <v>4</v>
      </c>
      <c r="B17" s="35" t="s">
        <v>149</v>
      </c>
      <c r="C17" s="35">
        <v>1641117631</v>
      </c>
      <c r="D17" s="38">
        <v>982</v>
      </c>
      <c r="E17" s="38">
        <f>IF(G17 &gt; 0,F17/G17,0)</f>
        <v>8.4333333333333336</v>
      </c>
      <c r="F17" s="38">
        <v>253</v>
      </c>
      <c r="G17" s="38">
        <v>30</v>
      </c>
      <c r="H17" s="36">
        <f ca="1">MIN(D17:$J17)</f>
        <v>5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>
        <v>9</v>
      </c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>
        <v>9</v>
      </c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>
        <v>10</v>
      </c>
      <c r="FH17" s="37"/>
      <c r="FI17" s="37"/>
      <c r="FJ17" s="37"/>
      <c r="FK17" s="37"/>
      <c r="FL17" s="37">
        <v>9</v>
      </c>
      <c r="FM17" s="37"/>
      <c r="FN17" s="37"/>
      <c r="FO17" s="37"/>
      <c r="FP17" s="37"/>
      <c r="FQ17" s="37"/>
      <c r="FR17" s="37">
        <v>7</v>
      </c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>
        <v>6</v>
      </c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>
        <v>8</v>
      </c>
      <c r="HV17" s="37"/>
      <c r="HW17" s="37"/>
      <c r="HX17" s="37"/>
      <c r="HY17" s="37"/>
      <c r="HZ17" s="37">
        <v>9</v>
      </c>
      <c r="IA17" s="37"/>
      <c r="IB17" s="37"/>
      <c r="IC17" s="37"/>
      <c r="ID17" s="37">
        <v>10</v>
      </c>
      <c r="IE17" s="37"/>
      <c r="IF17" s="37"/>
      <c r="IG17" s="37"/>
      <c r="IH17" s="37"/>
      <c r="II17" s="37"/>
      <c r="IJ17" s="37"/>
      <c r="IK17" s="37"/>
      <c r="IL17" s="37"/>
      <c r="IM17" s="37">
        <v>9</v>
      </c>
      <c r="IN17" s="37"/>
      <c r="IO17" s="37"/>
      <c r="IP17" s="37">
        <v>8</v>
      </c>
      <c r="IQ17" s="37"/>
      <c r="IR17" s="37"/>
      <c r="IS17" s="37"/>
      <c r="IT17" s="37"/>
      <c r="IU17" s="37"/>
      <c r="IV17" s="37"/>
      <c r="IW17" s="37"/>
      <c r="IX17" s="37"/>
      <c r="IY17" s="37">
        <v>8</v>
      </c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>
        <v>9</v>
      </c>
      <c r="JL17" s="37">
        <v>7</v>
      </c>
      <c r="JM17" s="37"/>
      <c r="JN17" s="37"/>
      <c r="JO17" s="37"/>
      <c r="JP17" s="37"/>
      <c r="JQ17" s="37"/>
      <c r="JR17" s="37"/>
      <c r="JS17" s="37"/>
      <c r="JT17" s="37"/>
      <c r="JU17" s="37"/>
      <c r="JV17" s="37">
        <v>9</v>
      </c>
      <c r="JW17" s="37"/>
      <c r="JX17" s="37"/>
      <c r="JY17" s="37"/>
      <c r="JZ17" s="37"/>
      <c r="KA17" s="37"/>
      <c r="KB17" s="37"/>
      <c r="KC17" s="37">
        <v>7</v>
      </c>
      <c r="KD17" s="37"/>
      <c r="KE17" s="37">
        <v>6</v>
      </c>
      <c r="KF17" s="37"/>
      <c r="KG17" s="37">
        <v>10</v>
      </c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>
        <v>8</v>
      </c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>
        <v>9</v>
      </c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>
        <v>9</v>
      </c>
      <c r="MY17" s="37"/>
      <c r="MZ17" s="37"/>
      <c r="NA17" s="37"/>
      <c r="NB17" s="37"/>
      <c r="NC17" s="37">
        <v>8</v>
      </c>
      <c r="ND17" s="37"/>
      <c r="NE17" s="37"/>
      <c r="NF17" s="37">
        <v>8</v>
      </c>
      <c r="NG17" s="37">
        <v>10</v>
      </c>
      <c r="NH17" s="37"/>
      <c r="NI17" s="37"/>
      <c r="NJ17" s="37"/>
      <c r="NK17" s="37"/>
      <c r="NL17" s="37"/>
      <c r="NM17" s="37"/>
      <c r="NN17" s="37"/>
      <c r="NO17" s="37"/>
      <c r="NP17" s="37">
        <v>6</v>
      </c>
      <c r="NQ17" s="37">
        <v>10</v>
      </c>
      <c r="NR17" s="37">
        <v>10</v>
      </c>
      <c r="NS17" s="37">
        <v>10</v>
      </c>
      <c r="NT17" s="37">
        <v>5</v>
      </c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>
        <v>10</v>
      </c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</row>
    <row r="18" spans="1:461" x14ac:dyDescent="0.2">
      <c r="A18" s="34">
        <v>5</v>
      </c>
      <c r="B18" s="35" t="s">
        <v>141</v>
      </c>
      <c r="C18" s="35">
        <v>1641117379</v>
      </c>
      <c r="D18" s="38">
        <v>979</v>
      </c>
      <c r="E18" s="38">
        <f>IF(G18 &gt; 0,F18/G18,0)</f>
        <v>9.1739130434782616</v>
      </c>
      <c r="F18" s="38">
        <v>211</v>
      </c>
      <c r="G18" s="38">
        <v>23</v>
      </c>
      <c r="H18" s="36">
        <f ca="1">MIN(D18:$J18)</f>
        <v>8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>
        <v>10</v>
      </c>
      <c r="ES18" s="37"/>
      <c r="ET18" s="37"/>
      <c r="EU18" s="37"/>
      <c r="EV18" s="37"/>
      <c r="EW18" s="37"/>
      <c r="EX18" s="37">
        <v>9</v>
      </c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>
        <v>10</v>
      </c>
      <c r="FK18" s="37"/>
      <c r="FL18" s="37"/>
      <c r="FM18" s="37"/>
      <c r="FN18" s="37"/>
      <c r="FO18" s="37"/>
      <c r="FP18" s="37"/>
      <c r="FQ18" s="37"/>
      <c r="FR18" s="37"/>
      <c r="FS18" s="37"/>
      <c r="FT18" s="37">
        <v>10</v>
      </c>
      <c r="FU18" s="37"/>
      <c r="FV18" s="37"/>
      <c r="FW18" s="37"/>
      <c r="FX18" s="37"/>
      <c r="FY18" s="37"/>
      <c r="FZ18" s="37">
        <v>9</v>
      </c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>
        <v>8</v>
      </c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>
        <v>8</v>
      </c>
      <c r="IG18" s="37"/>
      <c r="IH18" s="37"/>
      <c r="II18" s="37"/>
      <c r="IJ18" s="37"/>
      <c r="IK18" s="37"/>
      <c r="IL18" s="37"/>
      <c r="IM18" s="37">
        <v>10</v>
      </c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>
        <v>9</v>
      </c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>
        <v>9</v>
      </c>
      <c r="JO18" s="37">
        <v>9</v>
      </c>
      <c r="JP18" s="37"/>
      <c r="JQ18" s="37"/>
      <c r="JR18" s="37"/>
      <c r="JS18" s="37"/>
      <c r="JT18" s="37"/>
      <c r="JU18" s="37"/>
      <c r="JV18" s="37"/>
      <c r="JW18" s="37"/>
      <c r="JX18" s="37">
        <v>10</v>
      </c>
      <c r="JY18" s="37"/>
      <c r="JZ18" s="37"/>
      <c r="KA18" s="37">
        <v>9</v>
      </c>
      <c r="KB18" s="37"/>
      <c r="KC18" s="37"/>
      <c r="KD18" s="37"/>
      <c r="KE18" s="37">
        <v>8</v>
      </c>
      <c r="KF18" s="37">
        <v>9</v>
      </c>
      <c r="KG18" s="37"/>
      <c r="KH18" s="37"/>
      <c r="KI18" s="37"/>
      <c r="KJ18" s="37"/>
      <c r="KK18" s="37"/>
      <c r="KL18" s="37"/>
      <c r="KM18" s="37">
        <v>8</v>
      </c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>
        <v>9</v>
      </c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>
        <v>8</v>
      </c>
      <c r="LZ18" s="37"/>
      <c r="MA18" s="37"/>
      <c r="MB18" s="37"/>
      <c r="MC18" s="37"/>
      <c r="MD18" s="37">
        <v>9</v>
      </c>
      <c r="ME18" s="37"/>
      <c r="MF18" s="37">
        <v>10</v>
      </c>
      <c r="MG18" s="37"/>
      <c r="MH18" s="37"/>
      <c r="MI18" s="37"/>
      <c r="MJ18" s="37"/>
      <c r="MK18" s="37"/>
      <c r="ML18" s="37"/>
      <c r="MM18" s="37"/>
      <c r="MN18" s="37">
        <v>10</v>
      </c>
      <c r="MO18" s="37"/>
      <c r="MP18" s="37"/>
      <c r="MQ18" s="37">
        <v>10</v>
      </c>
      <c r="MR18" s="37"/>
      <c r="MS18" s="37"/>
      <c r="MT18" s="37"/>
      <c r="MU18" s="37"/>
      <c r="MV18" s="37"/>
      <c r="MW18" s="37"/>
      <c r="MX18" s="37">
        <v>10</v>
      </c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</row>
    <row r="19" spans="1:461" x14ac:dyDescent="0.2">
      <c r="A19" s="34">
        <v>6</v>
      </c>
      <c r="B19" s="35" t="s">
        <v>24</v>
      </c>
      <c r="C19" s="35">
        <v>1641113288</v>
      </c>
      <c r="D19" s="38">
        <v>973</v>
      </c>
      <c r="E19" s="38">
        <f>IF(G19 &gt; 0,F19/G19,0)</f>
        <v>8.9666666666666668</v>
      </c>
      <c r="F19" s="38">
        <v>269</v>
      </c>
      <c r="G19" s="38">
        <v>30</v>
      </c>
      <c r="H19" s="36">
        <f ca="1">MIN(D19:$J19)</f>
        <v>8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>
        <v>9</v>
      </c>
      <c r="EO19" s="37"/>
      <c r="EP19" s="37"/>
      <c r="EQ19" s="37"/>
      <c r="ER19" s="37"/>
      <c r="ES19" s="37">
        <v>10</v>
      </c>
      <c r="ET19" s="37"/>
      <c r="EU19" s="37"/>
      <c r="EV19" s="37"/>
      <c r="EW19" s="37"/>
      <c r="EX19" s="37"/>
      <c r="EY19" s="37"/>
      <c r="EZ19" s="37"/>
      <c r="FA19" s="37">
        <v>8</v>
      </c>
      <c r="FB19" s="37"/>
      <c r="FC19" s="37"/>
      <c r="FD19" s="37"/>
      <c r="FE19" s="37"/>
      <c r="FF19" s="37"/>
      <c r="FG19" s="37"/>
      <c r="FH19" s="37"/>
      <c r="FI19" s="37">
        <v>9</v>
      </c>
      <c r="FJ19" s="37"/>
      <c r="FK19" s="37"/>
      <c r="FL19" s="37"/>
      <c r="FM19" s="37"/>
      <c r="FN19" s="37"/>
      <c r="FO19" s="37"/>
      <c r="FP19" s="37"/>
      <c r="FQ19" s="37">
        <v>8</v>
      </c>
      <c r="FR19" s="37"/>
      <c r="FS19" s="37"/>
      <c r="FT19" s="37"/>
      <c r="FU19" s="37"/>
      <c r="FV19" s="37">
        <v>10</v>
      </c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>
        <v>9</v>
      </c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>
        <v>8</v>
      </c>
      <c r="HD19" s="37"/>
      <c r="HE19" s="37"/>
      <c r="HF19" s="37"/>
      <c r="HG19" s="37">
        <v>8</v>
      </c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>
        <v>8</v>
      </c>
      <c r="IG19" s="37"/>
      <c r="IH19" s="37"/>
      <c r="II19" s="37"/>
      <c r="IJ19" s="37"/>
      <c r="IK19" s="37"/>
      <c r="IL19" s="37"/>
      <c r="IM19" s="37">
        <v>8</v>
      </c>
      <c r="IN19" s="37"/>
      <c r="IO19" s="37">
        <v>9</v>
      </c>
      <c r="IP19" s="37">
        <v>10</v>
      </c>
      <c r="IQ19" s="37"/>
      <c r="IR19" s="37">
        <v>9</v>
      </c>
      <c r="IS19" s="37"/>
      <c r="IT19" s="37"/>
      <c r="IU19" s="37"/>
      <c r="IV19" s="37"/>
      <c r="IW19" s="37"/>
      <c r="IX19" s="37"/>
      <c r="IY19" s="37"/>
      <c r="IZ19" s="37"/>
      <c r="JA19" s="37"/>
      <c r="JB19" s="37">
        <v>8</v>
      </c>
      <c r="JC19" s="37"/>
      <c r="JD19" s="37"/>
      <c r="JE19" s="37"/>
      <c r="JF19" s="37"/>
      <c r="JG19" s="37"/>
      <c r="JH19" s="37"/>
      <c r="JI19" s="37">
        <v>10</v>
      </c>
      <c r="JJ19" s="37"/>
      <c r="JK19" s="37">
        <v>9</v>
      </c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>
        <v>8</v>
      </c>
      <c r="KL19" s="37"/>
      <c r="KM19" s="37"/>
      <c r="KN19" s="37"/>
      <c r="KO19" s="37"/>
      <c r="KP19" s="37"/>
      <c r="KQ19" s="37"/>
      <c r="KR19" s="37"/>
      <c r="KS19" s="37">
        <v>9</v>
      </c>
      <c r="KT19" s="37"/>
      <c r="KU19" s="37"/>
      <c r="KV19" s="37"/>
      <c r="KW19" s="37">
        <v>8</v>
      </c>
      <c r="KX19" s="37"/>
      <c r="KY19" s="37"/>
      <c r="KZ19" s="37"/>
      <c r="LA19" s="37"/>
      <c r="LB19" s="37"/>
      <c r="LC19" s="37">
        <v>9</v>
      </c>
      <c r="LD19" s="37"/>
      <c r="LE19" s="37"/>
      <c r="LF19" s="37">
        <v>9</v>
      </c>
      <c r="LG19" s="37"/>
      <c r="LH19" s="37">
        <v>10</v>
      </c>
      <c r="LI19" s="37"/>
      <c r="LJ19" s="37">
        <v>10</v>
      </c>
      <c r="LK19" s="37"/>
      <c r="LL19" s="37"/>
      <c r="LM19" s="37"/>
      <c r="LN19" s="37"/>
      <c r="LO19" s="37">
        <v>8</v>
      </c>
      <c r="LP19" s="37"/>
      <c r="LQ19" s="37"/>
      <c r="LR19" s="37"/>
      <c r="LS19" s="37">
        <v>8</v>
      </c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>
        <v>10</v>
      </c>
      <c r="ML19" s="37"/>
      <c r="MM19" s="37"/>
      <c r="MN19" s="37"/>
      <c r="MO19" s="37"/>
      <c r="MP19" s="37"/>
      <c r="MQ19" s="37"/>
      <c r="MR19" s="37">
        <v>10</v>
      </c>
      <c r="MS19" s="37"/>
      <c r="MT19" s="37"/>
      <c r="MU19" s="37"/>
      <c r="MV19" s="37">
        <v>10</v>
      </c>
      <c r="MW19" s="37"/>
      <c r="MX19" s="37">
        <v>10</v>
      </c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</row>
    <row r="20" spans="1:461" x14ac:dyDescent="0.2">
      <c r="A20" s="34">
        <v>7</v>
      </c>
      <c r="B20" s="35" t="s">
        <v>108</v>
      </c>
      <c r="C20" s="35">
        <v>1641116501</v>
      </c>
      <c r="D20" s="38">
        <v>966</v>
      </c>
      <c r="E20" s="38">
        <f>IF(G20 &gt; 0,F20/G20,0)</f>
        <v>8.2083333333333339</v>
      </c>
      <c r="F20" s="38">
        <v>197</v>
      </c>
      <c r="G20" s="38">
        <v>24</v>
      </c>
      <c r="H20" s="36">
        <f ca="1">MIN(D20:$J20)</f>
        <v>6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>
        <v>10</v>
      </c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>
        <v>10</v>
      </c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>
        <v>9</v>
      </c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>
        <v>9</v>
      </c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>
        <v>9</v>
      </c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>
        <v>8</v>
      </c>
      <c r="IM20" s="37">
        <v>8</v>
      </c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>
        <v>10</v>
      </c>
      <c r="JD20" s="37"/>
      <c r="JE20" s="37"/>
      <c r="JF20" s="37"/>
      <c r="JG20" s="37"/>
      <c r="JH20" s="37"/>
      <c r="JI20" s="37"/>
      <c r="JJ20" s="37"/>
      <c r="JK20" s="37"/>
      <c r="JL20" s="37">
        <v>9</v>
      </c>
      <c r="JM20" s="37"/>
      <c r="JN20" s="37"/>
      <c r="JO20" s="37"/>
      <c r="JP20" s="37"/>
      <c r="JQ20" s="37">
        <v>9</v>
      </c>
      <c r="JR20" s="37"/>
      <c r="JS20" s="37"/>
      <c r="JT20" s="37"/>
      <c r="JU20" s="37"/>
      <c r="JV20" s="37"/>
      <c r="JW20" s="37"/>
      <c r="JX20" s="37"/>
      <c r="JY20" s="37">
        <v>9</v>
      </c>
      <c r="JZ20" s="37"/>
      <c r="KA20" s="37"/>
      <c r="KB20" s="37"/>
      <c r="KC20" s="37"/>
      <c r="KD20" s="37">
        <v>9</v>
      </c>
      <c r="KE20" s="37">
        <v>8</v>
      </c>
      <c r="KF20" s="37">
        <v>8</v>
      </c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>
        <v>9</v>
      </c>
      <c r="MO20" s="37"/>
      <c r="MP20" s="37"/>
      <c r="MQ20" s="37"/>
      <c r="MR20" s="37"/>
      <c r="MS20" s="37"/>
      <c r="MT20" s="37"/>
      <c r="MU20" s="37"/>
      <c r="MV20" s="37"/>
      <c r="MW20" s="37"/>
      <c r="MX20" s="37">
        <v>8</v>
      </c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>
        <v>8</v>
      </c>
      <c r="OQ20" s="37">
        <v>6</v>
      </c>
      <c r="OR20" s="37">
        <v>7</v>
      </c>
      <c r="OS20" s="37">
        <v>7</v>
      </c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>
        <v>7</v>
      </c>
      <c r="PG20" s="37">
        <v>8</v>
      </c>
      <c r="PH20" s="37">
        <v>6</v>
      </c>
      <c r="PI20" s="37">
        <v>6</v>
      </c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</row>
    <row r="21" spans="1:461" x14ac:dyDescent="0.2">
      <c r="A21" s="34">
        <v>8</v>
      </c>
      <c r="B21" s="35" t="s">
        <v>143</v>
      </c>
      <c r="C21" s="35">
        <v>1641117426</v>
      </c>
      <c r="D21" s="38">
        <v>947</v>
      </c>
      <c r="E21" s="38">
        <f>IF(G21 &gt; 0,F21/G21,0)</f>
        <v>8.9583333333333339</v>
      </c>
      <c r="F21" s="38">
        <v>215</v>
      </c>
      <c r="G21" s="38">
        <v>24</v>
      </c>
      <c r="H21" s="36">
        <f ca="1">MIN(D21:$J21)</f>
        <v>7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>
        <v>10</v>
      </c>
      <c r="ES21" s="37"/>
      <c r="ET21" s="37"/>
      <c r="EU21" s="37"/>
      <c r="EV21" s="37"/>
      <c r="EW21" s="37"/>
      <c r="EX21" s="37">
        <v>9</v>
      </c>
      <c r="EY21" s="37"/>
      <c r="EZ21" s="37"/>
      <c r="FA21" s="37"/>
      <c r="FB21" s="37"/>
      <c r="FC21" s="37"/>
      <c r="FD21" s="37"/>
      <c r="FE21" s="37"/>
      <c r="FF21" s="37"/>
      <c r="FG21" s="37">
        <v>10</v>
      </c>
      <c r="FH21" s="37"/>
      <c r="FI21" s="37"/>
      <c r="FJ21" s="37">
        <v>10</v>
      </c>
      <c r="FK21" s="37"/>
      <c r="FL21" s="37"/>
      <c r="FM21" s="37"/>
      <c r="FN21" s="37"/>
      <c r="FO21" s="37"/>
      <c r="FP21" s="37"/>
      <c r="FQ21" s="37"/>
      <c r="FR21" s="37"/>
      <c r="FS21" s="37"/>
      <c r="FT21" s="37">
        <v>9</v>
      </c>
      <c r="FU21" s="37"/>
      <c r="FV21" s="37">
        <v>10</v>
      </c>
      <c r="FW21" s="37"/>
      <c r="FX21" s="37"/>
      <c r="FY21" s="37"/>
      <c r="FZ21" s="37">
        <v>7</v>
      </c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>
        <v>9</v>
      </c>
      <c r="HM21" s="37"/>
      <c r="HN21" s="37"/>
      <c r="HO21" s="37"/>
      <c r="HP21" s="37"/>
      <c r="HQ21" s="37"/>
      <c r="HR21" s="37">
        <v>8</v>
      </c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>
        <v>8</v>
      </c>
      <c r="IG21" s="37"/>
      <c r="IH21" s="37"/>
      <c r="II21" s="37"/>
      <c r="IJ21" s="37"/>
      <c r="IK21" s="37"/>
      <c r="IL21" s="37"/>
      <c r="IM21" s="37">
        <v>10</v>
      </c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>
        <v>8</v>
      </c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>
        <v>10</v>
      </c>
      <c r="JO21" s="37"/>
      <c r="JP21" s="37"/>
      <c r="JQ21" s="37"/>
      <c r="JR21" s="37"/>
      <c r="JS21" s="37"/>
      <c r="JT21" s="37"/>
      <c r="JU21" s="37"/>
      <c r="JV21" s="37"/>
      <c r="JW21" s="37"/>
      <c r="JX21" s="37">
        <v>8</v>
      </c>
      <c r="JY21" s="37"/>
      <c r="JZ21" s="37"/>
      <c r="KA21" s="37">
        <v>9</v>
      </c>
      <c r="KB21" s="37"/>
      <c r="KC21" s="37"/>
      <c r="KD21" s="37"/>
      <c r="KE21" s="37"/>
      <c r="KF21" s="37">
        <v>8</v>
      </c>
      <c r="KG21" s="37"/>
      <c r="KH21" s="37"/>
      <c r="KI21" s="37"/>
      <c r="KJ21" s="37"/>
      <c r="KK21" s="37"/>
      <c r="KL21" s="37"/>
      <c r="KM21" s="37">
        <v>7</v>
      </c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>
        <v>10</v>
      </c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>
        <v>9</v>
      </c>
      <c r="LZ21" s="37"/>
      <c r="MA21" s="37"/>
      <c r="MB21" s="37"/>
      <c r="MC21" s="37"/>
      <c r="MD21" s="37">
        <v>9</v>
      </c>
      <c r="ME21" s="37"/>
      <c r="MF21" s="37">
        <v>10</v>
      </c>
      <c r="MG21" s="37"/>
      <c r="MH21" s="37"/>
      <c r="MI21" s="37"/>
      <c r="MJ21" s="37"/>
      <c r="MK21" s="37"/>
      <c r="ML21" s="37"/>
      <c r="MM21" s="37"/>
      <c r="MN21" s="37">
        <v>9</v>
      </c>
      <c r="MO21" s="37"/>
      <c r="MP21" s="37"/>
      <c r="MQ21" s="37">
        <v>9</v>
      </c>
      <c r="MR21" s="37"/>
      <c r="MS21" s="37"/>
      <c r="MT21" s="37"/>
      <c r="MU21" s="37"/>
      <c r="MV21" s="37"/>
      <c r="MW21" s="37"/>
      <c r="MX21" s="37">
        <v>9</v>
      </c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</row>
    <row r="22" spans="1:461" x14ac:dyDescent="0.2">
      <c r="A22" s="34">
        <v>9</v>
      </c>
      <c r="B22" s="35" t="s">
        <v>123</v>
      </c>
      <c r="C22" s="35">
        <v>1641116725</v>
      </c>
      <c r="D22" s="38">
        <v>926</v>
      </c>
      <c r="E22" s="38">
        <f>IF(G22 &gt; 0,F22/G22,0)</f>
        <v>8.9130434782608692</v>
      </c>
      <c r="F22" s="38">
        <v>205</v>
      </c>
      <c r="G22" s="38">
        <v>23</v>
      </c>
      <c r="H22" s="36">
        <f ca="1">MIN(D22:$J22)</f>
        <v>8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>
        <v>9</v>
      </c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>
        <v>8</v>
      </c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>
        <v>10</v>
      </c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>
        <v>9</v>
      </c>
      <c r="GE22" s="37"/>
      <c r="GF22" s="37">
        <v>9</v>
      </c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>
        <v>9</v>
      </c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>
        <v>8</v>
      </c>
      <c r="HO22" s="37"/>
      <c r="HP22" s="37"/>
      <c r="HQ22" s="37"/>
      <c r="HR22" s="37">
        <v>9</v>
      </c>
      <c r="HS22" s="37"/>
      <c r="HT22" s="37"/>
      <c r="HU22" s="37"/>
      <c r="HV22" s="37"/>
      <c r="HW22" s="37"/>
      <c r="HX22" s="37"/>
      <c r="HY22" s="37"/>
      <c r="HZ22" s="37">
        <v>9</v>
      </c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>
        <v>8</v>
      </c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>
        <v>9</v>
      </c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>
        <v>9</v>
      </c>
      <c r="JR22" s="37"/>
      <c r="JS22" s="37"/>
      <c r="JT22" s="37"/>
      <c r="JU22" s="37"/>
      <c r="JV22" s="37"/>
      <c r="JW22" s="37"/>
      <c r="JX22" s="37"/>
      <c r="JY22" s="37">
        <v>9</v>
      </c>
      <c r="JZ22" s="37"/>
      <c r="KA22" s="37"/>
      <c r="KB22" s="37"/>
      <c r="KC22" s="37"/>
      <c r="KD22" s="37">
        <v>9</v>
      </c>
      <c r="KE22" s="37"/>
      <c r="KF22" s="37">
        <v>9</v>
      </c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>
        <v>10</v>
      </c>
      <c r="KZ22" s="37"/>
      <c r="LA22" s="37">
        <v>10</v>
      </c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>
        <v>9</v>
      </c>
      <c r="LQ22" s="37"/>
      <c r="LR22" s="37"/>
      <c r="LS22" s="37"/>
      <c r="LT22" s="37"/>
      <c r="LU22" s="37"/>
      <c r="LV22" s="37">
        <v>8</v>
      </c>
      <c r="LW22" s="37"/>
      <c r="LX22" s="37"/>
      <c r="LY22" s="37"/>
      <c r="LZ22" s="37"/>
      <c r="MA22" s="37"/>
      <c r="MB22" s="37"/>
      <c r="MC22" s="37">
        <v>9</v>
      </c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>
        <v>9</v>
      </c>
      <c r="MO22" s="37"/>
      <c r="MP22" s="37"/>
      <c r="MQ22" s="37"/>
      <c r="MR22" s="37"/>
      <c r="MS22" s="37">
        <v>8</v>
      </c>
      <c r="MT22" s="37"/>
      <c r="MU22" s="37"/>
      <c r="MV22" s="37"/>
      <c r="MW22" s="37"/>
      <c r="MX22" s="37">
        <v>9</v>
      </c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</row>
    <row r="23" spans="1:461" x14ac:dyDescent="0.2">
      <c r="A23" s="34">
        <v>10</v>
      </c>
      <c r="B23" s="35" t="s">
        <v>181</v>
      </c>
      <c r="C23" s="35">
        <v>1642260199</v>
      </c>
      <c r="D23" s="38">
        <v>925</v>
      </c>
      <c r="E23" s="38">
        <f>IF(G23 &gt; 0,F23/G23,0)</f>
        <v>9.045454545454545</v>
      </c>
      <c r="F23" s="38">
        <v>199</v>
      </c>
      <c r="G23" s="38">
        <v>22</v>
      </c>
      <c r="H23" s="36">
        <f ca="1">MIN(D23:$J23)</f>
        <v>8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>
        <v>10</v>
      </c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>
        <v>8</v>
      </c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>
        <v>9</v>
      </c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>
        <v>9</v>
      </c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>
        <v>8</v>
      </c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>
        <v>8</v>
      </c>
      <c r="IG23" s="37"/>
      <c r="IH23" s="37"/>
      <c r="II23" s="37"/>
      <c r="IJ23" s="37"/>
      <c r="IK23" s="37"/>
      <c r="IL23" s="37"/>
      <c r="IM23" s="37">
        <v>10</v>
      </c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>
        <v>10</v>
      </c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>
        <v>9</v>
      </c>
      <c r="JR23" s="37"/>
      <c r="JS23" s="37"/>
      <c r="JT23" s="37"/>
      <c r="JU23" s="37"/>
      <c r="JV23" s="37"/>
      <c r="JW23" s="37"/>
      <c r="JX23" s="37">
        <v>8</v>
      </c>
      <c r="JY23" s="37">
        <v>9</v>
      </c>
      <c r="JZ23" s="37"/>
      <c r="KA23" s="37"/>
      <c r="KB23" s="37"/>
      <c r="KC23" s="37"/>
      <c r="KD23" s="37">
        <v>10</v>
      </c>
      <c r="KE23" s="37"/>
      <c r="KF23" s="37">
        <v>9</v>
      </c>
      <c r="KG23" s="37"/>
      <c r="KH23" s="37"/>
      <c r="KI23" s="37">
        <v>10</v>
      </c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>
        <v>10</v>
      </c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>
        <v>9</v>
      </c>
      <c r="LQ23" s="37"/>
      <c r="LR23" s="37"/>
      <c r="LS23" s="37"/>
      <c r="LT23" s="37"/>
      <c r="LU23" s="37"/>
      <c r="LV23" s="37">
        <v>8</v>
      </c>
      <c r="LW23" s="37"/>
      <c r="LX23" s="37"/>
      <c r="LY23" s="37"/>
      <c r="LZ23" s="37"/>
      <c r="MA23" s="37"/>
      <c r="MB23" s="37"/>
      <c r="MC23" s="37">
        <v>9</v>
      </c>
      <c r="MD23" s="37"/>
      <c r="ME23" s="37"/>
      <c r="MF23" s="37"/>
      <c r="MG23" s="37"/>
      <c r="MH23" s="37"/>
      <c r="MI23" s="37"/>
      <c r="MJ23" s="37">
        <v>9</v>
      </c>
      <c r="MK23" s="37"/>
      <c r="ML23" s="37"/>
      <c r="MM23" s="37"/>
      <c r="MN23" s="37">
        <v>9</v>
      </c>
      <c r="MO23" s="37"/>
      <c r="MP23" s="37"/>
      <c r="MQ23" s="37"/>
      <c r="MR23" s="37"/>
      <c r="MS23" s="37">
        <v>8</v>
      </c>
      <c r="MT23" s="37"/>
      <c r="MU23" s="37"/>
      <c r="MV23" s="37"/>
      <c r="MW23" s="37"/>
      <c r="MX23" s="37">
        <v>10</v>
      </c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</row>
    <row r="24" spans="1:461" x14ac:dyDescent="0.2">
      <c r="A24" s="34">
        <v>11</v>
      </c>
      <c r="B24" s="35" t="s">
        <v>45</v>
      </c>
      <c r="C24" s="35">
        <v>1641113649</v>
      </c>
      <c r="D24" s="38">
        <v>925</v>
      </c>
      <c r="E24" s="38">
        <f>IF(G24 &gt; 0,F24/G24,0)</f>
        <v>8.8148148148148149</v>
      </c>
      <c r="F24" s="38">
        <v>238</v>
      </c>
      <c r="G24" s="38">
        <v>27</v>
      </c>
      <c r="H24" s="36">
        <f ca="1">MIN(D24:$J24)</f>
        <v>7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>
        <v>8</v>
      </c>
      <c r="EO24" s="37"/>
      <c r="EP24" s="37"/>
      <c r="EQ24" s="37"/>
      <c r="ER24" s="37"/>
      <c r="ES24" s="37">
        <v>10</v>
      </c>
      <c r="ET24" s="37"/>
      <c r="EU24" s="37"/>
      <c r="EV24" s="37"/>
      <c r="EW24" s="37"/>
      <c r="EX24" s="37"/>
      <c r="EY24" s="37"/>
      <c r="EZ24" s="37"/>
      <c r="FA24" s="37">
        <v>9</v>
      </c>
      <c r="FB24" s="37"/>
      <c r="FC24" s="37"/>
      <c r="FD24" s="37"/>
      <c r="FE24" s="37"/>
      <c r="FF24" s="37"/>
      <c r="FG24" s="37"/>
      <c r="FH24" s="37"/>
      <c r="FI24" s="37">
        <v>8</v>
      </c>
      <c r="FJ24" s="37"/>
      <c r="FK24" s="37"/>
      <c r="FL24" s="37"/>
      <c r="FM24" s="37"/>
      <c r="FN24" s="37"/>
      <c r="FO24" s="37"/>
      <c r="FP24" s="37"/>
      <c r="FQ24" s="37">
        <v>7</v>
      </c>
      <c r="FR24" s="37"/>
      <c r="FS24" s="37"/>
      <c r="FT24" s="37"/>
      <c r="FU24" s="37"/>
      <c r="FV24" s="37">
        <v>9</v>
      </c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>
        <v>8</v>
      </c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>
        <v>7</v>
      </c>
      <c r="HH24" s="37"/>
      <c r="HI24" s="37"/>
      <c r="HJ24" s="37"/>
      <c r="HK24" s="37"/>
      <c r="HL24" s="37"/>
      <c r="HM24" s="37"/>
      <c r="HN24" s="37">
        <v>8</v>
      </c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>
        <v>10</v>
      </c>
      <c r="IN24" s="37"/>
      <c r="IO24" s="37">
        <v>9</v>
      </c>
      <c r="IP24" s="37">
        <v>9</v>
      </c>
      <c r="IQ24" s="37">
        <v>10</v>
      </c>
      <c r="IR24" s="37">
        <v>9</v>
      </c>
      <c r="IS24" s="37"/>
      <c r="IT24" s="37"/>
      <c r="IU24" s="37"/>
      <c r="IV24" s="37">
        <v>10</v>
      </c>
      <c r="IW24" s="37"/>
      <c r="IX24" s="37"/>
      <c r="IY24" s="37"/>
      <c r="IZ24" s="37"/>
      <c r="JA24" s="37"/>
      <c r="JB24" s="37">
        <v>9</v>
      </c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>
        <v>8</v>
      </c>
      <c r="KT24" s="37"/>
      <c r="KU24" s="37"/>
      <c r="KV24" s="37"/>
      <c r="KW24" s="37">
        <v>9</v>
      </c>
      <c r="KX24" s="37"/>
      <c r="KY24" s="37"/>
      <c r="KZ24" s="37"/>
      <c r="LA24" s="37"/>
      <c r="LB24" s="37"/>
      <c r="LC24" s="37">
        <v>8</v>
      </c>
      <c r="LD24" s="37"/>
      <c r="LE24" s="37"/>
      <c r="LF24" s="37">
        <v>8</v>
      </c>
      <c r="LG24" s="37"/>
      <c r="LH24" s="37">
        <v>9</v>
      </c>
      <c r="LI24" s="37"/>
      <c r="LJ24" s="37"/>
      <c r="LK24" s="37"/>
      <c r="LL24" s="37"/>
      <c r="LM24" s="37"/>
      <c r="LN24" s="37"/>
      <c r="LO24" s="37">
        <v>10</v>
      </c>
      <c r="LP24" s="37"/>
      <c r="LQ24" s="37"/>
      <c r="LR24" s="37"/>
      <c r="LS24" s="37">
        <v>8</v>
      </c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>
        <v>10</v>
      </c>
      <c r="ML24" s="37"/>
      <c r="MM24" s="37"/>
      <c r="MN24" s="37"/>
      <c r="MO24" s="37"/>
      <c r="MP24" s="37"/>
      <c r="MQ24" s="37"/>
      <c r="MR24" s="37">
        <v>9</v>
      </c>
      <c r="MS24" s="37"/>
      <c r="MT24" s="37"/>
      <c r="MU24" s="37"/>
      <c r="MV24" s="37">
        <v>10</v>
      </c>
      <c r="MW24" s="37"/>
      <c r="MX24" s="37">
        <v>9</v>
      </c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</row>
    <row r="25" spans="1:461" x14ac:dyDescent="0.2">
      <c r="A25" s="34">
        <v>12</v>
      </c>
      <c r="B25" s="35" t="s">
        <v>76</v>
      </c>
      <c r="C25" s="35">
        <v>1641114804</v>
      </c>
      <c r="D25" s="38">
        <v>915</v>
      </c>
      <c r="E25" s="38">
        <f>IF(G25 &gt; 0,F25/G25,0)</f>
        <v>8.6071428571428577</v>
      </c>
      <c r="F25" s="38">
        <v>241</v>
      </c>
      <c r="G25" s="38">
        <v>28</v>
      </c>
      <c r="H25" s="36">
        <f ca="1">MIN(D25:$J25)</f>
        <v>7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>
        <v>8</v>
      </c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>
        <v>8</v>
      </c>
      <c r="EU25" s="37"/>
      <c r="EV25" s="37"/>
      <c r="EW25" s="37"/>
      <c r="EX25" s="37"/>
      <c r="EY25" s="37"/>
      <c r="EZ25" s="37">
        <v>9</v>
      </c>
      <c r="FA25" s="37"/>
      <c r="FB25" s="37"/>
      <c r="FC25" s="37">
        <v>9</v>
      </c>
      <c r="FD25" s="37"/>
      <c r="FE25" s="37"/>
      <c r="FF25" s="37"/>
      <c r="FG25" s="37">
        <v>10</v>
      </c>
      <c r="FH25" s="37"/>
      <c r="FI25" s="37"/>
      <c r="FJ25" s="37"/>
      <c r="FK25" s="37"/>
      <c r="FL25" s="37"/>
      <c r="FM25" s="37">
        <v>7</v>
      </c>
      <c r="FN25" s="37"/>
      <c r="FO25" s="37"/>
      <c r="FP25" s="37"/>
      <c r="FQ25" s="37"/>
      <c r="FR25" s="37"/>
      <c r="FS25" s="37"/>
      <c r="FT25" s="37"/>
      <c r="FU25" s="37"/>
      <c r="FV25" s="37">
        <v>10</v>
      </c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>
        <v>10</v>
      </c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>
        <v>8</v>
      </c>
      <c r="HG25" s="37"/>
      <c r="HH25" s="37">
        <v>7</v>
      </c>
      <c r="HI25" s="37"/>
      <c r="HJ25" s="37"/>
      <c r="HK25" s="37"/>
      <c r="HL25" s="37"/>
      <c r="HM25" s="37"/>
      <c r="HN25" s="37"/>
      <c r="HO25" s="37"/>
      <c r="HP25" s="37"/>
      <c r="HQ25" s="37"/>
      <c r="HR25" s="37">
        <v>9</v>
      </c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>
        <v>9</v>
      </c>
      <c r="II25" s="37"/>
      <c r="IJ25" s="37"/>
      <c r="IK25" s="37"/>
      <c r="IL25" s="37"/>
      <c r="IM25" s="37">
        <v>8</v>
      </c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>
        <v>8</v>
      </c>
      <c r="JB25" s="37"/>
      <c r="JC25" s="37"/>
      <c r="JD25" s="37"/>
      <c r="JE25" s="37"/>
      <c r="JF25" s="37">
        <v>8</v>
      </c>
      <c r="JG25" s="37"/>
      <c r="JH25" s="37"/>
      <c r="JI25" s="37"/>
      <c r="JJ25" s="37"/>
      <c r="JK25" s="37"/>
      <c r="JL25" s="37">
        <v>9</v>
      </c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>
        <v>10</v>
      </c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>
        <v>8</v>
      </c>
      <c r="KK25" s="37"/>
      <c r="KL25" s="37">
        <v>9</v>
      </c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>
        <v>8</v>
      </c>
      <c r="KZ25" s="37">
        <v>9</v>
      </c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>
        <v>9</v>
      </c>
      <c r="LO25" s="37"/>
      <c r="LP25" s="37"/>
      <c r="LQ25" s="37">
        <v>8</v>
      </c>
      <c r="LR25" s="37">
        <v>9</v>
      </c>
      <c r="LS25" s="37"/>
      <c r="LT25" s="37"/>
      <c r="LU25" s="37"/>
      <c r="LV25" s="37"/>
      <c r="LW25" s="37"/>
      <c r="LX25" s="37"/>
      <c r="LY25" s="37"/>
      <c r="LZ25" s="37">
        <v>8</v>
      </c>
      <c r="MA25" s="37"/>
      <c r="MB25" s="37"/>
      <c r="MC25" s="37"/>
      <c r="MD25" s="37"/>
      <c r="ME25" s="37"/>
      <c r="MF25" s="37"/>
      <c r="MG25" s="37"/>
      <c r="MH25" s="37">
        <v>7</v>
      </c>
      <c r="MI25" s="37"/>
      <c r="MJ25" s="37"/>
      <c r="MK25" s="37"/>
      <c r="ML25" s="37"/>
      <c r="MM25" s="37"/>
      <c r="MN25" s="37">
        <v>9</v>
      </c>
      <c r="MO25" s="37"/>
      <c r="MP25" s="37"/>
      <c r="MQ25" s="37"/>
      <c r="MR25" s="37"/>
      <c r="MS25" s="37"/>
      <c r="MT25" s="37"/>
      <c r="MU25" s="37"/>
      <c r="MV25" s="37"/>
      <c r="MW25" s="37"/>
      <c r="MX25" s="37">
        <v>10</v>
      </c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</row>
    <row r="26" spans="1:461" x14ac:dyDescent="0.2">
      <c r="A26" s="34">
        <v>13</v>
      </c>
      <c r="B26" s="35" t="s">
        <v>109</v>
      </c>
      <c r="C26" s="35">
        <v>1641116515</v>
      </c>
      <c r="D26" s="38">
        <v>915</v>
      </c>
      <c r="E26" s="38">
        <f>IF(G26 &gt; 0,F26/G26,0)</f>
        <v>7.708333333333333</v>
      </c>
      <c r="F26" s="38">
        <v>185</v>
      </c>
      <c r="G26" s="38">
        <v>24</v>
      </c>
      <c r="H26" s="36">
        <f ca="1">MIN(D26:$J26)</f>
        <v>5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>
        <v>10</v>
      </c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>
        <v>8</v>
      </c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>
        <v>8</v>
      </c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>
        <v>9</v>
      </c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>
        <v>8</v>
      </c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>
        <v>9</v>
      </c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>
        <v>8</v>
      </c>
      <c r="IN26" s="37">
        <v>9</v>
      </c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>
        <v>9</v>
      </c>
      <c r="JD26" s="37"/>
      <c r="JE26" s="37"/>
      <c r="JF26" s="37"/>
      <c r="JG26" s="37"/>
      <c r="JH26" s="37"/>
      <c r="JI26" s="37"/>
      <c r="JJ26" s="37"/>
      <c r="JK26" s="37"/>
      <c r="JL26" s="37">
        <v>9</v>
      </c>
      <c r="JM26" s="37"/>
      <c r="JN26" s="37"/>
      <c r="JO26" s="37"/>
      <c r="JP26" s="37"/>
      <c r="JQ26" s="37">
        <v>9</v>
      </c>
      <c r="JR26" s="37"/>
      <c r="JS26" s="37"/>
      <c r="JT26" s="37"/>
      <c r="JU26" s="37"/>
      <c r="JV26" s="37"/>
      <c r="JW26" s="37"/>
      <c r="JX26" s="37"/>
      <c r="JY26" s="37">
        <v>7</v>
      </c>
      <c r="JZ26" s="37"/>
      <c r="KA26" s="37"/>
      <c r="KB26" s="37"/>
      <c r="KC26" s="37"/>
      <c r="KD26" s="37">
        <v>8</v>
      </c>
      <c r="KE26" s="37">
        <v>7</v>
      </c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>
        <v>10</v>
      </c>
      <c r="MO26" s="37"/>
      <c r="MP26" s="37"/>
      <c r="MQ26" s="37"/>
      <c r="MR26" s="37"/>
      <c r="MS26" s="37"/>
      <c r="MT26" s="37"/>
      <c r="MU26" s="37"/>
      <c r="MV26" s="37"/>
      <c r="MW26" s="37"/>
      <c r="MX26" s="37">
        <v>6</v>
      </c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>
        <v>7</v>
      </c>
      <c r="OX26" s="37"/>
      <c r="OY26" s="37"/>
      <c r="OZ26" s="37">
        <v>6</v>
      </c>
      <c r="PA26" s="37"/>
      <c r="PB26" s="37">
        <v>6</v>
      </c>
      <c r="PC26" s="37">
        <v>5</v>
      </c>
      <c r="PD26" s="37"/>
      <c r="PE26" s="37">
        <v>6</v>
      </c>
      <c r="PF26" s="37"/>
      <c r="PG26" s="37"/>
      <c r="PH26" s="37"/>
      <c r="PI26" s="37"/>
      <c r="PJ26" s="37">
        <v>6</v>
      </c>
      <c r="PK26" s="37"/>
      <c r="PL26" s="37">
        <v>8</v>
      </c>
      <c r="PM26" s="37">
        <v>7</v>
      </c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</row>
    <row r="27" spans="1:461" x14ac:dyDescent="0.2">
      <c r="A27" s="34">
        <v>14</v>
      </c>
      <c r="B27" s="35" t="s">
        <v>192</v>
      </c>
      <c r="C27" s="35">
        <v>1642720175</v>
      </c>
      <c r="D27" s="38">
        <v>910</v>
      </c>
      <c r="E27" s="38">
        <f>IF(G27 &gt; 0,F27/G27,0)</f>
        <v>8.1481481481481488</v>
      </c>
      <c r="F27" s="38">
        <v>220</v>
      </c>
      <c r="G27" s="38">
        <v>27</v>
      </c>
      <c r="H27" s="36">
        <f ca="1">MIN(D27:$J27)</f>
        <v>6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>
        <v>9</v>
      </c>
      <c r="EO27" s="37"/>
      <c r="EP27" s="37"/>
      <c r="EQ27" s="37"/>
      <c r="ER27" s="37"/>
      <c r="ES27" s="37">
        <v>9</v>
      </c>
      <c r="ET27" s="37"/>
      <c r="EU27" s="37"/>
      <c r="EV27" s="37"/>
      <c r="EW27" s="37"/>
      <c r="EX27" s="37"/>
      <c r="EY27" s="37"/>
      <c r="EZ27" s="37"/>
      <c r="FA27" s="37"/>
      <c r="FB27" s="37">
        <v>8</v>
      </c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>
        <v>8</v>
      </c>
      <c r="FR27" s="37"/>
      <c r="FS27" s="37"/>
      <c r="FT27" s="37"/>
      <c r="FU27" s="37"/>
      <c r="FV27" s="37">
        <v>9</v>
      </c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>
        <v>7</v>
      </c>
      <c r="GH27" s="37">
        <v>9</v>
      </c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>
        <v>8</v>
      </c>
      <c r="HH27" s="37"/>
      <c r="HI27" s="37"/>
      <c r="HJ27" s="37"/>
      <c r="HK27" s="37">
        <v>8</v>
      </c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>
        <v>8</v>
      </c>
      <c r="IN27" s="37">
        <v>9</v>
      </c>
      <c r="IO27" s="37"/>
      <c r="IP27" s="37"/>
      <c r="IQ27" s="37"/>
      <c r="IR27" s="37">
        <v>9</v>
      </c>
      <c r="IS27" s="37"/>
      <c r="IT27" s="37"/>
      <c r="IU27" s="37">
        <v>8</v>
      </c>
      <c r="IV27" s="37">
        <v>10</v>
      </c>
      <c r="IW27" s="37"/>
      <c r="IX27" s="37"/>
      <c r="IY27" s="37"/>
      <c r="IZ27" s="37"/>
      <c r="JA27" s="37"/>
      <c r="JB27" s="37"/>
      <c r="JC27" s="37"/>
      <c r="JD27" s="37"/>
      <c r="JE27" s="37">
        <v>8</v>
      </c>
      <c r="JF27" s="37"/>
      <c r="JG27" s="37"/>
      <c r="JH27" s="37"/>
      <c r="JI27" s="37"/>
      <c r="JJ27" s="37"/>
      <c r="JK27" s="37"/>
      <c r="JL27" s="37">
        <v>8</v>
      </c>
      <c r="JM27" s="37"/>
      <c r="JN27" s="37"/>
      <c r="JO27" s="37"/>
      <c r="JP27" s="37">
        <v>7</v>
      </c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>
        <v>7</v>
      </c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>
        <v>10</v>
      </c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>
        <v>8</v>
      </c>
      <c r="MF27" s="37"/>
      <c r="MG27" s="37"/>
      <c r="MH27" s="37"/>
      <c r="MI27" s="37"/>
      <c r="MJ27" s="37"/>
      <c r="MK27" s="37">
        <v>9</v>
      </c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>
        <v>7</v>
      </c>
      <c r="MW27" s="37"/>
      <c r="MX27" s="37">
        <v>8</v>
      </c>
      <c r="MY27" s="37"/>
      <c r="MZ27" s="37"/>
      <c r="NA27" s="37"/>
      <c r="NB27" s="37"/>
      <c r="NC27" s="37"/>
      <c r="ND27" s="37">
        <v>8</v>
      </c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>
        <v>7</v>
      </c>
      <c r="QC27" s="37">
        <v>6</v>
      </c>
      <c r="QD27" s="37">
        <v>8</v>
      </c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</row>
    <row r="28" spans="1:461" x14ac:dyDescent="0.2">
      <c r="A28" s="34">
        <v>15</v>
      </c>
      <c r="B28" s="35" t="s">
        <v>95</v>
      </c>
      <c r="C28" s="35">
        <v>1641115065</v>
      </c>
      <c r="D28" s="38">
        <v>908</v>
      </c>
      <c r="E28" s="38">
        <f>IF(G28 &gt; 0,F28/G28,0)</f>
        <v>8.6428571428571423</v>
      </c>
      <c r="F28" s="38">
        <v>242</v>
      </c>
      <c r="G28" s="38">
        <v>28</v>
      </c>
      <c r="H28" s="36">
        <f ca="1">MIN(D28:$J28)</f>
        <v>8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>
        <v>8</v>
      </c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>
        <v>8</v>
      </c>
      <c r="EU28" s="37"/>
      <c r="EV28" s="37"/>
      <c r="EW28" s="37"/>
      <c r="EX28" s="37"/>
      <c r="EY28" s="37"/>
      <c r="EZ28" s="37">
        <v>8</v>
      </c>
      <c r="FA28" s="37"/>
      <c r="FB28" s="37"/>
      <c r="FC28" s="37">
        <v>8</v>
      </c>
      <c r="FD28" s="37"/>
      <c r="FE28" s="37"/>
      <c r="FF28" s="37"/>
      <c r="FG28" s="37">
        <v>9</v>
      </c>
      <c r="FH28" s="37"/>
      <c r="FI28" s="37"/>
      <c r="FJ28" s="37"/>
      <c r="FK28" s="37"/>
      <c r="FL28" s="37"/>
      <c r="FM28" s="37">
        <v>8</v>
      </c>
      <c r="FN28" s="37"/>
      <c r="FO28" s="37"/>
      <c r="FP28" s="37"/>
      <c r="FQ28" s="37"/>
      <c r="FR28" s="37"/>
      <c r="FS28" s="37"/>
      <c r="FT28" s="37"/>
      <c r="FU28" s="37"/>
      <c r="FV28" s="37">
        <v>10</v>
      </c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>
        <v>8</v>
      </c>
      <c r="HG28" s="37"/>
      <c r="HH28" s="37">
        <v>8</v>
      </c>
      <c r="HI28" s="37"/>
      <c r="HJ28" s="37"/>
      <c r="HK28" s="37"/>
      <c r="HL28" s="37"/>
      <c r="HM28" s="37"/>
      <c r="HN28" s="37">
        <v>9</v>
      </c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>
        <v>9</v>
      </c>
      <c r="II28" s="37"/>
      <c r="IJ28" s="37"/>
      <c r="IK28" s="37"/>
      <c r="IL28" s="37"/>
      <c r="IM28" s="37">
        <v>8</v>
      </c>
      <c r="IN28" s="37"/>
      <c r="IO28" s="37"/>
      <c r="IP28" s="37"/>
      <c r="IQ28" s="37">
        <v>10</v>
      </c>
      <c r="IR28" s="37"/>
      <c r="IS28" s="37">
        <v>9</v>
      </c>
      <c r="IT28" s="37"/>
      <c r="IU28" s="37"/>
      <c r="IV28" s="37"/>
      <c r="IW28" s="37"/>
      <c r="IX28" s="37"/>
      <c r="IY28" s="37"/>
      <c r="IZ28" s="37"/>
      <c r="JA28" s="37">
        <v>8</v>
      </c>
      <c r="JB28" s="37"/>
      <c r="JC28" s="37"/>
      <c r="JD28" s="37"/>
      <c r="JE28" s="37"/>
      <c r="JF28" s="37">
        <v>8</v>
      </c>
      <c r="JG28" s="37"/>
      <c r="JH28" s="37"/>
      <c r="JI28" s="37"/>
      <c r="JJ28" s="37"/>
      <c r="JK28" s="37"/>
      <c r="JL28" s="37">
        <v>10</v>
      </c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>
        <v>8</v>
      </c>
      <c r="KK28" s="37"/>
      <c r="KL28" s="37">
        <v>8</v>
      </c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>
        <v>10</v>
      </c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>
        <v>8</v>
      </c>
      <c r="LO28" s="37"/>
      <c r="LP28" s="37"/>
      <c r="LQ28" s="37">
        <v>10</v>
      </c>
      <c r="LR28" s="37">
        <v>9</v>
      </c>
      <c r="LS28" s="37"/>
      <c r="LT28" s="37"/>
      <c r="LU28" s="37"/>
      <c r="LV28" s="37"/>
      <c r="LW28" s="37"/>
      <c r="LX28" s="37"/>
      <c r="LY28" s="37">
        <v>10</v>
      </c>
      <c r="LZ28" s="37">
        <v>8</v>
      </c>
      <c r="MA28" s="37"/>
      <c r="MB28" s="37"/>
      <c r="MC28" s="37"/>
      <c r="MD28" s="37"/>
      <c r="ME28" s="37"/>
      <c r="MF28" s="37">
        <v>9</v>
      </c>
      <c r="MG28" s="37"/>
      <c r="MH28" s="37"/>
      <c r="MI28" s="37"/>
      <c r="MJ28" s="37"/>
      <c r="MK28" s="37"/>
      <c r="ML28" s="37"/>
      <c r="MM28" s="37"/>
      <c r="MN28" s="37">
        <v>8</v>
      </c>
      <c r="MO28" s="37"/>
      <c r="MP28" s="37"/>
      <c r="MQ28" s="37"/>
      <c r="MR28" s="37"/>
      <c r="MS28" s="37"/>
      <c r="MT28" s="37"/>
      <c r="MU28" s="37"/>
      <c r="MV28" s="37"/>
      <c r="MW28" s="37"/>
      <c r="MX28" s="37">
        <v>8</v>
      </c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</row>
    <row r="29" spans="1:461" x14ac:dyDescent="0.2">
      <c r="A29" s="34">
        <v>16</v>
      </c>
      <c r="B29" s="35" t="s">
        <v>160</v>
      </c>
      <c r="C29" s="35">
        <v>1641117787</v>
      </c>
      <c r="D29" s="38">
        <v>907</v>
      </c>
      <c r="E29" s="38">
        <f>IF(G29 &gt; 0,F29/G29,0)</f>
        <v>8.5555555555555554</v>
      </c>
      <c r="F29" s="38">
        <v>231</v>
      </c>
      <c r="G29" s="38">
        <v>27</v>
      </c>
      <c r="H29" s="36">
        <f ca="1">MIN(D29:$J29)</f>
        <v>6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>
        <v>9</v>
      </c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>
        <v>8</v>
      </c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>
        <v>8</v>
      </c>
      <c r="FH29" s="37"/>
      <c r="FI29" s="37"/>
      <c r="FJ29" s="37"/>
      <c r="FK29" s="37"/>
      <c r="FL29" s="37">
        <v>9</v>
      </c>
      <c r="FM29" s="37"/>
      <c r="FN29" s="37"/>
      <c r="FO29" s="37"/>
      <c r="FP29" s="37"/>
      <c r="FQ29" s="37"/>
      <c r="FR29" s="37">
        <v>6</v>
      </c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>
        <v>9</v>
      </c>
      <c r="HV29" s="37">
        <v>8</v>
      </c>
      <c r="HW29" s="37"/>
      <c r="HX29" s="37"/>
      <c r="HY29" s="37"/>
      <c r="HZ29" s="37"/>
      <c r="IA29" s="37"/>
      <c r="IB29" s="37"/>
      <c r="IC29" s="37"/>
      <c r="ID29" s="37">
        <v>10</v>
      </c>
      <c r="IE29" s="37"/>
      <c r="IF29" s="37"/>
      <c r="IG29" s="37"/>
      <c r="IH29" s="37"/>
      <c r="II29" s="37"/>
      <c r="IJ29" s="37"/>
      <c r="IK29" s="37"/>
      <c r="IL29" s="37"/>
      <c r="IM29" s="37">
        <v>8</v>
      </c>
      <c r="IN29" s="37"/>
      <c r="IO29" s="37">
        <v>8</v>
      </c>
      <c r="IP29" s="37">
        <v>7</v>
      </c>
      <c r="IQ29" s="37"/>
      <c r="IR29" s="37"/>
      <c r="IS29" s="37"/>
      <c r="IT29" s="37"/>
      <c r="IU29" s="37"/>
      <c r="IV29" s="37"/>
      <c r="IW29" s="37"/>
      <c r="IX29" s="37"/>
      <c r="IY29" s="37">
        <v>8</v>
      </c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>
        <v>9</v>
      </c>
      <c r="JW29" s="37"/>
      <c r="JX29" s="37">
        <v>9</v>
      </c>
      <c r="JY29" s="37"/>
      <c r="JZ29" s="37"/>
      <c r="KA29" s="37"/>
      <c r="KB29" s="37"/>
      <c r="KC29" s="37">
        <v>10</v>
      </c>
      <c r="KD29" s="37"/>
      <c r="KE29" s="37"/>
      <c r="KF29" s="37"/>
      <c r="KG29" s="37">
        <v>9</v>
      </c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>
        <v>8</v>
      </c>
      <c r="KS29" s="37"/>
      <c r="KT29" s="37">
        <v>7</v>
      </c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>
        <v>9</v>
      </c>
      <c r="LF29" s="37"/>
      <c r="LG29" s="37"/>
      <c r="LH29" s="37"/>
      <c r="LI29" s="37"/>
      <c r="LJ29" s="37"/>
      <c r="LK29" s="37"/>
      <c r="LL29" s="37">
        <v>10</v>
      </c>
      <c r="LM29" s="37"/>
      <c r="LN29" s="37"/>
      <c r="LO29" s="37"/>
      <c r="LP29" s="37"/>
      <c r="LQ29" s="37"/>
      <c r="LR29" s="37"/>
      <c r="LS29" s="37"/>
      <c r="LT29" s="37">
        <v>8</v>
      </c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>
        <v>9</v>
      </c>
      <c r="MJ29" s="37"/>
      <c r="MK29" s="37"/>
      <c r="ML29" s="37">
        <v>7</v>
      </c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>
        <v>10</v>
      </c>
      <c r="MY29" s="37"/>
      <c r="MZ29" s="37"/>
      <c r="NA29" s="37"/>
      <c r="NB29" s="37"/>
      <c r="NC29" s="37">
        <v>10</v>
      </c>
      <c r="ND29" s="37"/>
      <c r="NE29" s="37">
        <v>8</v>
      </c>
      <c r="NF29" s="37"/>
      <c r="NG29" s="37"/>
      <c r="NH29" s="37">
        <v>10</v>
      </c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</row>
    <row r="30" spans="1:461" x14ac:dyDescent="0.2">
      <c r="A30" s="34">
        <v>17</v>
      </c>
      <c r="B30" s="35" t="s">
        <v>22</v>
      </c>
      <c r="C30" s="35">
        <v>1641113257</v>
      </c>
      <c r="D30" s="38">
        <v>905</v>
      </c>
      <c r="E30" s="38">
        <f>IF(G30 &gt; 0,F30/G30,0)</f>
        <v>8.8076923076923084</v>
      </c>
      <c r="F30" s="38">
        <v>229</v>
      </c>
      <c r="G30" s="38">
        <v>26</v>
      </c>
      <c r="H30" s="36">
        <f ca="1">MIN(D30:$J30)</f>
        <v>7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>
        <v>10</v>
      </c>
      <c r="EO30" s="37"/>
      <c r="EP30" s="37"/>
      <c r="EQ30" s="37"/>
      <c r="ER30" s="37"/>
      <c r="ES30" s="37">
        <v>7</v>
      </c>
      <c r="ET30" s="37"/>
      <c r="EU30" s="37"/>
      <c r="EV30" s="37"/>
      <c r="EW30" s="37"/>
      <c r="EX30" s="37"/>
      <c r="EY30" s="37"/>
      <c r="EZ30" s="37"/>
      <c r="FA30" s="37">
        <v>10</v>
      </c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>
        <v>8</v>
      </c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>
        <v>9</v>
      </c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>
        <v>8</v>
      </c>
      <c r="HH30" s="37"/>
      <c r="HI30" s="37"/>
      <c r="HJ30" s="37"/>
      <c r="HK30" s="37"/>
      <c r="HL30" s="37"/>
      <c r="HM30" s="37"/>
      <c r="HN30" s="37">
        <v>9</v>
      </c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>
        <v>8</v>
      </c>
      <c r="IN30" s="37"/>
      <c r="IO30" s="37"/>
      <c r="IP30" s="37">
        <v>10</v>
      </c>
      <c r="IQ30" s="37"/>
      <c r="IR30" s="37">
        <v>10</v>
      </c>
      <c r="IS30" s="37"/>
      <c r="IT30" s="37"/>
      <c r="IU30" s="37"/>
      <c r="IV30" s="37">
        <v>10</v>
      </c>
      <c r="IW30" s="37"/>
      <c r="IX30" s="37"/>
      <c r="IY30" s="37"/>
      <c r="IZ30" s="37"/>
      <c r="JA30" s="37"/>
      <c r="JB30" s="37">
        <v>9</v>
      </c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>
        <v>8</v>
      </c>
      <c r="JN30" s="37"/>
      <c r="JO30" s="37"/>
      <c r="JP30" s="37"/>
      <c r="JQ30" s="37"/>
      <c r="JR30" s="37"/>
      <c r="JS30" s="37">
        <v>9</v>
      </c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>
        <v>8</v>
      </c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>
        <v>9</v>
      </c>
      <c r="KT30" s="37"/>
      <c r="KU30" s="37"/>
      <c r="KV30" s="37"/>
      <c r="KW30" s="37">
        <v>8</v>
      </c>
      <c r="KX30" s="37"/>
      <c r="KY30" s="37"/>
      <c r="KZ30" s="37"/>
      <c r="LA30" s="37"/>
      <c r="LB30" s="37"/>
      <c r="LC30" s="37">
        <v>7</v>
      </c>
      <c r="LD30" s="37"/>
      <c r="LE30" s="37"/>
      <c r="LF30" s="37">
        <v>9</v>
      </c>
      <c r="LG30" s="37"/>
      <c r="LH30" s="37">
        <v>8</v>
      </c>
      <c r="LI30" s="37"/>
      <c r="LJ30" s="37"/>
      <c r="LK30" s="37"/>
      <c r="LL30" s="37"/>
      <c r="LM30" s="37"/>
      <c r="LN30" s="37"/>
      <c r="LO30" s="37">
        <v>8</v>
      </c>
      <c r="LP30" s="37"/>
      <c r="LQ30" s="37"/>
      <c r="LR30" s="37"/>
      <c r="LS30" s="37">
        <v>9</v>
      </c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>
        <v>10</v>
      </c>
      <c r="ML30" s="37"/>
      <c r="MM30" s="37"/>
      <c r="MN30" s="37"/>
      <c r="MO30" s="37"/>
      <c r="MP30" s="37"/>
      <c r="MQ30" s="37"/>
      <c r="MR30" s="37">
        <v>10</v>
      </c>
      <c r="MS30" s="37"/>
      <c r="MT30" s="37"/>
      <c r="MU30" s="37"/>
      <c r="MV30" s="37">
        <v>10</v>
      </c>
      <c r="MW30" s="37"/>
      <c r="MX30" s="37">
        <v>8</v>
      </c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</row>
    <row r="31" spans="1:461" x14ac:dyDescent="0.2">
      <c r="A31" s="34">
        <v>18</v>
      </c>
      <c r="B31" s="35" t="s">
        <v>132</v>
      </c>
      <c r="C31" s="35">
        <v>1641117207</v>
      </c>
      <c r="D31" s="38">
        <v>892</v>
      </c>
      <c r="E31" s="38">
        <f>IF(G31 &gt; 0,F31/G31,0)</f>
        <v>8.5652173913043477</v>
      </c>
      <c r="F31" s="38">
        <v>197</v>
      </c>
      <c r="G31" s="38">
        <v>23</v>
      </c>
      <c r="H31" s="36">
        <f ca="1">MIN(D31:$J31)</f>
        <v>7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>
        <v>10</v>
      </c>
      <c r="ES31" s="37"/>
      <c r="ET31" s="37"/>
      <c r="EU31" s="37"/>
      <c r="EV31" s="37"/>
      <c r="EW31" s="37"/>
      <c r="EX31" s="37">
        <v>9</v>
      </c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>
        <v>10</v>
      </c>
      <c r="FK31" s="37"/>
      <c r="FL31" s="37"/>
      <c r="FM31" s="37"/>
      <c r="FN31" s="37"/>
      <c r="FO31" s="37"/>
      <c r="FP31" s="37"/>
      <c r="FQ31" s="37"/>
      <c r="FR31" s="37"/>
      <c r="FS31" s="37"/>
      <c r="FT31" s="37">
        <v>7</v>
      </c>
      <c r="FU31" s="37"/>
      <c r="FV31" s="37">
        <v>10</v>
      </c>
      <c r="FW31" s="37"/>
      <c r="FX31" s="37"/>
      <c r="FY31" s="37"/>
      <c r="FZ31" s="37">
        <v>7</v>
      </c>
      <c r="GA31" s="37"/>
      <c r="GB31" s="37"/>
      <c r="GC31" s="37"/>
      <c r="GD31" s="37"/>
      <c r="GE31" s="37"/>
      <c r="GF31" s="37"/>
      <c r="GG31" s="37"/>
      <c r="GH31" s="37"/>
      <c r="GI31" s="37">
        <v>9</v>
      </c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>
        <v>8</v>
      </c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>
        <v>8</v>
      </c>
      <c r="IG31" s="37"/>
      <c r="IH31" s="37"/>
      <c r="II31" s="37"/>
      <c r="IJ31" s="37"/>
      <c r="IK31" s="37"/>
      <c r="IL31" s="37"/>
      <c r="IM31" s="37">
        <v>7</v>
      </c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>
        <v>9</v>
      </c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>
        <v>9</v>
      </c>
      <c r="JP31" s="37"/>
      <c r="JQ31" s="37"/>
      <c r="JR31" s="37"/>
      <c r="JS31" s="37"/>
      <c r="JT31" s="37"/>
      <c r="JU31" s="37"/>
      <c r="JV31" s="37"/>
      <c r="JW31" s="37"/>
      <c r="JX31" s="37">
        <v>9</v>
      </c>
      <c r="JY31" s="37"/>
      <c r="JZ31" s="37"/>
      <c r="KA31" s="37">
        <v>8</v>
      </c>
      <c r="KB31" s="37"/>
      <c r="KC31" s="37"/>
      <c r="KD31" s="37"/>
      <c r="KE31" s="37"/>
      <c r="KF31" s="37">
        <v>7</v>
      </c>
      <c r="KG31" s="37"/>
      <c r="KH31" s="37"/>
      <c r="KI31" s="37"/>
      <c r="KJ31" s="37"/>
      <c r="KK31" s="37"/>
      <c r="KL31" s="37"/>
      <c r="KM31" s="37">
        <v>7</v>
      </c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>
        <v>8</v>
      </c>
      <c r="LA31" s="37">
        <v>9</v>
      </c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>
        <v>9</v>
      </c>
      <c r="ME31" s="37"/>
      <c r="MF31" s="37">
        <v>9</v>
      </c>
      <c r="MG31" s="37"/>
      <c r="MH31" s="37"/>
      <c r="MI31" s="37"/>
      <c r="MJ31" s="37"/>
      <c r="MK31" s="37"/>
      <c r="ML31" s="37"/>
      <c r="MM31" s="37"/>
      <c r="MN31" s="37">
        <v>9</v>
      </c>
      <c r="MO31" s="37"/>
      <c r="MP31" s="37"/>
      <c r="MQ31" s="37">
        <v>9</v>
      </c>
      <c r="MR31" s="37"/>
      <c r="MS31" s="37"/>
      <c r="MT31" s="37"/>
      <c r="MU31" s="37"/>
      <c r="MV31" s="37"/>
      <c r="MW31" s="37"/>
      <c r="MX31" s="37">
        <v>10</v>
      </c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</row>
    <row r="32" spans="1:461" x14ac:dyDescent="0.2">
      <c r="A32" s="34">
        <v>19</v>
      </c>
      <c r="B32" s="35" t="s">
        <v>177</v>
      </c>
      <c r="C32" s="35">
        <v>1642259829</v>
      </c>
      <c r="D32" s="38">
        <v>891</v>
      </c>
      <c r="E32" s="38">
        <f>IF(G32 &gt; 0,F32/G32,0)</f>
        <v>8.695652173913043</v>
      </c>
      <c r="F32" s="38">
        <v>200</v>
      </c>
      <c r="G32" s="38">
        <v>23</v>
      </c>
      <c r="H32" s="36">
        <f ca="1">MIN(D32:$J32)</f>
        <v>6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>
        <v>8</v>
      </c>
      <c r="EO32" s="37"/>
      <c r="EP32" s="37"/>
      <c r="EQ32" s="37"/>
      <c r="ER32" s="37"/>
      <c r="ES32" s="37">
        <v>10</v>
      </c>
      <c r="ET32" s="37"/>
      <c r="EU32" s="37"/>
      <c r="EV32" s="37"/>
      <c r="EW32" s="37">
        <v>8</v>
      </c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>
        <v>8</v>
      </c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>
        <v>9</v>
      </c>
      <c r="GM32" s="37"/>
      <c r="GN32" s="37"/>
      <c r="GO32" s="37"/>
      <c r="GP32" s="37"/>
      <c r="GQ32" s="37"/>
      <c r="GR32" s="37"/>
      <c r="GS32" s="37">
        <v>9</v>
      </c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>
        <v>8</v>
      </c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>
        <v>10</v>
      </c>
      <c r="IN32" s="37"/>
      <c r="IO32" s="37">
        <v>8</v>
      </c>
      <c r="IP32" s="37"/>
      <c r="IQ32" s="37"/>
      <c r="IR32" s="37">
        <v>6</v>
      </c>
      <c r="IS32" s="37">
        <v>10</v>
      </c>
      <c r="IT32" s="37">
        <v>8</v>
      </c>
      <c r="IU32" s="37"/>
      <c r="IV32" s="37"/>
      <c r="IW32" s="37"/>
      <c r="IX32" s="37">
        <v>9</v>
      </c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>
        <v>8</v>
      </c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>
        <v>9</v>
      </c>
      <c r="LD32" s="37">
        <v>8</v>
      </c>
      <c r="LE32" s="37"/>
      <c r="LF32" s="37">
        <v>9</v>
      </c>
      <c r="LG32" s="37"/>
      <c r="LH32" s="37"/>
      <c r="LI32" s="37"/>
      <c r="LJ32" s="37"/>
      <c r="LK32" s="37">
        <v>10</v>
      </c>
      <c r="LL32" s="37"/>
      <c r="LM32" s="37"/>
      <c r="LN32" s="37"/>
      <c r="LO32" s="37"/>
      <c r="LP32" s="37"/>
      <c r="LQ32" s="37"/>
      <c r="LR32" s="37"/>
      <c r="LS32" s="37"/>
      <c r="LT32" s="37"/>
      <c r="LU32" s="37">
        <v>8</v>
      </c>
      <c r="LV32" s="37"/>
      <c r="LW32" s="37"/>
      <c r="LX32" s="37"/>
      <c r="LY32" s="37"/>
      <c r="LZ32" s="37"/>
      <c r="MA32" s="37"/>
      <c r="MB32" s="37">
        <v>9</v>
      </c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>
        <v>9</v>
      </c>
      <c r="MN32" s="37"/>
      <c r="MO32" s="37">
        <v>9</v>
      </c>
      <c r="MP32" s="37"/>
      <c r="MQ32" s="37"/>
      <c r="MR32" s="37"/>
      <c r="MS32" s="37"/>
      <c r="MT32" s="37"/>
      <c r="MU32" s="37"/>
      <c r="MV32" s="37"/>
      <c r="MW32" s="37"/>
      <c r="MX32" s="37">
        <v>10</v>
      </c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</row>
    <row r="33" spans="1:461" x14ac:dyDescent="0.2">
      <c r="A33" s="34">
        <v>20</v>
      </c>
      <c r="B33" s="35" t="s">
        <v>65</v>
      </c>
      <c r="C33" s="35">
        <v>1641114289</v>
      </c>
      <c r="D33" s="38">
        <v>891</v>
      </c>
      <c r="E33" s="38">
        <f>IF(G33 &gt; 0,F33/G33,0)</f>
        <v>8.5416666666666661</v>
      </c>
      <c r="F33" s="38">
        <v>205</v>
      </c>
      <c r="G33" s="38">
        <v>24</v>
      </c>
      <c r="H33" s="36">
        <f ca="1">MIN(D33:$J33)</f>
        <v>8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>
        <v>8</v>
      </c>
      <c r="EO33" s="37"/>
      <c r="EP33" s="37"/>
      <c r="EQ33" s="37"/>
      <c r="ER33" s="37"/>
      <c r="ES33" s="37">
        <v>10</v>
      </c>
      <c r="ET33" s="37"/>
      <c r="EU33" s="37"/>
      <c r="EV33" s="37"/>
      <c r="EW33" s="37">
        <v>8</v>
      </c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>
        <v>8</v>
      </c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>
        <v>8</v>
      </c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>
        <v>9</v>
      </c>
      <c r="GT33" s="37"/>
      <c r="GU33" s="37"/>
      <c r="GV33" s="37"/>
      <c r="GW33" s="37"/>
      <c r="GX33" s="37"/>
      <c r="GY33" s="37"/>
      <c r="GZ33" s="37"/>
      <c r="HA33" s="37"/>
      <c r="HB33" s="37"/>
      <c r="HC33" s="37">
        <v>8</v>
      </c>
      <c r="HD33" s="37"/>
      <c r="HE33" s="37">
        <v>10</v>
      </c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>
        <v>9</v>
      </c>
      <c r="IN33" s="37"/>
      <c r="IO33" s="37">
        <v>8</v>
      </c>
      <c r="IP33" s="37"/>
      <c r="IQ33" s="37"/>
      <c r="IR33" s="37">
        <v>8</v>
      </c>
      <c r="IS33" s="37">
        <v>9</v>
      </c>
      <c r="IT33" s="37">
        <v>8</v>
      </c>
      <c r="IU33" s="37"/>
      <c r="IV33" s="37"/>
      <c r="IW33" s="37"/>
      <c r="IX33" s="37">
        <v>9</v>
      </c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>
        <v>8</v>
      </c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>
        <v>8</v>
      </c>
      <c r="LD33" s="37">
        <v>8</v>
      </c>
      <c r="LE33" s="37"/>
      <c r="LF33" s="37">
        <v>9</v>
      </c>
      <c r="LG33" s="37"/>
      <c r="LH33" s="37"/>
      <c r="LI33" s="37"/>
      <c r="LJ33" s="37"/>
      <c r="LK33" s="37">
        <v>10</v>
      </c>
      <c r="LL33" s="37"/>
      <c r="LM33" s="37"/>
      <c r="LN33" s="37"/>
      <c r="LO33" s="37"/>
      <c r="LP33" s="37"/>
      <c r="LQ33" s="37"/>
      <c r="LR33" s="37"/>
      <c r="LS33" s="37"/>
      <c r="LT33" s="37"/>
      <c r="LU33" s="37">
        <v>9</v>
      </c>
      <c r="LV33" s="37"/>
      <c r="LW33" s="37"/>
      <c r="LX33" s="37"/>
      <c r="LY33" s="37"/>
      <c r="LZ33" s="37"/>
      <c r="MA33" s="37"/>
      <c r="MB33" s="37">
        <v>8</v>
      </c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>
        <v>9</v>
      </c>
      <c r="MN33" s="37"/>
      <c r="MO33" s="37">
        <v>8</v>
      </c>
      <c r="MP33" s="37"/>
      <c r="MQ33" s="37"/>
      <c r="MR33" s="37"/>
      <c r="MS33" s="37"/>
      <c r="MT33" s="37"/>
      <c r="MU33" s="37"/>
      <c r="MV33" s="37"/>
      <c r="MW33" s="37"/>
      <c r="MX33" s="37">
        <v>8</v>
      </c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</row>
    <row r="34" spans="1:461" x14ac:dyDescent="0.2">
      <c r="A34" s="34">
        <v>21</v>
      </c>
      <c r="B34" s="35" t="s">
        <v>113</v>
      </c>
      <c r="C34" s="35">
        <v>1641116572</v>
      </c>
      <c r="D34" s="38">
        <v>891</v>
      </c>
      <c r="E34" s="38">
        <f>IF(G34 &gt; 0,F34/G34,0)</f>
        <v>7.76</v>
      </c>
      <c r="F34" s="38">
        <v>194</v>
      </c>
      <c r="G34" s="38">
        <v>25</v>
      </c>
      <c r="H34" s="36">
        <f ca="1">MIN(D34:$J34)</f>
        <v>4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>
        <v>10</v>
      </c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>
        <v>8</v>
      </c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>
        <v>7</v>
      </c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>
        <v>8</v>
      </c>
      <c r="GG34" s="37">
        <v>6</v>
      </c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>
        <v>10</v>
      </c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>
        <v>9</v>
      </c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>
        <v>8</v>
      </c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>
        <v>8</v>
      </c>
      <c r="JP34" s="37"/>
      <c r="JQ34" s="37">
        <v>8</v>
      </c>
      <c r="JR34" s="37"/>
      <c r="JS34" s="37"/>
      <c r="JT34" s="37"/>
      <c r="JU34" s="37"/>
      <c r="JV34" s="37"/>
      <c r="JW34" s="37"/>
      <c r="JX34" s="37"/>
      <c r="JY34" s="37">
        <v>7</v>
      </c>
      <c r="JZ34" s="37"/>
      <c r="KA34" s="37"/>
      <c r="KB34" s="37"/>
      <c r="KC34" s="37"/>
      <c r="KD34" s="37">
        <v>9</v>
      </c>
      <c r="KE34" s="37">
        <v>8</v>
      </c>
      <c r="KF34" s="37">
        <v>8</v>
      </c>
      <c r="KG34" s="37"/>
      <c r="KH34" s="37"/>
      <c r="KI34" s="37">
        <v>9</v>
      </c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>
        <v>8</v>
      </c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>
        <v>6</v>
      </c>
      <c r="LQ34" s="37"/>
      <c r="LR34" s="37"/>
      <c r="LS34" s="37"/>
      <c r="LT34" s="37"/>
      <c r="LU34" s="37"/>
      <c r="LV34" s="37">
        <v>6</v>
      </c>
      <c r="LW34" s="37"/>
      <c r="LX34" s="37"/>
      <c r="LY34" s="37"/>
      <c r="LZ34" s="37"/>
      <c r="MA34" s="37"/>
      <c r="MB34" s="37"/>
      <c r="MC34" s="37">
        <v>8</v>
      </c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>
        <v>9</v>
      </c>
      <c r="MO34" s="37"/>
      <c r="MP34" s="37"/>
      <c r="MQ34" s="37"/>
      <c r="MR34" s="37"/>
      <c r="MS34" s="37"/>
      <c r="MT34" s="37"/>
      <c r="MU34" s="37"/>
      <c r="MV34" s="37"/>
      <c r="MW34" s="37"/>
      <c r="MX34" s="37">
        <v>7</v>
      </c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>
        <v>8</v>
      </c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>
        <v>9</v>
      </c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>
        <v>6</v>
      </c>
      <c r="QM34" s="37"/>
      <c r="QN34" s="37"/>
      <c r="QO34" s="37"/>
      <c r="QP34" s="37">
        <v>4</v>
      </c>
      <c r="QQ34" s="37"/>
      <c r="QR34" s="37"/>
      <c r="QS34" s="37"/>
    </row>
    <row r="35" spans="1:461" x14ac:dyDescent="0.2">
      <c r="A35" s="34">
        <v>22</v>
      </c>
      <c r="B35" s="35" t="s">
        <v>158</v>
      </c>
      <c r="C35" s="35">
        <v>1641117761</v>
      </c>
      <c r="D35" s="38">
        <v>889</v>
      </c>
      <c r="E35" s="38">
        <f>IF(G35 &gt; 0,F35/G35,0)</f>
        <v>8.6538461538461533</v>
      </c>
      <c r="F35" s="38">
        <v>225</v>
      </c>
      <c r="G35" s="38">
        <v>26</v>
      </c>
      <c r="H35" s="36">
        <f ca="1">MIN(D35:$J35)</f>
        <v>6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>
        <v>9</v>
      </c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>
        <v>8</v>
      </c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>
        <v>10</v>
      </c>
      <c r="FH35" s="37"/>
      <c r="FI35" s="37"/>
      <c r="FJ35" s="37"/>
      <c r="FK35" s="37"/>
      <c r="FL35" s="37">
        <v>7</v>
      </c>
      <c r="FM35" s="37"/>
      <c r="FN35" s="37"/>
      <c r="FO35" s="37"/>
      <c r="FP35" s="37"/>
      <c r="FQ35" s="37"/>
      <c r="FR35" s="37">
        <v>6</v>
      </c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>
        <v>9</v>
      </c>
      <c r="HV35" s="37"/>
      <c r="HW35" s="37"/>
      <c r="HX35" s="37"/>
      <c r="HY35" s="37"/>
      <c r="HZ35" s="37"/>
      <c r="IA35" s="37"/>
      <c r="IB35" s="37"/>
      <c r="IC35" s="37"/>
      <c r="ID35" s="37">
        <v>10</v>
      </c>
      <c r="IE35" s="37"/>
      <c r="IF35" s="37"/>
      <c r="IG35" s="37"/>
      <c r="IH35" s="37"/>
      <c r="II35" s="37"/>
      <c r="IJ35" s="37"/>
      <c r="IK35" s="37"/>
      <c r="IL35" s="37"/>
      <c r="IM35" s="37">
        <v>7</v>
      </c>
      <c r="IN35" s="37"/>
      <c r="IO35" s="37">
        <v>8</v>
      </c>
      <c r="IP35" s="37">
        <v>10</v>
      </c>
      <c r="IQ35" s="37"/>
      <c r="IR35" s="37"/>
      <c r="IS35" s="37"/>
      <c r="IT35" s="37"/>
      <c r="IU35" s="37"/>
      <c r="IV35" s="37"/>
      <c r="IW35" s="37"/>
      <c r="IX35" s="37"/>
      <c r="IY35" s="37">
        <v>8</v>
      </c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>
        <v>9</v>
      </c>
      <c r="JM35" s="37"/>
      <c r="JN35" s="37"/>
      <c r="JO35" s="37"/>
      <c r="JP35" s="37"/>
      <c r="JQ35" s="37"/>
      <c r="JR35" s="37"/>
      <c r="JS35" s="37"/>
      <c r="JT35" s="37">
        <v>9</v>
      </c>
      <c r="JU35" s="37"/>
      <c r="JV35" s="37">
        <v>10</v>
      </c>
      <c r="JW35" s="37"/>
      <c r="JX35" s="37"/>
      <c r="JY35" s="37"/>
      <c r="JZ35" s="37"/>
      <c r="KA35" s="37"/>
      <c r="KB35" s="37"/>
      <c r="KC35" s="37">
        <v>8</v>
      </c>
      <c r="KD35" s="37"/>
      <c r="KE35" s="37"/>
      <c r="KF35" s="37"/>
      <c r="KG35" s="37">
        <v>9</v>
      </c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>
        <v>9</v>
      </c>
      <c r="KS35" s="37"/>
      <c r="KT35" s="37">
        <v>10</v>
      </c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>
        <v>9</v>
      </c>
      <c r="LF35" s="37"/>
      <c r="LG35" s="37"/>
      <c r="LH35" s="37"/>
      <c r="LI35" s="37"/>
      <c r="LJ35" s="37"/>
      <c r="LK35" s="37"/>
      <c r="LL35" s="37">
        <v>9</v>
      </c>
      <c r="LM35" s="37"/>
      <c r="LN35" s="37"/>
      <c r="LO35" s="37"/>
      <c r="LP35" s="37"/>
      <c r="LQ35" s="37"/>
      <c r="LR35" s="37"/>
      <c r="LS35" s="37"/>
      <c r="LT35" s="37">
        <v>8</v>
      </c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>
        <v>8</v>
      </c>
      <c r="MJ35" s="37"/>
      <c r="MK35" s="37"/>
      <c r="ML35" s="37">
        <v>7</v>
      </c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>
        <v>10</v>
      </c>
      <c r="MY35" s="37"/>
      <c r="MZ35" s="37"/>
      <c r="NA35" s="37"/>
      <c r="NB35" s="37"/>
      <c r="NC35" s="37">
        <v>9</v>
      </c>
      <c r="ND35" s="37"/>
      <c r="NE35" s="37">
        <v>9</v>
      </c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</row>
    <row r="36" spans="1:461" x14ac:dyDescent="0.2">
      <c r="A36" s="34">
        <v>23</v>
      </c>
      <c r="B36" s="35" t="s">
        <v>156</v>
      </c>
      <c r="C36" s="35">
        <v>1641117722</v>
      </c>
      <c r="D36" s="38">
        <v>889</v>
      </c>
      <c r="E36" s="38">
        <f>IF(G36 &gt; 0,F36/G36,0)</f>
        <v>8.5</v>
      </c>
      <c r="F36" s="38">
        <v>221</v>
      </c>
      <c r="G36" s="38">
        <v>26</v>
      </c>
      <c r="H36" s="36">
        <f ca="1">MIN(D36:$J36)</f>
        <v>7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>
        <v>9</v>
      </c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>
        <v>7</v>
      </c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>
        <v>8</v>
      </c>
      <c r="FH36" s="37"/>
      <c r="FI36" s="37"/>
      <c r="FJ36" s="37"/>
      <c r="FK36" s="37"/>
      <c r="FL36" s="37">
        <v>7</v>
      </c>
      <c r="FM36" s="37"/>
      <c r="FN36" s="37"/>
      <c r="FO36" s="37"/>
      <c r="FP36" s="37"/>
      <c r="FQ36" s="37"/>
      <c r="FR36" s="37">
        <v>7</v>
      </c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>
        <v>9</v>
      </c>
      <c r="HV36" s="37"/>
      <c r="HW36" s="37"/>
      <c r="HX36" s="37"/>
      <c r="HY36" s="37"/>
      <c r="HZ36" s="37"/>
      <c r="IA36" s="37"/>
      <c r="IB36" s="37"/>
      <c r="IC36" s="37">
        <v>9</v>
      </c>
      <c r="ID36" s="37">
        <v>10</v>
      </c>
      <c r="IE36" s="37"/>
      <c r="IF36" s="37"/>
      <c r="IG36" s="37"/>
      <c r="IH36" s="37"/>
      <c r="II36" s="37"/>
      <c r="IJ36" s="37"/>
      <c r="IK36" s="37"/>
      <c r="IL36" s="37"/>
      <c r="IM36" s="37">
        <v>8</v>
      </c>
      <c r="IN36" s="37"/>
      <c r="IO36" s="37">
        <v>8</v>
      </c>
      <c r="IP36" s="37">
        <v>9</v>
      </c>
      <c r="IQ36" s="37"/>
      <c r="IR36" s="37"/>
      <c r="IS36" s="37"/>
      <c r="IT36" s="37"/>
      <c r="IU36" s="37"/>
      <c r="IV36" s="37"/>
      <c r="IW36" s="37"/>
      <c r="IX36" s="37"/>
      <c r="IY36" s="37">
        <v>8</v>
      </c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>
        <v>8</v>
      </c>
      <c r="JM36" s="37"/>
      <c r="JN36" s="37"/>
      <c r="JO36" s="37"/>
      <c r="JP36" s="37"/>
      <c r="JQ36" s="37"/>
      <c r="JR36" s="37"/>
      <c r="JS36" s="37"/>
      <c r="JT36" s="37"/>
      <c r="JU36" s="37"/>
      <c r="JV36" s="37">
        <v>10</v>
      </c>
      <c r="JW36" s="37"/>
      <c r="JX36" s="37"/>
      <c r="JY36" s="37"/>
      <c r="JZ36" s="37"/>
      <c r="KA36" s="37"/>
      <c r="KB36" s="37"/>
      <c r="KC36" s="37">
        <v>9</v>
      </c>
      <c r="KD36" s="37"/>
      <c r="KE36" s="37"/>
      <c r="KF36" s="37"/>
      <c r="KG36" s="37">
        <v>9</v>
      </c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>
        <v>9</v>
      </c>
      <c r="KS36" s="37"/>
      <c r="KT36" s="37">
        <v>9</v>
      </c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>
        <v>9</v>
      </c>
      <c r="LF36" s="37"/>
      <c r="LG36" s="37"/>
      <c r="LH36" s="37"/>
      <c r="LI36" s="37"/>
      <c r="LJ36" s="37"/>
      <c r="LK36" s="37"/>
      <c r="LL36" s="37">
        <v>10</v>
      </c>
      <c r="LM36" s="37"/>
      <c r="LN36" s="37"/>
      <c r="LO36" s="37"/>
      <c r="LP36" s="37"/>
      <c r="LQ36" s="37"/>
      <c r="LR36" s="37"/>
      <c r="LS36" s="37"/>
      <c r="LT36" s="37">
        <v>7</v>
      </c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>
        <v>8</v>
      </c>
      <c r="MJ36" s="37"/>
      <c r="MK36" s="37"/>
      <c r="ML36" s="37">
        <v>8</v>
      </c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>
        <v>9</v>
      </c>
      <c r="MY36" s="37"/>
      <c r="MZ36" s="37"/>
      <c r="NA36" s="37"/>
      <c r="NB36" s="37"/>
      <c r="NC36" s="37">
        <v>9</v>
      </c>
      <c r="ND36" s="37"/>
      <c r="NE36" s="37">
        <v>8</v>
      </c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</row>
    <row r="37" spans="1:461" x14ac:dyDescent="0.2">
      <c r="A37" s="34">
        <v>24</v>
      </c>
      <c r="B37" s="35" t="s">
        <v>85</v>
      </c>
      <c r="C37" s="35">
        <v>1641114934</v>
      </c>
      <c r="D37" s="38">
        <v>889</v>
      </c>
      <c r="E37" s="38">
        <f>IF(G37 &gt; 0,F37/G37,0)</f>
        <v>8.4642857142857135</v>
      </c>
      <c r="F37" s="38">
        <v>237</v>
      </c>
      <c r="G37" s="38">
        <v>28</v>
      </c>
      <c r="H37" s="36">
        <f ca="1">MIN(D37:$J37)</f>
        <v>7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>
        <v>8</v>
      </c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>
        <v>8</v>
      </c>
      <c r="EU37" s="37"/>
      <c r="EV37" s="37"/>
      <c r="EW37" s="37"/>
      <c r="EX37" s="37"/>
      <c r="EY37" s="37"/>
      <c r="EZ37" s="37">
        <v>9</v>
      </c>
      <c r="FA37" s="37"/>
      <c r="FB37" s="37"/>
      <c r="FC37" s="37">
        <v>8</v>
      </c>
      <c r="FD37" s="37"/>
      <c r="FE37" s="37"/>
      <c r="FF37" s="37"/>
      <c r="FG37" s="37">
        <v>7</v>
      </c>
      <c r="FH37" s="37"/>
      <c r="FI37" s="37"/>
      <c r="FJ37" s="37"/>
      <c r="FK37" s="37"/>
      <c r="FL37" s="37"/>
      <c r="FM37" s="37">
        <v>8</v>
      </c>
      <c r="FN37" s="37"/>
      <c r="FO37" s="37"/>
      <c r="FP37" s="37"/>
      <c r="FQ37" s="37"/>
      <c r="FR37" s="37"/>
      <c r="FS37" s="37"/>
      <c r="FT37" s="37"/>
      <c r="FU37" s="37"/>
      <c r="FV37" s="37">
        <v>10</v>
      </c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>
        <v>8</v>
      </c>
      <c r="HG37" s="37"/>
      <c r="HH37" s="37">
        <v>7</v>
      </c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>
        <v>9</v>
      </c>
      <c r="II37" s="37">
        <v>7</v>
      </c>
      <c r="IJ37" s="37"/>
      <c r="IK37" s="37"/>
      <c r="IL37" s="37"/>
      <c r="IM37" s="37">
        <v>8</v>
      </c>
      <c r="IN37" s="37"/>
      <c r="IO37" s="37"/>
      <c r="IP37" s="37"/>
      <c r="IQ37" s="37">
        <v>10</v>
      </c>
      <c r="IR37" s="37"/>
      <c r="IS37" s="37"/>
      <c r="IT37" s="37"/>
      <c r="IU37" s="37"/>
      <c r="IV37" s="37"/>
      <c r="IW37" s="37"/>
      <c r="IX37" s="37"/>
      <c r="IY37" s="37"/>
      <c r="IZ37" s="37"/>
      <c r="JA37" s="37">
        <v>9</v>
      </c>
      <c r="JB37" s="37"/>
      <c r="JC37" s="37"/>
      <c r="JD37" s="37"/>
      <c r="JE37" s="37"/>
      <c r="JF37" s="37">
        <v>8</v>
      </c>
      <c r="JG37" s="37"/>
      <c r="JH37" s="37"/>
      <c r="JI37" s="37"/>
      <c r="JJ37" s="37"/>
      <c r="JK37" s="37"/>
      <c r="JL37" s="37"/>
      <c r="JM37" s="37"/>
      <c r="JN37" s="37"/>
      <c r="JO37" s="37"/>
      <c r="JP37" s="37">
        <v>7</v>
      </c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>
        <v>8</v>
      </c>
      <c r="KF37" s="37"/>
      <c r="KG37" s="37"/>
      <c r="KH37" s="37"/>
      <c r="KI37" s="37"/>
      <c r="KJ37" s="37">
        <v>9</v>
      </c>
      <c r="KK37" s="37"/>
      <c r="KL37" s="37">
        <v>10</v>
      </c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>
        <v>9</v>
      </c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>
        <v>9</v>
      </c>
      <c r="LO37" s="37"/>
      <c r="LP37" s="37"/>
      <c r="LQ37" s="37">
        <v>10</v>
      </c>
      <c r="LR37" s="37">
        <v>9</v>
      </c>
      <c r="LS37" s="37"/>
      <c r="LT37" s="37"/>
      <c r="LU37" s="37"/>
      <c r="LV37" s="37"/>
      <c r="LW37" s="37"/>
      <c r="LX37" s="37"/>
      <c r="LY37" s="37">
        <v>8</v>
      </c>
      <c r="LZ37" s="37">
        <v>8</v>
      </c>
      <c r="MA37" s="37"/>
      <c r="MB37" s="37"/>
      <c r="MC37" s="37"/>
      <c r="MD37" s="37"/>
      <c r="ME37" s="37"/>
      <c r="MF37" s="37"/>
      <c r="MG37" s="37"/>
      <c r="MH37" s="37"/>
      <c r="MI37" s="37"/>
      <c r="MJ37" s="37">
        <v>9</v>
      </c>
      <c r="MK37" s="37"/>
      <c r="ML37" s="37"/>
      <c r="MM37" s="37"/>
      <c r="MN37" s="37">
        <v>8</v>
      </c>
      <c r="MO37" s="37"/>
      <c r="MP37" s="37"/>
      <c r="MQ37" s="37"/>
      <c r="MR37" s="37"/>
      <c r="MS37" s="37"/>
      <c r="MT37" s="37"/>
      <c r="MU37" s="37"/>
      <c r="MV37" s="37"/>
      <c r="MW37" s="37"/>
      <c r="MX37" s="37">
        <v>9</v>
      </c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</row>
    <row r="38" spans="1:461" x14ac:dyDescent="0.2">
      <c r="A38" s="34">
        <v>25</v>
      </c>
      <c r="B38" s="35" t="s">
        <v>86</v>
      </c>
      <c r="C38" s="35">
        <v>1641114947</v>
      </c>
      <c r="D38" s="38">
        <v>888</v>
      </c>
      <c r="E38" s="38">
        <f>IF(G38 &gt; 0,F38/G38,0)</f>
        <v>8.7692307692307701</v>
      </c>
      <c r="F38" s="38">
        <v>228</v>
      </c>
      <c r="G38" s="38">
        <v>26</v>
      </c>
      <c r="H38" s="36">
        <f ca="1">MIN(D38:$J38)</f>
        <v>7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>
        <v>8</v>
      </c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>
        <v>8</v>
      </c>
      <c r="EU38" s="37"/>
      <c r="EV38" s="37"/>
      <c r="EW38" s="37"/>
      <c r="EX38" s="37"/>
      <c r="EY38" s="37"/>
      <c r="EZ38" s="37">
        <v>9</v>
      </c>
      <c r="FA38" s="37"/>
      <c r="FB38" s="37"/>
      <c r="FC38" s="37">
        <v>10</v>
      </c>
      <c r="FD38" s="37"/>
      <c r="FE38" s="37"/>
      <c r="FF38" s="37"/>
      <c r="FG38" s="37"/>
      <c r="FH38" s="37"/>
      <c r="FI38" s="37"/>
      <c r="FJ38" s="37"/>
      <c r="FK38" s="37"/>
      <c r="FL38" s="37"/>
      <c r="FM38" s="37">
        <v>7</v>
      </c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>
        <v>8</v>
      </c>
      <c r="HG38" s="37"/>
      <c r="HH38" s="37">
        <v>10</v>
      </c>
      <c r="HI38" s="37"/>
      <c r="HJ38" s="37"/>
      <c r="HK38" s="37"/>
      <c r="HL38" s="37"/>
      <c r="HM38" s="37"/>
      <c r="HN38" s="37"/>
      <c r="HO38" s="37"/>
      <c r="HP38" s="37"/>
      <c r="HQ38" s="37">
        <v>7</v>
      </c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>
        <v>8</v>
      </c>
      <c r="II38" s="37"/>
      <c r="IJ38" s="37"/>
      <c r="IK38" s="37"/>
      <c r="IL38" s="37"/>
      <c r="IM38" s="37">
        <v>9</v>
      </c>
      <c r="IN38" s="37"/>
      <c r="IO38" s="37"/>
      <c r="IP38" s="37">
        <v>9</v>
      </c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>
        <v>9</v>
      </c>
      <c r="JB38" s="37"/>
      <c r="JC38" s="37"/>
      <c r="JD38" s="37"/>
      <c r="JE38" s="37"/>
      <c r="JF38" s="37">
        <v>8</v>
      </c>
      <c r="JG38" s="37"/>
      <c r="JH38" s="37"/>
      <c r="JI38" s="37"/>
      <c r="JJ38" s="37"/>
      <c r="JK38" s="37"/>
      <c r="JL38" s="37"/>
      <c r="JM38" s="37"/>
      <c r="JN38" s="37"/>
      <c r="JO38" s="37"/>
      <c r="JP38" s="37">
        <v>10</v>
      </c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>
        <v>8</v>
      </c>
      <c r="KG38" s="37"/>
      <c r="KH38" s="37"/>
      <c r="KI38" s="37"/>
      <c r="KJ38" s="37">
        <v>9</v>
      </c>
      <c r="KK38" s="37"/>
      <c r="KL38" s="37">
        <v>10</v>
      </c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>
        <v>9</v>
      </c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>
        <v>10</v>
      </c>
      <c r="LO38" s="37"/>
      <c r="LP38" s="37"/>
      <c r="LQ38" s="37">
        <v>10</v>
      </c>
      <c r="LR38" s="37">
        <v>9</v>
      </c>
      <c r="LS38" s="37"/>
      <c r="LT38" s="37"/>
      <c r="LU38" s="37"/>
      <c r="LV38" s="37"/>
      <c r="LW38" s="37"/>
      <c r="LX38" s="37"/>
      <c r="LY38" s="37">
        <v>8</v>
      </c>
      <c r="LZ38" s="37">
        <v>8</v>
      </c>
      <c r="MA38" s="37"/>
      <c r="MB38" s="37"/>
      <c r="MC38" s="37"/>
      <c r="MD38" s="37"/>
      <c r="ME38" s="37"/>
      <c r="MF38" s="37"/>
      <c r="MG38" s="37"/>
      <c r="MH38" s="37"/>
      <c r="MI38" s="37"/>
      <c r="MJ38" s="37">
        <v>9</v>
      </c>
      <c r="MK38" s="37"/>
      <c r="ML38" s="37"/>
      <c r="MM38" s="37"/>
      <c r="MN38" s="37">
        <v>8</v>
      </c>
      <c r="MO38" s="37"/>
      <c r="MP38" s="37"/>
      <c r="MQ38" s="37"/>
      <c r="MR38" s="37"/>
      <c r="MS38" s="37"/>
      <c r="MT38" s="37"/>
      <c r="MU38" s="37"/>
      <c r="MV38" s="37"/>
      <c r="MW38" s="37"/>
      <c r="MX38" s="37">
        <v>10</v>
      </c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</row>
    <row r="39" spans="1:461" x14ac:dyDescent="0.2">
      <c r="A39" s="34">
        <v>26</v>
      </c>
      <c r="B39" s="35" t="s">
        <v>71</v>
      </c>
      <c r="C39" s="35">
        <v>1641114372</v>
      </c>
      <c r="D39" s="38">
        <v>887</v>
      </c>
      <c r="E39" s="38">
        <f>IF(G39 &gt; 0,F39/G39,0)</f>
        <v>8.5416666666666661</v>
      </c>
      <c r="F39" s="38">
        <v>205</v>
      </c>
      <c r="G39" s="38">
        <v>24</v>
      </c>
      <c r="H39" s="36">
        <f ca="1">MIN(D39:$J39)</f>
        <v>7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>
        <v>7</v>
      </c>
      <c r="EO39" s="37"/>
      <c r="EP39" s="37"/>
      <c r="EQ39" s="37"/>
      <c r="ER39" s="37"/>
      <c r="ES39" s="37">
        <v>9</v>
      </c>
      <c r="ET39" s="37"/>
      <c r="EU39" s="37"/>
      <c r="EV39" s="37"/>
      <c r="EW39" s="37">
        <v>9</v>
      </c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>
        <v>9</v>
      </c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>
        <v>9</v>
      </c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>
        <v>7</v>
      </c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>
        <v>8</v>
      </c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>
        <v>8</v>
      </c>
      <c r="IN39" s="37"/>
      <c r="IO39" s="37"/>
      <c r="IP39" s="37"/>
      <c r="IQ39" s="37"/>
      <c r="IR39" s="37">
        <v>8</v>
      </c>
      <c r="IS39" s="37">
        <v>10</v>
      </c>
      <c r="IT39" s="37">
        <v>8</v>
      </c>
      <c r="IU39" s="37"/>
      <c r="IV39" s="37">
        <v>10</v>
      </c>
      <c r="IW39" s="37"/>
      <c r="IX39" s="37">
        <v>8</v>
      </c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>
        <v>9</v>
      </c>
      <c r="JN39" s="37"/>
      <c r="JO39" s="37"/>
      <c r="JP39" s="37"/>
      <c r="JQ39" s="37"/>
      <c r="JR39" s="37"/>
      <c r="JS39" s="37"/>
      <c r="JT39" s="37"/>
      <c r="JU39" s="37">
        <v>8</v>
      </c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>
        <v>8</v>
      </c>
      <c r="LD39" s="37">
        <v>8</v>
      </c>
      <c r="LE39" s="37"/>
      <c r="LF39" s="37">
        <v>9</v>
      </c>
      <c r="LG39" s="37"/>
      <c r="LH39" s="37"/>
      <c r="LI39" s="37"/>
      <c r="LJ39" s="37"/>
      <c r="LK39" s="37">
        <v>10</v>
      </c>
      <c r="LL39" s="37"/>
      <c r="LM39" s="37"/>
      <c r="LN39" s="37"/>
      <c r="LO39" s="37"/>
      <c r="LP39" s="37"/>
      <c r="LQ39" s="37"/>
      <c r="LR39" s="37"/>
      <c r="LS39" s="37"/>
      <c r="LT39" s="37"/>
      <c r="LU39" s="37">
        <v>8</v>
      </c>
      <c r="LV39" s="37"/>
      <c r="LW39" s="37"/>
      <c r="LX39" s="37"/>
      <c r="LY39" s="37"/>
      <c r="LZ39" s="37"/>
      <c r="MA39" s="37"/>
      <c r="MB39" s="37">
        <v>9</v>
      </c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>
        <v>8</v>
      </c>
      <c r="MN39" s="37"/>
      <c r="MO39" s="37">
        <v>8</v>
      </c>
      <c r="MP39" s="37"/>
      <c r="MQ39" s="37"/>
      <c r="MR39" s="37"/>
      <c r="MS39" s="37"/>
      <c r="MT39" s="37"/>
      <c r="MU39" s="37"/>
      <c r="MV39" s="37"/>
      <c r="MW39" s="37"/>
      <c r="MX39" s="37">
        <v>10</v>
      </c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</row>
    <row r="40" spans="1:461" x14ac:dyDescent="0.2">
      <c r="A40" s="34">
        <v>27</v>
      </c>
      <c r="B40" s="35" t="s">
        <v>124</v>
      </c>
      <c r="C40" s="35">
        <v>1641116742</v>
      </c>
      <c r="D40" s="38">
        <v>886</v>
      </c>
      <c r="E40" s="38">
        <f>IF(G40 &gt; 0,F40/G40,0)</f>
        <v>8.3913043478260878</v>
      </c>
      <c r="F40" s="38">
        <v>193</v>
      </c>
      <c r="G40" s="38">
        <v>23</v>
      </c>
      <c r="H40" s="36">
        <f ca="1">MIN(D40:$J40)</f>
        <v>6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>
        <v>8</v>
      </c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>
        <v>6</v>
      </c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>
        <v>9</v>
      </c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>
        <v>9</v>
      </c>
      <c r="GE40" s="37"/>
      <c r="GF40" s="37">
        <v>8</v>
      </c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>
        <v>8</v>
      </c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>
        <v>9</v>
      </c>
      <c r="HS40" s="37"/>
      <c r="HT40" s="37"/>
      <c r="HU40" s="37"/>
      <c r="HV40" s="37"/>
      <c r="HW40" s="37"/>
      <c r="HX40" s="37"/>
      <c r="HY40" s="37"/>
      <c r="HZ40" s="37">
        <v>9</v>
      </c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>
        <v>9</v>
      </c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>
        <v>9</v>
      </c>
      <c r="JE40" s="37"/>
      <c r="JF40" s="37"/>
      <c r="JG40" s="37"/>
      <c r="JH40" s="37"/>
      <c r="JI40" s="37"/>
      <c r="JJ40" s="37"/>
      <c r="JK40" s="37"/>
      <c r="JL40" s="37">
        <v>10</v>
      </c>
      <c r="JM40" s="37"/>
      <c r="JN40" s="37"/>
      <c r="JO40" s="37"/>
      <c r="JP40" s="37"/>
      <c r="JQ40" s="37">
        <v>9</v>
      </c>
      <c r="JR40" s="37"/>
      <c r="JS40" s="37"/>
      <c r="JT40" s="37"/>
      <c r="JU40" s="37"/>
      <c r="JV40" s="37"/>
      <c r="JW40" s="37"/>
      <c r="JX40" s="37"/>
      <c r="JY40" s="37">
        <v>7</v>
      </c>
      <c r="JZ40" s="37"/>
      <c r="KA40" s="37"/>
      <c r="KB40" s="37"/>
      <c r="KC40" s="37"/>
      <c r="KD40" s="37">
        <v>9</v>
      </c>
      <c r="KE40" s="37"/>
      <c r="KF40" s="37">
        <v>9</v>
      </c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>
        <v>9</v>
      </c>
      <c r="KZ40" s="37"/>
      <c r="LA40" s="37">
        <v>9</v>
      </c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>
        <v>8</v>
      </c>
      <c r="LQ40" s="37"/>
      <c r="LR40" s="37"/>
      <c r="LS40" s="37"/>
      <c r="LT40" s="37"/>
      <c r="LU40" s="37"/>
      <c r="LV40" s="37">
        <v>8</v>
      </c>
      <c r="LW40" s="37"/>
      <c r="LX40" s="37"/>
      <c r="LY40" s="37"/>
      <c r="LZ40" s="37"/>
      <c r="MA40" s="37"/>
      <c r="MB40" s="37"/>
      <c r="MC40" s="37">
        <v>7</v>
      </c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>
        <v>10</v>
      </c>
      <c r="MO40" s="37"/>
      <c r="MP40" s="37"/>
      <c r="MQ40" s="37"/>
      <c r="MR40" s="37"/>
      <c r="MS40" s="37">
        <v>7</v>
      </c>
      <c r="MT40" s="37"/>
      <c r="MU40" s="37"/>
      <c r="MV40" s="37"/>
      <c r="MW40" s="37"/>
      <c r="MX40" s="37">
        <v>7</v>
      </c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</row>
    <row r="41" spans="1:461" x14ac:dyDescent="0.2">
      <c r="A41" s="34">
        <v>28</v>
      </c>
      <c r="B41" s="35" t="s">
        <v>21</v>
      </c>
      <c r="C41" s="35">
        <v>1641113238</v>
      </c>
      <c r="D41" s="38">
        <v>883</v>
      </c>
      <c r="E41" s="38">
        <f>IF(G41 &gt; 0,F41/G41,0)</f>
        <v>8.518518518518519</v>
      </c>
      <c r="F41" s="38">
        <v>230</v>
      </c>
      <c r="G41" s="38">
        <v>27</v>
      </c>
      <c r="H41" s="36">
        <f ca="1">MIN(D41:$J41)</f>
        <v>6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>
        <v>10</v>
      </c>
      <c r="EO41" s="37"/>
      <c r="EP41" s="37"/>
      <c r="EQ41" s="37"/>
      <c r="ER41" s="37"/>
      <c r="ES41" s="37">
        <v>9</v>
      </c>
      <c r="ET41" s="37"/>
      <c r="EU41" s="37"/>
      <c r="EV41" s="37"/>
      <c r="EW41" s="37"/>
      <c r="EX41" s="37"/>
      <c r="EY41" s="37"/>
      <c r="EZ41" s="37"/>
      <c r="FA41" s="37"/>
      <c r="FB41" s="37">
        <v>8</v>
      </c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>
        <v>9</v>
      </c>
      <c r="FR41" s="37"/>
      <c r="FS41" s="37"/>
      <c r="FT41" s="37"/>
      <c r="FU41" s="37"/>
      <c r="FV41" s="37">
        <v>10</v>
      </c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>
        <v>8</v>
      </c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>
        <v>8</v>
      </c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>
        <v>9</v>
      </c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>
        <v>9</v>
      </c>
      <c r="IN41" s="37">
        <v>10</v>
      </c>
      <c r="IO41" s="37"/>
      <c r="IP41" s="37"/>
      <c r="IQ41" s="37"/>
      <c r="IR41" s="37">
        <v>9</v>
      </c>
      <c r="IS41" s="37"/>
      <c r="IT41" s="37"/>
      <c r="IU41" s="37"/>
      <c r="IV41" s="37">
        <v>10</v>
      </c>
      <c r="IW41" s="37"/>
      <c r="IX41" s="37"/>
      <c r="IY41" s="37"/>
      <c r="IZ41" s="37"/>
      <c r="JA41" s="37"/>
      <c r="JB41" s="37"/>
      <c r="JC41" s="37"/>
      <c r="JD41" s="37"/>
      <c r="JE41" s="37">
        <v>7</v>
      </c>
      <c r="JF41" s="37"/>
      <c r="JG41" s="37"/>
      <c r="JH41" s="37"/>
      <c r="JI41" s="37">
        <v>9</v>
      </c>
      <c r="JJ41" s="37"/>
      <c r="JK41" s="37"/>
      <c r="JL41" s="37"/>
      <c r="JM41" s="37"/>
      <c r="JN41" s="37"/>
      <c r="JO41" s="37"/>
      <c r="JP41" s="37"/>
      <c r="JQ41" s="37"/>
      <c r="JR41" s="37"/>
      <c r="JS41" s="37">
        <v>9</v>
      </c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>
        <v>8</v>
      </c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>
        <v>9</v>
      </c>
      <c r="KX41" s="37"/>
      <c r="KY41" s="37"/>
      <c r="KZ41" s="37"/>
      <c r="LA41" s="37"/>
      <c r="LB41" s="37"/>
      <c r="LC41" s="37">
        <v>8</v>
      </c>
      <c r="LD41" s="37"/>
      <c r="LE41" s="37"/>
      <c r="LF41" s="37">
        <v>8</v>
      </c>
      <c r="LG41" s="37"/>
      <c r="LH41" s="37">
        <v>9</v>
      </c>
      <c r="LI41" s="37"/>
      <c r="LJ41" s="37"/>
      <c r="LK41" s="37"/>
      <c r="LL41" s="37"/>
      <c r="LM41" s="37">
        <v>7</v>
      </c>
      <c r="LN41" s="37"/>
      <c r="LO41" s="37"/>
      <c r="LP41" s="37"/>
      <c r="LQ41" s="37"/>
      <c r="LR41" s="37"/>
      <c r="LS41" s="37">
        <v>10</v>
      </c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>
        <v>6</v>
      </c>
      <c r="MF41" s="37"/>
      <c r="MG41" s="37"/>
      <c r="MH41" s="37"/>
      <c r="MI41" s="37"/>
      <c r="MJ41" s="37"/>
      <c r="MK41" s="37">
        <v>8</v>
      </c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>
        <v>7</v>
      </c>
      <c r="MW41" s="37"/>
      <c r="MX41" s="37">
        <v>8</v>
      </c>
      <c r="MY41" s="37"/>
      <c r="MZ41" s="37"/>
      <c r="NA41" s="37"/>
      <c r="NB41" s="37"/>
      <c r="NC41" s="37"/>
      <c r="ND41" s="37">
        <v>8</v>
      </c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</row>
    <row r="42" spans="1:461" x14ac:dyDescent="0.2">
      <c r="A42" s="34">
        <v>29</v>
      </c>
      <c r="B42" s="35" t="s">
        <v>36</v>
      </c>
      <c r="C42" s="35">
        <v>1641113493</v>
      </c>
      <c r="D42" s="38">
        <v>882</v>
      </c>
      <c r="E42" s="38">
        <f>IF(G42 &gt; 0,F42/G42,0)</f>
        <v>8.5769230769230766</v>
      </c>
      <c r="F42" s="38">
        <v>223</v>
      </c>
      <c r="G42" s="38">
        <v>26</v>
      </c>
      <c r="H42" s="36">
        <f ca="1">MIN(D42:$J42)</f>
        <v>5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>
        <v>10</v>
      </c>
      <c r="EO42" s="37"/>
      <c r="EP42" s="37"/>
      <c r="EQ42" s="37"/>
      <c r="ER42" s="37"/>
      <c r="ES42" s="37">
        <v>9</v>
      </c>
      <c r="ET42" s="37"/>
      <c r="EU42" s="37"/>
      <c r="EV42" s="37"/>
      <c r="EW42" s="37"/>
      <c r="EX42" s="37"/>
      <c r="EY42" s="37"/>
      <c r="EZ42" s="37"/>
      <c r="FA42" s="37">
        <v>8</v>
      </c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>
        <v>8</v>
      </c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>
        <v>8</v>
      </c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>
        <v>9</v>
      </c>
      <c r="HH42" s="37"/>
      <c r="HI42" s="37"/>
      <c r="HJ42" s="37"/>
      <c r="HK42" s="37"/>
      <c r="HL42" s="37"/>
      <c r="HM42" s="37"/>
      <c r="HN42" s="37">
        <v>9</v>
      </c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>
        <v>10</v>
      </c>
      <c r="IN42" s="37"/>
      <c r="IO42" s="37"/>
      <c r="IP42" s="37">
        <v>9</v>
      </c>
      <c r="IQ42" s="37"/>
      <c r="IR42" s="37">
        <v>10</v>
      </c>
      <c r="IS42" s="37"/>
      <c r="IT42" s="37"/>
      <c r="IU42" s="37"/>
      <c r="IV42" s="37">
        <v>10</v>
      </c>
      <c r="IW42" s="37"/>
      <c r="IX42" s="37"/>
      <c r="IY42" s="37"/>
      <c r="IZ42" s="37"/>
      <c r="JA42" s="37"/>
      <c r="JB42" s="37">
        <v>9</v>
      </c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>
        <v>8</v>
      </c>
      <c r="JN42" s="37"/>
      <c r="JO42" s="37"/>
      <c r="JP42" s="37"/>
      <c r="JQ42" s="37"/>
      <c r="JR42" s="37"/>
      <c r="JS42" s="37">
        <v>8</v>
      </c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>
        <v>8</v>
      </c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>
        <v>8</v>
      </c>
      <c r="KT42" s="37"/>
      <c r="KU42" s="37"/>
      <c r="KV42" s="37"/>
      <c r="KW42" s="37">
        <v>8</v>
      </c>
      <c r="KX42" s="37"/>
      <c r="KY42" s="37"/>
      <c r="KZ42" s="37"/>
      <c r="LA42" s="37"/>
      <c r="LB42" s="37"/>
      <c r="LC42" s="37">
        <v>8</v>
      </c>
      <c r="LD42" s="37"/>
      <c r="LE42" s="37"/>
      <c r="LF42" s="37">
        <v>9</v>
      </c>
      <c r="LG42" s="37"/>
      <c r="LH42" s="37">
        <v>8</v>
      </c>
      <c r="LI42" s="37"/>
      <c r="LJ42" s="37"/>
      <c r="LK42" s="37"/>
      <c r="LL42" s="37"/>
      <c r="LM42" s="37"/>
      <c r="LN42" s="37"/>
      <c r="LO42" s="37">
        <v>5</v>
      </c>
      <c r="LP42" s="37"/>
      <c r="LQ42" s="37"/>
      <c r="LR42" s="37"/>
      <c r="LS42" s="37">
        <v>9</v>
      </c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>
        <v>10</v>
      </c>
      <c r="ML42" s="37"/>
      <c r="MM42" s="37"/>
      <c r="MN42" s="37"/>
      <c r="MO42" s="37"/>
      <c r="MP42" s="37"/>
      <c r="MQ42" s="37"/>
      <c r="MR42" s="37">
        <v>7</v>
      </c>
      <c r="MS42" s="37"/>
      <c r="MT42" s="37"/>
      <c r="MU42" s="37"/>
      <c r="MV42" s="37">
        <v>10</v>
      </c>
      <c r="MW42" s="37"/>
      <c r="MX42" s="37">
        <v>8</v>
      </c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</row>
    <row r="43" spans="1:461" x14ac:dyDescent="0.2">
      <c r="A43" s="34">
        <v>30</v>
      </c>
      <c r="B43" s="35" t="s">
        <v>126</v>
      </c>
      <c r="C43" s="35">
        <v>1641116781</v>
      </c>
      <c r="D43" s="38">
        <v>880</v>
      </c>
      <c r="E43" s="38">
        <f>IF(G43 &gt; 0,F43/G43,0)</f>
        <v>8.5652173913043477</v>
      </c>
      <c r="F43" s="38">
        <v>197</v>
      </c>
      <c r="G43" s="38">
        <v>23</v>
      </c>
      <c r="H43" s="36">
        <f ca="1">MIN(D43:$J43)</f>
        <v>7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>
        <v>9</v>
      </c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>
        <v>8</v>
      </c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>
        <v>10</v>
      </c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>
        <v>10</v>
      </c>
      <c r="GE43" s="37"/>
      <c r="GF43" s="37">
        <v>9</v>
      </c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>
        <v>8</v>
      </c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>
        <v>7</v>
      </c>
      <c r="HO43" s="37"/>
      <c r="HP43" s="37"/>
      <c r="HQ43" s="37"/>
      <c r="HR43" s="37">
        <v>9</v>
      </c>
      <c r="HS43" s="37"/>
      <c r="HT43" s="37"/>
      <c r="HU43" s="37"/>
      <c r="HV43" s="37"/>
      <c r="HW43" s="37"/>
      <c r="HX43" s="37"/>
      <c r="HY43" s="37"/>
      <c r="HZ43" s="37">
        <v>9</v>
      </c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>
        <v>8</v>
      </c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>
        <v>8</v>
      </c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>
        <v>9</v>
      </c>
      <c r="JR43" s="37"/>
      <c r="JS43" s="37"/>
      <c r="JT43" s="37"/>
      <c r="JU43" s="37"/>
      <c r="JV43" s="37"/>
      <c r="JW43" s="37"/>
      <c r="JX43" s="37"/>
      <c r="JY43" s="37">
        <v>8</v>
      </c>
      <c r="JZ43" s="37"/>
      <c r="KA43" s="37"/>
      <c r="KB43" s="37"/>
      <c r="KC43" s="37"/>
      <c r="KD43" s="37">
        <v>9</v>
      </c>
      <c r="KE43" s="37"/>
      <c r="KF43" s="37">
        <v>9</v>
      </c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>
        <v>9</v>
      </c>
      <c r="KZ43" s="37"/>
      <c r="LA43" s="37">
        <v>10</v>
      </c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>
        <v>8</v>
      </c>
      <c r="LQ43" s="37"/>
      <c r="LR43" s="37"/>
      <c r="LS43" s="37"/>
      <c r="LT43" s="37"/>
      <c r="LU43" s="37"/>
      <c r="LV43" s="37">
        <v>8</v>
      </c>
      <c r="LW43" s="37"/>
      <c r="LX43" s="37"/>
      <c r="LY43" s="37"/>
      <c r="LZ43" s="37"/>
      <c r="MA43" s="37"/>
      <c r="MB43" s="37"/>
      <c r="MC43" s="37">
        <v>9</v>
      </c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>
        <v>8</v>
      </c>
      <c r="MO43" s="37"/>
      <c r="MP43" s="37"/>
      <c r="MQ43" s="37"/>
      <c r="MR43" s="37"/>
      <c r="MS43" s="37">
        <v>7</v>
      </c>
      <c r="MT43" s="37"/>
      <c r="MU43" s="37"/>
      <c r="MV43" s="37"/>
      <c r="MW43" s="37"/>
      <c r="MX43" s="37">
        <v>8</v>
      </c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</row>
    <row r="44" spans="1:461" x14ac:dyDescent="0.2">
      <c r="A44" s="34">
        <v>31</v>
      </c>
      <c r="B44" s="35" t="s">
        <v>127</v>
      </c>
      <c r="C44" s="35">
        <v>1641116800</v>
      </c>
      <c r="D44" s="38">
        <v>879</v>
      </c>
      <c r="E44" s="38">
        <f>IF(G44 &gt; 0,F44/G44,0)</f>
        <v>8.4347826086956523</v>
      </c>
      <c r="F44" s="38">
        <v>194</v>
      </c>
      <c r="G44" s="38">
        <v>23</v>
      </c>
      <c r="H44" s="36">
        <f ca="1">MIN(D44:$J44)</f>
        <v>7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>
        <v>8</v>
      </c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>
        <v>8</v>
      </c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>
        <v>8</v>
      </c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>
        <v>9</v>
      </c>
      <c r="GE44" s="37"/>
      <c r="GF44" s="37">
        <v>9</v>
      </c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>
        <v>7</v>
      </c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>
        <v>7</v>
      </c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>
        <v>10</v>
      </c>
      <c r="IN44" s="37">
        <v>9</v>
      </c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>
        <v>8</v>
      </c>
      <c r="JD44" s="37"/>
      <c r="JE44" s="37"/>
      <c r="JF44" s="37"/>
      <c r="JG44" s="37"/>
      <c r="JH44" s="37"/>
      <c r="JI44" s="37">
        <v>10</v>
      </c>
      <c r="JJ44" s="37"/>
      <c r="JK44" s="37"/>
      <c r="JL44" s="37"/>
      <c r="JM44" s="37"/>
      <c r="JN44" s="37"/>
      <c r="JO44" s="37"/>
      <c r="JP44" s="37"/>
      <c r="JQ44" s="37">
        <v>8</v>
      </c>
      <c r="JR44" s="37"/>
      <c r="JS44" s="37"/>
      <c r="JT44" s="37"/>
      <c r="JU44" s="37"/>
      <c r="JV44" s="37"/>
      <c r="JW44" s="37"/>
      <c r="JX44" s="37"/>
      <c r="JY44" s="37">
        <v>8</v>
      </c>
      <c r="JZ44" s="37"/>
      <c r="KA44" s="37"/>
      <c r="KB44" s="37"/>
      <c r="KC44" s="37"/>
      <c r="KD44" s="37">
        <v>8</v>
      </c>
      <c r="KE44" s="37"/>
      <c r="KF44" s="37">
        <v>9</v>
      </c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>
        <v>9</v>
      </c>
      <c r="KZ44" s="37"/>
      <c r="LA44" s="37">
        <v>9</v>
      </c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>
        <v>9</v>
      </c>
      <c r="LQ44" s="37"/>
      <c r="LR44" s="37"/>
      <c r="LS44" s="37"/>
      <c r="LT44" s="37"/>
      <c r="LU44" s="37"/>
      <c r="LV44" s="37">
        <v>7</v>
      </c>
      <c r="LW44" s="37"/>
      <c r="LX44" s="37"/>
      <c r="LY44" s="37"/>
      <c r="LZ44" s="37"/>
      <c r="MA44" s="37"/>
      <c r="MB44" s="37"/>
      <c r="MC44" s="37">
        <v>8</v>
      </c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>
        <v>9</v>
      </c>
      <c r="MO44" s="37"/>
      <c r="MP44" s="37"/>
      <c r="MQ44" s="37"/>
      <c r="MR44" s="37"/>
      <c r="MS44" s="37">
        <v>8</v>
      </c>
      <c r="MT44" s="37"/>
      <c r="MU44" s="37"/>
      <c r="MV44" s="37"/>
      <c r="MW44" s="37"/>
      <c r="MX44" s="37">
        <v>9</v>
      </c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</row>
    <row r="45" spans="1:461" x14ac:dyDescent="0.2">
      <c r="A45" s="34">
        <v>32</v>
      </c>
      <c r="B45" s="35" t="s">
        <v>57</v>
      </c>
      <c r="C45" s="35">
        <v>1641114098</v>
      </c>
      <c r="D45" s="38">
        <v>878</v>
      </c>
      <c r="E45" s="38">
        <f>IF(G45 &gt; 0,F45/G45,0)</f>
        <v>8.4782608695652169</v>
      </c>
      <c r="F45" s="38">
        <v>195</v>
      </c>
      <c r="G45" s="38">
        <v>23</v>
      </c>
      <c r="H45" s="36">
        <f ca="1">MIN(D45:$J45)</f>
        <v>7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>
        <v>8</v>
      </c>
      <c r="EO45" s="37"/>
      <c r="EP45" s="37"/>
      <c r="EQ45" s="37"/>
      <c r="ER45" s="37"/>
      <c r="ES45" s="37">
        <v>9</v>
      </c>
      <c r="ET45" s="37"/>
      <c r="EU45" s="37"/>
      <c r="EV45" s="37"/>
      <c r="EW45" s="37">
        <v>7</v>
      </c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>
        <v>8</v>
      </c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>
        <v>8</v>
      </c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>
        <v>10</v>
      </c>
      <c r="HF45" s="37"/>
      <c r="HG45" s="37"/>
      <c r="HH45" s="37"/>
      <c r="HI45" s="37"/>
      <c r="HJ45" s="37"/>
      <c r="HK45" s="37"/>
      <c r="HL45" s="37"/>
      <c r="HM45" s="37"/>
      <c r="HN45" s="37">
        <v>8</v>
      </c>
      <c r="HO45" s="37"/>
      <c r="HP45" s="37"/>
      <c r="HQ45" s="37"/>
      <c r="HR45" s="37"/>
      <c r="HS45" s="37"/>
      <c r="HT45" s="37"/>
      <c r="HU45" s="37"/>
      <c r="HV45" s="37"/>
      <c r="HW45" s="37"/>
      <c r="HX45" s="37">
        <v>8</v>
      </c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>
        <v>9</v>
      </c>
      <c r="IN45" s="37"/>
      <c r="IO45" s="37"/>
      <c r="IP45" s="37"/>
      <c r="IQ45" s="37"/>
      <c r="IR45" s="37">
        <v>8</v>
      </c>
      <c r="IS45" s="37">
        <v>10</v>
      </c>
      <c r="IT45" s="37">
        <v>8</v>
      </c>
      <c r="IU45" s="37"/>
      <c r="IV45" s="37"/>
      <c r="IW45" s="37"/>
      <c r="IX45" s="37">
        <v>9</v>
      </c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>
        <v>8</v>
      </c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>
        <v>8</v>
      </c>
      <c r="LD45" s="37">
        <v>8</v>
      </c>
      <c r="LE45" s="37"/>
      <c r="LF45" s="37">
        <v>9</v>
      </c>
      <c r="LG45" s="37"/>
      <c r="LH45" s="37"/>
      <c r="LI45" s="37"/>
      <c r="LJ45" s="37"/>
      <c r="LK45" s="37">
        <v>10</v>
      </c>
      <c r="LL45" s="37"/>
      <c r="LM45" s="37"/>
      <c r="LN45" s="37"/>
      <c r="LO45" s="37"/>
      <c r="LP45" s="37"/>
      <c r="LQ45" s="37"/>
      <c r="LR45" s="37"/>
      <c r="LS45" s="37"/>
      <c r="LT45" s="37"/>
      <c r="LU45" s="37">
        <v>8</v>
      </c>
      <c r="LV45" s="37"/>
      <c r="LW45" s="37"/>
      <c r="LX45" s="37"/>
      <c r="LY45" s="37"/>
      <c r="LZ45" s="37"/>
      <c r="MA45" s="37"/>
      <c r="MB45" s="37">
        <v>8</v>
      </c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>
        <v>10</v>
      </c>
      <c r="MN45" s="37"/>
      <c r="MO45" s="37">
        <v>7</v>
      </c>
      <c r="MP45" s="37"/>
      <c r="MQ45" s="37"/>
      <c r="MR45" s="37"/>
      <c r="MS45" s="37"/>
      <c r="MT45" s="37"/>
      <c r="MU45" s="37"/>
      <c r="MV45" s="37"/>
      <c r="MW45" s="37"/>
      <c r="MX45" s="37">
        <v>9</v>
      </c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</row>
    <row r="46" spans="1:461" x14ac:dyDescent="0.2">
      <c r="A46" s="34">
        <v>33</v>
      </c>
      <c r="B46" s="35" t="s">
        <v>115</v>
      </c>
      <c r="C46" s="35">
        <v>1641116600</v>
      </c>
      <c r="D46" s="38">
        <v>877</v>
      </c>
      <c r="E46" s="38">
        <f>IF(G46 &gt; 0,F46/G46,0)</f>
        <v>8.5</v>
      </c>
      <c r="F46" s="38">
        <v>187</v>
      </c>
      <c r="G46" s="38">
        <v>22</v>
      </c>
      <c r="H46" s="36">
        <f ca="1">MIN(D46:$J46)</f>
        <v>6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>
        <v>10</v>
      </c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>
        <v>8</v>
      </c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>
        <v>9</v>
      </c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>
        <v>8</v>
      </c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>
        <v>8</v>
      </c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>
        <v>8</v>
      </c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>
        <v>9</v>
      </c>
      <c r="IN46" s="37">
        <v>9</v>
      </c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>
        <v>10</v>
      </c>
      <c r="JD46" s="37"/>
      <c r="JE46" s="37"/>
      <c r="JF46" s="37"/>
      <c r="JG46" s="37"/>
      <c r="JH46" s="37"/>
      <c r="JI46" s="37"/>
      <c r="JJ46" s="37"/>
      <c r="JK46" s="37"/>
      <c r="JL46" s="37">
        <v>9</v>
      </c>
      <c r="JM46" s="37"/>
      <c r="JN46" s="37"/>
      <c r="JO46" s="37"/>
      <c r="JP46" s="37"/>
      <c r="JQ46" s="37">
        <v>9</v>
      </c>
      <c r="JR46" s="37"/>
      <c r="JS46" s="37"/>
      <c r="JT46" s="37"/>
      <c r="JU46" s="37"/>
      <c r="JV46" s="37"/>
      <c r="JW46" s="37"/>
      <c r="JX46" s="37"/>
      <c r="JY46" s="37">
        <v>9</v>
      </c>
      <c r="JZ46" s="37"/>
      <c r="KA46" s="37"/>
      <c r="KB46" s="37"/>
      <c r="KC46" s="37"/>
      <c r="KD46" s="37">
        <v>8</v>
      </c>
      <c r="KE46" s="37"/>
      <c r="KF46" s="37">
        <v>8</v>
      </c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>
        <v>9</v>
      </c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>
        <v>9</v>
      </c>
      <c r="LQ46" s="37"/>
      <c r="LR46" s="37"/>
      <c r="LS46" s="37"/>
      <c r="LT46" s="37"/>
      <c r="LU46" s="37"/>
      <c r="LV46" s="37">
        <v>7</v>
      </c>
      <c r="LW46" s="37"/>
      <c r="LX46" s="37"/>
      <c r="LY46" s="37"/>
      <c r="LZ46" s="37"/>
      <c r="MA46" s="37"/>
      <c r="MB46" s="37"/>
      <c r="MC46" s="37">
        <v>9</v>
      </c>
      <c r="MD46" s="37"/>
      <c r="ME46" s="37"/>
      <c r="MF46" s="37"/>
      <c r="MG46" s="37"/>
      <c r="MH46" s="37">
        <v>6</v>
      </c>
      <c r="MI46" s="37"/>
      <c r="MJ46" s="37"/>
      <c r="MK46" s="37"/>
      <c r="ML46" s="37"/>
      <c r="MM46" s="37"/>
      <c r="MN46" s="37">
        <v>9</v>
      </c>
      <c r="MO46" s="37"/>
      <c r="MP46" s="37"/>
      <c r="MQ46" s="37"/>
      <c r="MR46" s="37"/>
      <c r="MS46" s="37">
        <v>6</v>
      </c>
      <c r="MT46" s="37"/>
      <c r="MU46" s="37"/>
      <c r="MV46" s="37"/>
      <c r="MW46" s="37"/>
      <c r="MX46" s="37">
        <v>10</v>
      </c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</row>
    <row r="47" spans="1:461" x14ac:dyDescent="0.2">
      <c r="A47" s="34">
        <v>34</v>
      </c>
      <c r="B47" s="35" t="s">
        <v>147</v>
      </c>
      <c r="C47" s="35">
        <v>1641117605</v>
      </c>
      <c r="D47" s="38">
        <v>877</v>
      </c>
      <c r="E47" s="38">
        <f>IF(G47 &gt; 0,F47/G47,0)</f>
        <v>8.44</v>
      </c>
      <c r="F47" s="38">
        <v>211</v>
      </c>
      <c r="G47" s="38">
        <v>25</v>
      </c>
      <c r="H47" s="36">
        <f ca="1">MIN(D47:$J47)</f>
        <v>5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>
        <v>9</v>
      </c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>
        <v>9</v>
      </c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>
        <v>8</v>
      </c>
      <c r="FM47" s="37"/>
      <c r="FN47" s="37"/>
      <c r="FO47" s="37"/>
      <c r="FP47" s="37"/>
      <c r="FQ47" s="37"/>
      <c r="FR47" s="37">
        <v>6</v>
      </c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>
        <v>9</v>
      </c>
      <c r="HO47" s="37"/>
      <c r="HP47" s="37"/>
      <c r="HQ47" s="37"/>
      <c r="HR47" s="37"/>
      <c r="HS47" s="37"/>
      <c r="HT47" s="37">
        <v>8</v>
      </c>
      <c r="HU47" s="37">
        <v>9</v>
      </c>
      <c r="HV47" s="37"/>
      <c r="HW47" s="37"/>
      <c r="HX47" s="37"/>
      <c r="HY47" s="37"/>
      <c r="HZ47" s="37"/>
      <c r="IA47" s="37"/>
      <c r="IB47" s="37"/>
      <c r="IC47" s="37"/>
      <c r="ID47" s="37">
        <v>10</v>
      </c>
      <c r="IE47" s="37"/>
      <c r="IF47" s="37"/>
      <c r="IG47" s="37"/>
      <c r="IH47" s="37"/>
      <c r="II47" s="37"/>
      <c r="IJ47" s="37"/>
      <c r="IK47" s="37"/>
      <c r="IL47" s="37"/>
      <c r="IM47" s="37">
        <v>9</v>
      </c>
      <c r="IN47" s="37"/>
      <c r="IO47" s="37">
        <v>8</v>
      </c>
      <c r="IP47" s="37"/>
      <c r="IQ47" s="37"/>
      <c r="IR47" s="37"/>
      <c r="IS47" s="37">
        <v>8</v>
      </c>
      <c r="IT47" s="37"/>
      <c r="IU47" s="37"/>
      <c r="IV47" s="37"/>
      <c r="IW47" s="37"/>
      <c r="IX47" s="37"/>
      <c r="IY47" s="37">
        <v>8</v>
      </c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>
        <v>9</v>
      </c>
      <c r="JW47" s="37"/>
      <c r="JX47" s="37"/>
      <c r="JY47" s="37"/>
      <c r="JZ47" s="37"/>
      <c r="KA47" s="37"/>
      <c r="KB47" s="37"/>
      <c r="KC47" s="37">
        <v>8</v>
      </c>
      <c r="KD47" s="37"/>
      <c r="KE47" s="37"/>
      <c r="KF47" s="37"/>
      <c r="KG47" s="37">
        <v>10</v>
      </c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>
        <v>9</v>
      </c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>
        <v>7</v>
      </c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>
        <v>9</v>
      </c>
      <c r="MY47" s="37"/>
      <c r="MZ47" s="37"/>
      <c r="NA47" s="37"/>
      <c r="NB47" s="37"/>
      <c r="NC47" s="37">
        <v>9</v>
      </c>
      <c r="ND47" s="37"/>
      <c r="NE47" s="37"/>
      <c r="NF47" s="37"/>
      <c r="NG47" s="37"/>
      <c r="NH47" s="37"/>
      <c r="NI47" s="37"/>
      <c r="NJ47" s="37">
        <v>8</v>
      </c>
      <c r="NK47" s="37"/>
      <c r="NL47" s="37"/>
      <c r="NM47" s="37"/>
      <c r="NN47" s="37"/>
      <c r="NO47" s="37">
        <v>6</v>
      </c>
      <c r="NP47" s="37">
        <v>5</v>
      </c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>
        <v>10</v>
      </c>
      <c r="OG47" s="37">
        <v>10</v>
      </c>
      <c r="OH47" s="37">
        <v>10</v>
      </c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</row>
    <row r="48" spans="1:461" x14ac:dyDescent="0.2">
      <c r="A48" s="34">
        <v>35</v>
      </c>
      <c r="B48" s="35" t="s">
        <v>38</v>
      </c>
      <c r="C48" s="35">
        <v>1641113529</v>
      </c>
      <c r="D48" s="38">
        <v>873</v>
      </c>
      <c r="E48" s="38">
        <f>IF(G48 &gt; 0,F48/G48,0)</f>
        <v>8.4166666666666661</v>
      </c>
      <c r="F48" s="38">
        <v>202</v>
      </c>
      <c r="G48" s="38">
        <v>24</v>
      </c>
      <c r="H48" s="36">
        <f ca="1">MIN(D48:$J48)</f>
        <v>6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>
        <v>10</v>
      </c>
      <c r="EO48" s="37"/>
      <c r="EP48" s="37"/>
      <c r="EQ48" s="37"/>
      <c r="ER48" s="37"/>
      <c r="ES48" s="37">
        <v>10</v>
      </c>
      <c r="ET48" s="37"/>
      <c r="EU48" s="37"/>
      <c r="EV48" s="37"/>
      <c r="EW48" s="37"/>
      <c r="EX48" s="37"/>
      <c r="EY48" s="37"/>
      <c r="EZ48" s="37"/>
      <c r="FA48" s="37"/>
      <c r="FB48" s="37">
        <v>8</v>
      </c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>
        <v>8</v>
      </c>
      <c r="FR48" s="37"/>
      <c r="FS48" s="37"/>
      <c r="FT48" s="37"/>
      <c r="FU48" s="37"/>
      <c r="FV48" s="37">
        <v>8</v>
      </c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>
        <v>9</v>
      </c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>
        <v>7</v>
      </c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>
        <v>9</v>
      </c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>
        <v>8</v>
      </c>
      <c r="IN48" s="37">
        <v>10</v>
      </c>
      <c r="IO48" s="37"/>
      <c r="IP48" s="37"/>
      <c r="IQ48" s="37"/>
      <c r="IR48" s="37">
        <v>9</v>
      </c>
      <c r="IS48" s="37"/>
      <c r="IT48" s="37"/>
      <c r="IU48" s="37"/>
      <c r="IV48" s="37">
        <v>10</v>
      </c>
      <c r="IW48" s="37"/>
      <c r="IX48" s="37"/>
      <c r="IY48" s="37"/>
      <c r="IZ48" s="37"/>
      <c r="JA48" s="37"/>
      <c r="JB48" s="37"/>
      <c r="JC48" s="37"/>
      <c r="JD48" s="37"/>
      <c r="JE48" s="37">
        <v>7</v>
      </c>
      <c r="JF48" s="37"/>
      <c r="JG48" s="37"/>
      <c r="JH48" s="37"/>
      <c r="JI48" s="37">
        <v>10</v>
      </c>
      <c r="JJ48" s="37"/>
      <c r="JK48" s="37"/>
      <c r="JL48" s="37"/>
      <c r="JM48" s="37"/>
      <c r="JN48" s="37"/>
      <c r="JO48" s="37"/>
      <c r="JP48" s="37"/>
      <c r="JQ48" s="37"/>
      <c r="JR48" s="37"/>
      <c r="JS48" s="37">
        <v>9</v>
      </c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>
        <v>8</v>
      </c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>
        <v>6</v>
      </c>
      <c r="LN48" s="37"/>
      <c r="LO48" s="37"/>
      <c r="LP48" s="37"/>
      <c r="LQ48" s="37"/>
      <c r="LR48" s="37"/>
      <c r="LS48" s="37">
        <v>8</v>
      </c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>
        <v>9</v>
      </c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>
        <v>7</v>
      </c>
      <c r="MW48" s="37"/>
      <c r="MX48" s="37">
        <v>8</v>
      </c>
      <c r="MY48" s="37"/>
      <c r="MZ48" s="37"/>
      <c r="NA48" s="37"/>
      <c r="NB48" s="37"/>
      <c r="NC48" s="37"/>
      <c r="ND48" s="37">
        <v>8</v>
      </c>
      <c r="NE48" s="37"/>
      <c r="NF48" s="37"/>
      <c r="NG48" s="37"/>
      <c r="NH48" s="37"/>
      <c r="NI48" s="37"/>
      <c r="NJ48" s="37"/>
      <c r="NK48" s="37"/>
      <c r="NL48" s="37"/>
      <c r="NM48" s="37"/>
      <c r="NN48" s="37"/>
      <c r="NO48" s="37"/>
      <c r="NP48" s="37"/>
      <c r="NQ48" s="37"/>
      <c r="NR48" s="37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>
        <v>10</v>
      </c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>
        <v>6</v>
      </c>
      <c r="QS48" s="37"/>
    </row>
    <row r="49" spans="1:461" x14ac:dyDescent="0.2">
      <c r="A49" s="34">
        <v>36</v>
      </c>
      <c r="B49" s="35" t="s">
        <v>135</v>
      </c>
      <c r="C49" s="35">
        <v>1641117259</v>
      </c>
      <c r="D49" s="38">
        <v>872</v>
      </c>
      <c r="E49" s="38">
        <f>IF(G49 &gt; 0,F49/G49,0)</f>
        <v>8.5</v>
      </c>
      <c r="F49" s="38">
        <v>187</v>
      </c>
      <c r="G49" s="38">
        <v>22</v>
      </c>
      <c r="H49" s="36">
        <f ca="1">MIN(D49:$J49)</f>
        <v>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>
        <v>8</v>
      </c>
      <c r="ES49" s="37"/>
      <c r="ET49" s="37"/>
      <c r="EU49" s="37"/>
      <c r="EV49" s="37"/>
      <c r="EW49" s="37"/>
      <c r="EX49" s="37">
        <v>9</v>
      </c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>
        <v>10</v>
      </c>
      <c r="FK49" s="37"/>
      <c r="FL49" s="37"/>
      <c r="FM49" s="37"/>
      <c r="FN49" s="37"/>
      <c r="FO49" s="37"/>
      <c r="FP49" s="37"/>
      <c r="FQ49" s="37"/>
      <c r="FR49" s="37"/>
      <c r="FS49" s="37"/>
      <c r="FT49" s="37">
        <v>8</v>
      </c>
      <c r="FU49" s="37"/>
      <c r="FV49" s="37"/>
      <c r="FW49" s="37"/>
      <c r="FX49" s="37"/>
      <c r="FY49" s="37"/>
      <c r="FZ49" s="37">
        <v>7</v>
      </c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>
        <v>8</v>
      </c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>
        <v>8</v>
      </c>
      <c r="IG49" s="37"/>
      <c r="IH49" s="37"/>
      <c r="II49" s="37"/>
      <c r="IJ49" s="37"/>
      <c r="IK49" s="37"/>
      <c r="IL49" s="37"/>
      <c r="IM49" s="37">
        <v>9</v>
      </c>
      <c r="IN49" s="37">
        <v>9</v>
      </c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>
        <v>9</v>
      </c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>
        <v>9</v>
      </c>
      <c r="JM49" s="37"/>
      <c r="JN49" s="37">
        <v>8</v>
      </c>
      <c r="JO49" s="37"/>
      <c r="JP49" s="37"/>
      <c r="JQ49" s="37"/>
      <c r="JR49" s="37"/>
      <c r="JS49" s="37"/>
      <c r="JT49" s="37"/>
      <c r="JU49" s="37"/>
      <c r="JV49" s="37"/>
      <c r="JW49" s="37"/>
      <c r="JX49" s="37">
        <v>9</v>
      </c>
      <c r="JY49" s="37"/>
      <c r="JZ49" s="37"/>
      <c r="KA49" s="37">
        <v>8</v>
      </c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>
        <v>8</v>
      </c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>
        <v>8</v>
      </c>
      <c r="KZ49" s="37"/>
      <c r="LA49" s="37">
        <v>10</v>
      </c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>
        <v>8</v>
      </c>
      <c r="LZ49" s="37"/>
      <c r="MA49" s="37"/>
      <c r="MB49" s="37"/>
      <c r="MC49" s="37"/>
      <c r="MD49" s="37">
        <v>8</v>
      </c>
      <c r="ME49" s="37"/>
      <c r="MF49" s="37"/>
      <c r="MG49" s="37"/>
      <c r="MH49" s="37"/>
      <c r="MI49" s="37"/>
      <c r="MJ49" s="37"/>
      <c r="MK49" s="37"/>
      <c r="ML49" s="37"/>
      <c r="MM49" s="37"/>
      <c r="MN49" s="37">
        <v>9</v>
      </c>
      <c r="MO49" s="37"/>
      <c r="MP49" s="37"/>
      <c r="MQ49" s="37">
        <v>8</v>
      </c>
      <c r="MR49" s="37"/>
      <c r="MS49" s="37"/>
      <c r="MT49" s="37"/>
      <c r="MU49" s="37"/>
      <c r="MV49" s="37"/>
      <c r="MW49" s="37"/>
      <c r="MX49" s="37">
        <v>9</v>
      </c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</row>
    <row r="50" spans="1:461" x14ac:dyDescent="0.2">
      <c r="A50" s="34">
        <v>37</v>
      </c>
      <c r="B50" s="35" t="s">
        <v>33</v>
      </c>
      <c r="C50" s="35">
        <v>1641113439</v>
      </c>
      <c r="D50" s="38">
        <v>865</v>
      </c>
      <c r="E50" s="38">
        <f>IF(G50 &gt; 0,F50/G50,0)</f>
        <v>8.1851851851851851</v>
      </c>
      <c r="F50" s="38">
        <v>221</v>
      </c>
      <c r="G50" s="38">
        <v>27</v>
      </c>
      <c r="H50" s="36">
        <f ca="1">MIN(D50:$J50)</f>
        <v>7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>
        <v>10</v>
      </c>
      <c r="EO50" s="37"/>
      <c r="EP50" s="37"/>
      <c r="EQ50" s="37"/>
      <c r="ER50" s="37"/>
      <c r="ES50" s="37">
        <v>10</v>
      </c>
      <c r="ET50" s="37"/>
      <c r="EU50" s="37"/>
      <c r="EV50" s="37"/>
      <c r="EW50" s="37"/>
      <c r="EX50" s="37"/>
      <c r="EY50" s="37"/>
      <c r="EZ50" s="37"/>
      <c r="FA50" s="37"/>
      <c r="FB50" s="37">
        <v>7</v>
      </c>
      <c r="FC50" s="37"/>
      <c r="FD50" s="37"/>
      <c r="FE50" s="37"/>
      <c r="FF50" s="37"/>
      <c r="FG50" s="37"/>
      <c r="FH50" s="37"/>
      <c r="FI50" s="37">
        <v>8</v>
      </c>
      <c r="FJ50" s="37"/>
      <c r="FK50" s="37"/>
      <c r="FL50" s="37"/>
      <c r="FM50" s="37"/>
      <c r="FN50" s="37"/>
      <c r="FO50" s="37"/>
      <c r="FP50" s="37"/>
      <c r="FQ50" s="37">
        <v>7</v>
      </c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>
        <v>8</v>
      </c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>
        <v>8</v>
      </c>
      <c r="HD50" s="37"/>
      <c r="HE50" s="37"/>
      <c r="HF50" s="37"/>
      <c r="HG50" s="37">
        <v>9</v>
      </c>
      <c r="HH50" s="37"/>
      <c r="HI50" s="37"/>
      <c r="HJ50" s="37"/>
      <c r="HK50" s="37"/>
      <c r="HL50" s="37"/>
      <c r="HM50" s="37"/>
      <c r="HN50" s="37">
        <v>8</v>
      </c>
      <c r="HO50" s="37"/>
      <c r="HP50" s="37"/>
      <c r="HQ50" s="37"/>
      <c r="HR50" s="37">
        <v>8</v>
      </c>
      <c r="HS50" s="37">
        <v>10</v>
      </c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>
        <v>8</v>
      </c>
      <c r="IN50" s="37"/>
      <c r="IO50" s="37"/>
      <c r="IP50" s="37"/>
      <c r="IQ50" s="37"/>
      <c r="IR50" s="37">
        <v>9</v>
      </c>
      <c r="IS50" s="37"/>
      <c r="IT50" s="37"/>
      <c r="IU50" s="37">
        <v>8</v>
      </c>
      <c r="IV50" s="37"/>
      <c r="IW50" s="37"/>
      <c r="IX50" s="37"/>
      <c r="IY50" s="37"/>
      <c r="IZ50" s="37"/>
      <c r="JA50" s="37"/>
      <c r="JB50" s="37"/>
      <c r="JC50" s="37"/>
      <c r="JD50" s="37"/>
      <c r="JE50" s="37">
        <v>8</v>
      </c>
      <c r="JF50" s="37"/>
      <c r="JG50" s="37"/>
      <c r="JH50" s="37"/>
      <c r="JI50" s="37"/>
      <c r="JJ50" s="37"/>
      <c r="JK50" s="37"/>
      <c r="JL50" s="37">
        <v>9</v>
      </c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>
        <v>8</v>
      </c>
      <c r="KT50" s="37"/>
      <c r="KU50" s="37"/>
      <c r="KV50" s="37"/>
      <c r="KW50" s="37">
        <v>9</v>
      </c>
      <c r="KX50" s="37"/>
      <c r="KY50" s="37"/>
      <c r="KZ50" s="37"/>
      <c r="LA50" s="37"/>
      <c r="LB50" s="37"/>
      <c r="LC50" s="37">
        <v>7</v>
      </c>
      <c r="LD50" s="37"/>
      <c r="LE50" s="37"/>
      <c r="LF50" s="37">
        <v>9</v>
      </c>
      <c r="LG50" s="37"/>
      <c r="LH50" s="37">
        <v>9</v>
      </c>
      <c r="LI50" s="37"/>
      <c r="LJ50" s="37"/>
      <c r="LK50" s="37"/>
      <c r="LL50" s="37"/>
      <c r="LM50" s="37">
        <v>8</v>
      </c>
      <c r="LN50" s="37"/>
      <c r="LO50" s="37"/>
      <c r="LP50" s="37"/>
      <c r="LQ50" s="37"/>
      <c r="LR50" s="37"/>
      <c r="LS50" s="37">
        <v>8</v>
      </c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>
        <v>7</v>
      </c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>
        <v>7</v>
      </c>
      <c r="MW50" s="37"/>
      <c r="MX50" s="37">
        <v>7</v>
      </c>
      <c r="MY50" s="37"/>
      <c r="MZ50" s="37"/>
      <c r="NA50" s="37"/>
      <c r="NB50" s="37"/>
      <c r="NC50" s="37"/>
      <c r="ND50" s="37">
        <v>7</v>
      </c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</row>
    <row r="51" spans="1:461" x14ac:dyDescent="0.2">
      <c r="A51" s="34">
        <v>38</v>
      </c>
      <c r="B51" s="35" t="s">
        <v>78</v>
      </c>
      <c r="C51" s="35">
        <v>1641114830</v>
      </c>
      <c r="D51" s="38">
        <v>862</v>
      </c>
      <c r="E51" s="38">
        <f>IF(G51 &gt; 0,F51/G51,0)</f>
        <v>8.3214285714285712</v>
      </c>
      <c r="F51" s="38">
        <v>233</v>
      </c>
      <c r="G51" s="38">
        <v>28</v>
      </c>
      <c r="H51" s="36">
        <f ca="1">MIN(D51:$J51)</f>
        <v>6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>
        <v>8</v>
      </c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>
        <v>8</v>
      </c>
      <c r="EU51" s="37"/>
      <c r="EV51" s="37"/>
      <c r="EW51" s="37"/>
      <c r="EX51" s="37"/>
      <c r="EY51" s="37"/>
      <c r="EZ51" s="37">
        <v>9</v>
      </c>
      <c r="FA51" s="37"/>
      <c r="FB51" s="37"/>
      <c r="FC51" s="37">
        <v>8</v>
      </c>
      <c r="FD51" s="37"/>
      <c r="FE51" s="37"/>
      <c r="FF51" s="37"/>
      <c r="FG51" s="37">
        <v>9</v>
      </c>
      <c r="FH51" s="37"/>
      <c r="FI51" s="37"/>
      <c r="FJ51" s="37"/>
      <c r="FK51" s="37"/>
      <c r="FL51" s="37"/>
      <c r="FM51" s="37">
        <v>6</v>
      </c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>
        <v>9</v>
      </c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>
        <v>7</v>
      </c>
      <c r="HG51" s="37"/>
      <c r="HH51" s="37">
        <v>9</v>
      </c>
      <c r="HI51" s="37"/>
      <c r="HJ51" s="37"/>
      <c r="HK51" s="37"/>
      <c r="HL51" s="37"/>
      <c r="HM51" s="37"/>
      <c r="HN51" s="37"/>
      <c r="HO51" s="37"/>
      <c r="HP51" s="37"/>
      <c r="HQ51" s="37"/>
      <c r="HR51" s="37">
        <v>9</v>
      </c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>
        <v>8</v>
      </c>
      <c r="II51" s="37"/>
      <c r="IJ51" s="37"/>
      <c r="IK51" s="37"/>
      <c r="IL51" s="37"/>
      <c r="IM51" s="37">
        <v>7</v>
      </c>
      <c r="IN51" s="37"/>
      <c r="IO51" s="37"/>
      <c r="IP51" s="37">
        <v>8</v>
      </c>
      <c r="IQ51" s="37">
        <v>10</v>
      </c>
      <c r="IR51" s="37"/>
      <c r="IS51" s="37"/>
      <c r="IT51" s="37"/>
      <c r="IU51" s="37"/>
      <c r="IV51" s="37"/>
      <c r="IW51" s="37"/>
      <c r="IX51" s="37"/>
      <c r="IY51" s="37"/>
      <c r="IZ51" s="37"/>
      <c r="JA51" s="37">
        <v>9</v>
      </c>
      <c r="JB51" s="37"/>
      <c r="JC51" s="37"/>
      <c r="JD51" s="37"/>
      <c r="JE51" s="37"/>
      <c r="JF51" s="37">
        <v>9</v>
      </c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>
        <v>8</v>
      </c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>
        <v>9</v>
      </c>
      <c r="KK51" s="37"/>
      <c r="KL51" s="37">
        <v>10</v>
      </c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>
        <v>9</v>
      </c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>
        <v>8</v>
      </c>
      <c r="LO51" s="37"/>
      <c r="LP51" s="37"/>
      <c r="LQ51" s="37">
        <v>9</v>
      </c>
      <c r="LR51" s="37">
        <v>9</v>
      </c>
      <c r="LS51" s="37"/>
      <c r="LT51" s="37"/>
      <c r="LU51" s="37"/>
      <c r="LV51" s="37"/>
      <c r="LW51" s="37"/>
      <c r="LX51" s="37"/>
      <c r="LY51" s="37">
        <v>8</v>
      </c>
      <c r="LZ51" s="37">
        <v>8</v>
      </c>
      <c r="MA51" s="37"/>
      <c r="MB51" s="37"/>
      <c r="MC51" s="37"/>
      <c r="MD51" s="37"/>
      <c r="ME51" s="37"/>
      <c r="MF51" s="37"/>
      <c r="MG51" s="37"/>
      <c r="MH51" s="37"/>
      <c r="MI51" s="37"/>
      <c r="MJ51" s="37">
        <v>7</v>
      </c>
      <c r="MK51" s="37"/>
      <c r="ML51" s="37"/>
      <c r="MM51" s="37"/>
      <c r="MN51" s="37">
        <v>7</v>
      </c>
      <c r="MO51" s="37"/>
      <c r="MP51" s="37"/>
      <c r="MQ51" s="37"/>
      <c r="MR51" s="37"/>
      <c r="MS51" s="37"/>
      <c r="MT51" s="37"/>
      <c r="MU51" s="37"/>
      <c r="MV51" s="37"/>
      <c r="MW51" s="37"/>
      <c r="MX51" s="37">
        <v>8</v>
      </c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</row>
    <row r="52" spans="1:461" x14ac:dyDescent="0.2">
      <c r="A52" s="34">
        <v>39</v>
      </c>
      <c r="B52" s="35" t="s">
        <v>37</v>
      </c>
      <c r="C52" s="35">
        <v>1641113513</v>
      </c>
      <c r="D52" s="38">
        <v>862</v>
      </c>
      <c r="E52" s="38">
        <f>IF(G52 &gt; 0,F52/G52,0)</f>
        <v>7.8928571428571432</v>
      </c>
      <c r="F52" s="38">
        <v>221</v>
      </c>
      <c r="G52" s="38">
        <v>28</v>
      </c>
      <c r="H52" s="36">
        <f ca="1">MIN(D52:$J52)</f>
        <v>4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>
        <v>9</v>
      </c>
      <c r="EO52" s="37"/>
      <c r="EP52" s="37"/>
      <c r="EQ52" s="37"/>
      <c r="ER52" s="37"/>
      <c r="ES52" s="37">
        <v>7</v>
      </c>
      <c r="ET52" s="37"/>
      <c r="EU52" s="37"/>
      <c r="EV52" s="37"/>
      <c r="EW52" s="37"/>
      <c r="EX52" s="37"/>
      <c r="EY52" s="37"/>
      <c r="EZ52" s="37"/>
      <c r="FA52" s="37">
        <v>9</v>
      </c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>
        <v>7</v>
      </c>
      <c r="FR52" s="37"/>
      <c r="FS52" s="37"/>
      <c r="FT52" s="37"/>
      <c r="FU52" s="37"/>
      <c r="FV52" s="37">
        <v>6</v>
      </c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>
        <v>4</v>
      </c>
      <c r="GH52" s="37">
        <v>7</v>
      </c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>
        <v>7</v>
      </c>
      <c r="HH52" s="37"/>
      <c r="HI52" s="37"/>
      <c r="HJ52" s="37"/>
      <c r="HK52" s="37"/>
      <c r="HL52" s="37"/>
      <c r="HM52" s="37"/>
      <c r="HN52" s="37">
        <v>8</v>
      </c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>
        <v>8</v>
      </c>
      <c r="IN52" s="37">
        <v>8</v>
      </c>
      <c r="IO52" s="37"/>
      <c r="IP52" s="37">
        <v>10</v>
      </c>
      <c r="IQ52" s="37"/>
      <c r="IR52" s="37">
        <v>7</v>
      </c>
      <c r="IS52" s="37"/>
      <c r="IT52" s="37"/>
      <c r="IU52" s="37"/>
      <c r="IV52" s="37">
        <v>10</v>
      </c>
      <c r="IW52" s="37"/>
      <c r="IX52" s="37"/>
      <c r="IY52" s="37"/>
      <c r="IZ52" s="37"/>
      <c r="JA52" s="37"/>
      <c r="JB52" s="37">
        <v>10</v>
      </c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>
        <v>8</v>
      </c>
      <c r="JN52" s="37"/>
      <c r="JO52" s="37"/>
      <c r="JP52" s="37"/>
      <c r="JQ52" s="37"/>
      <c r="JR52" s="37"/>
      <c r="JS52" s="37">
        <v>7</v>
      </c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>
        <v>7</v>
      </c>
      <c r="KT52" s="37"/>
      <c r="KU52" s="37"/>
      <c r="KV52" s="37"/>
      <c r="KW52" s="37">
        <v>8</v>
      </c>
      <c r="KX52" s="37"/>
      <c r="KY52" s="37"/>
      <c r="KZ52" s="37"/>
      <c r="LA52" s="37"/>
      <c r="LB52" s="37"/>
      <c r="LC52" s="37">
        <v>7</v>
      </c>
      <c r="LD52" s="37"/>
      <c r="LE52" s="37"/>
      <c r="LF52" s="37">
        <v>8</v>
      </c>
      <c r="LG52" s="37"/>
      <c r="LH52" s="37">
        <v>8</v>
      </c>
      <c r="LI52" s="37"/>
      <c r="LJ52" s="37"/>
      <c r="LK52" s="37"/>
      <c r="LL52" s="37"/>
      <c r="LM52" s="37"/>
      <c r="LN52" s="37"/>
      <c r="LO52" s="37">
        <v>9</v>
      </c>
      <c r="LP52" s="37"/>
      <c r="LQ52" s="37"/>
      <c r="LR52" s="37"/>
      <c r="LS52" s="37">
        <v>8</v>
      </c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>
        <v>8</v>
      </c>
      <c r="ML52" s="37"/>
      <c r="MM52" s="37"/>
      <c r="MN52" s="37"/>
      <c r="MO52" s="37"/>
      <c r="MP52" s="37"/>
      <c r="MQ52" s="37"/>
      <c r="MR52" s="37">
        <v>9</v>
      </c>
      <c r="MS52" s="37"/>
      <c r="MT52" s="37"/>
      <c r="MU52" s="37"/>
      <c r="MV52" s="37">
        <v>7</v>
      </c>
      <c r="MW52" s="37"/>
      <c r="MX52" s="37">
        <v>10</v>
      </c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</row>
    <row r="53" spans="1:461" x14ac:dyDescent="0.2">
      <c r="A53" s="34">
        <v>40</v>
      </c>
      <c r="B53" s="35" t="s">
        <v>48</v>
      </c>
      <c r="C53" s="35">
        <v>1641113725</v>
      </c>
      <c r="D53" s="38">
        <v>862</v>
      </c>
      <c r="E53" s="38">
        <f>IF(G53 &gt; 0,F53/G53,0)</f>
        <v>7.8</v>
      </c>
      <c r="F53" s="38">
        <v>195</v>
      </c>
      <c r="G53" s="38">
        <v>25</v>
      </c>
      <c r="H53" s="36">
        <f ca="1">MIN(D53:$J53)</f>
        <v>5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>
        <v>9</v>
      </c>
      <c r="EO53" s="37"/>
      <c r="EP53" s="37"/>
      <c r="EQ53" s="37"/>
      <c r="ER53" s="37"/>
      <c r="ES53" s="37">
        <v>9</v>
      </c>
      <c r="ET53" s="37"/>
      <c r="EU53" s="37"/>
      <c r="EV53" s="37"/>
      <c r="EW53" s="37"/>
      <c r="EX53" s="37"/>
      <c r="EY53" s="37"/>
      <c r="EZ53" s="37"/>
      <c r="FA53" s="37">
        <v>9</v>
      </c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>
        <v>7</v>
      </c>
      <c r="FR53" s="37"/>
      <c r="FS53" s="37"/>
      <c r="FT53" s="37"/>
      <c r="FU53" s="37"/>
      <c r="FV53" s="37">
        <v>8</v>
      </c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>
        <v>9</v>
      </c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>
        <v>8</v>
      </c>
      <c r="HE53" s="37"/>
      <c r="HF53" s="37"/>
      <c r="HG53" s="37">
        <v>6</v>
      </c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>
        <v>9</v>
      </c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>
        <v>9</v>
      </c>
      <c r="IN53" s="37">
        <v>8</v>
      </c>
      <c r="IO53" s="37"/>
      <c r="IP53" s="37"/>
      <c r="IQ53" s="37"/>
      <c r="IR53" s="37">
        <v>9</v>
      </c>
      <c r="IS53" s="37">
        <v>8</v>
      </c>
      <c r="IT53" s="37"/>
      <c r="IU53" s="37">
        <v>6</v>
      </c>
      <c r="IV53" s="37">
        <v>9</v>
      </c>
      <c r="IW53" s="37"/>
      <c r="IX53" s="37"/>
      <c r="IY53" s="37"/>
      <c r="IZ53" s="37"/>
      <c r="JA53" s="37"/>
      <c r="JB53" s="37">
        <v>8</v>
      </c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>
        <v>6</v>
      </c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>
        <v>8</v>
      </c>
      <c r="ML53" s="37"/>
      <c r="MM53" s="37"/>
      <c r="MN53" s="37"/>
      <c r="MO53" s="37"/>
      <c r="MP53" s="37"/>
      <c r="MQ53" s="37"/>
      <c r="MR53" s="37">
        <v>9</v>
      </c>
      <c r="MS53" s="37"/>
      <c r="MT53" s="37"/>
      <c r="MU53" s="37"/>
      <c r="MV53" s="37"/>
      <c r="MW53" s="37"/>
      <c r="MX53" s="37">
        <v>7</v>
      </c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>
        <v>8</v>
      </c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>
        <v>10</v>
      </c>
      <c r="PO53" s="37">
        <v>5</v>
      </c>
      <c r="PP53" s="37">
        <v>6</v>
      </c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>
        <v>5</v>
      </c>
      <c r="QR53" s="37"/>
      <c r="QS53" s="37"/>
    </row>
    <row r="54" spans="1:461" x14ac:dyDescent="0.2">
      <c r="A54" s="34">
        <v>41</v>
      </c>
      <c r="B54" s="35" t="s">
        <v>185</v>
      </c>
      <c r="C54" s="35">
        <v>1642260403</v>
      </c>
      <c r="D54" s="38">
        <v>860</v>
      </c>
      <c r="E54" s="38">
        <f>IF(G54 &gt; 0,F54/G54,0)</f>
        <v>8.25</v>
      </c>
      <c r="F54" s="38">
        <v>198</v>
      </c>
      <c r="G54" s="38">
        <v>24</v>
      </c>
      <c r="H54" s="36">
        <f ca="1">MIN(D54:$J54)</f>
        <v>6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>
        <v>10</v>
      </c>
      <c r="ES54" s="37"/>
      <c r="ET54" s="37"/>
      <c r="EU54" s="37"/>
      <c r="EV54" s="37"/>
      <c r="EW54" s="37"/>
      <c r="EX54" s="37">
        <v>9</v>
      </c>
      <c r="EY54" s="37"/>
      <c r="EZ54" s="37"/>
      <c r="FA54" s="37"/>
      <c r="FB54" s="37"/>
      <c r="FC54" s="37"/>
      <c r="FD54" s="37"/>
      <c r="FE54" s="37"/>
      <c r="FF54" s="37"/>
      <c r="FG54" s="37">
        <v>10</v>
      </c>
      <c r="FH54" s="37"/>
      <c r="FI54" s="37"/>
      <c r="FJ54" s="37">
        <v>10</v>
      </c>
      <c r="FK54" s="37"/>
      <c r="FL54" s="37"/>
      <c r="FM54" s="37"/>
      <c r="FN54" s="37"/>
      <c r="FO54" s="37"/>
      <c r="FP54" s="37"/>
      <c r="FQ54" s="37"/>
      <c r="FR54" s="37"/>
      <c r="FS54" s="37"/>
      <c r="FT54" s="37">
        <v>8</v>
      </c>
      <c r="FU54" s="37"/>
      <c r="FV54" s="37">
        <v>10</v>
      </c>
      <c r="FW54" s="37"/>
      <c r="FX54" s="37"/>
      <c r="FY54" s="37"/>
      <c r="FZ54" s="37">
        <v>7</v>
      </c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>
        <v>7</v>
      </c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>
        <v>8</v>
      </c>
      <c r="IJ54" s="37"/>
      <c r="IK54" s="37"/>
      <c r="IL54" s="37"/>
      <c r="IM54" s="37">
        <v>8</v>
      </c>
      <c r="IN54" s="37">
        <v>9</v>
      </c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>
        <v>8</v>
      </c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>
        <v>8</v>
      </c>
      <c r="JN54" s="37"/>
      <c r="JO54" s="37">
        <v>9</v>
      </c>
      <c r="JP54" s="37"/>
      <c r="JQ54" s="37"/>
      <c r="JR54" s="37"/>
      <c r="JS54" s="37"/>
      <c r="JT54" s="37"/>
      <c r="JU54" s="37"/>
      <c r="JV54" s="37"/>
      <c r="JW54" s="37"/>
      <c r="JX54" s="37">
        <v>6</v>
      </c>
      <c r="JY54" s="37"/>
      <c r="JZ54" s="37"/>
      <c r="KA54" s="37">
        <v>8</v>
      </c>
      <c r="KB54" s="37"/>
      <c r="KC54" s="37"/>
      <c r="KD54" s="37"/>
      <c r="KE54" s="37"/>
      <c r="KF54" s="37"/>
      <c r="KG54" s="37"/>
      <c r="KH54" s="37"/>
      <c r="KI54" s="37"/>
      <c r="KJ54" s="37"/>
      <c r="KK54" s="37"/>
      <c r="KL54" s="37"/>
      <c r="KM54" s="37">
        <v>8</v>
      </c>
      <c r="KN54" s="37"/>
      <c r="KO54" s="37"/>
      <c r="KP54" s="37"/>
      <c r="KQ54" s="37"/>
      <c r="KR54" s="37"/>
      <c r="KS54" s="37"/>
      <c r="KT54" s="37"/>
      <c r="KU54" s="37"/>
      <c r="KV54" s="37"/>
      <c r="KW54" s="37"/>
      <c r="KX54" s="37"/>
      <c r="KY54" s="37">
        <v>8</v>
      </c>
      <c r="KZ54" s="37">
        <v>7</v>
      </c>
      <c r="LA54" s="37">
        <v>8</v>
      </c>
      <c r="LB54" s="37"/>
      <c r="LC54" s="37"/>
      <c r="LD54" s="37"/>
      <c r="LE54" s="37"/>
      <c r="LF54" s="37"/>
      <c r="LG54" s="37"/>
      <c r="LH54" s="37"/>
      <c r="LI54" s="37"/>
      <c r="LJ54" s="37"/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37"/>
      <c r="LY54" s="37"/>
      <c r="LZ54" s="37"/>
      <c r="MA54" s="37"/>
      <c r="MB54" s="37"/>
      <c r="MC54" s="37"/>
      <c r="MD54" s="37">
        <v>8</v>
      </c>
      <c r="ME54" s="37"/>
      <c r="MF54" s="37"/>
      <c r="MG54" s="37"/>
      <c r="MH54" s="37"/>
      <c r="MI54" s="37"/>
      <c r="MJ54" s="37"/>
      <c r="MK54" s="37"/>
      <c r="ML54" s="37"/>
      <c r="MM54" s="37"/>
      <c r="MN54" s="37">
        <v>9</v>
      </c>
      <c r="MO54" s="37"/>
      <c r="MP54" s="37"/>
      <c r="MQ54" s="37">
        <v>7</v>
      </c>
      <c r="MR54" s="37"/>
      <c r="MS54" s="37"/>
      <c r="MT54" s="37"/>
      <c r="MU54" s="37"/>
      <c r="MV54" s="37"/>
      <c r="MW54" s="37"/>
      <c r="MX54" s="37">
        <v>8</v>
      </c>
      <c r="MY54" s="37"/>
      <c r="MZ54" s="37"/>
      <c r="NA54" s="37"/>
      <c r="NB54" s="37"/>
      <c r="NC54" s="37"/>
      <c r="ND54" s="37"/>
      <c r="NE54" s="37"/>
      <c r="NF54" s="37"/>
      <c r="NG54" s="37"/>
      <c r="NH54" s="37"/>
      <c r="NI54" s="37"/>
      <c r="NJ54" s="37"/>
      <c r="NK54" s="37"/>
      <c r="NL54" s="37"/>
      <c r="NM54" s="37"/>
      <c r="NN54" s="37"/>
      <c r="NO54" s="37"/>
      <c r="NP54" s="37"/>
      <c r="NQ54" s="37"/>
      <c r="NR54" s="37"/>
      <c r="NS54" s="37"/>
      <c r="NT54" s="37"/>
      <c r="NU54" s="37"/>
      <c r="NV54" s="37"/>
      <c r="NW54" s="37"/>
      <c r="NX54" s="37"/>
      <c r="NY54" s="37"/>
      <c r="NZ54" s="37"/>
      <c r="OA54" s="37"/>
      <c r="OB54" s="37"/>
      <c r="OC54" s="37"/>
      <c r="OD54" s="37"/>
      <c r="OE54" s="37"/>
      <c r="OF54" s="37"/>
      <c r="OG54" s="37"/>
      <c r="OH54" s="37"/>
      <c r="OI54" s="37"/>
      <c r="OJ54" s="37"/>
      <c r="OK54" s="37"/>
      <c r="OL54" s="37"/>
      <c r="OM54" s="37"/>
      <c r="ON54" s="37"/>
      <c r="OO54" s="37"/>
      <c r="OP54" s="37"/>
      <c r="OQ54" s="37"/>
      <c r="OR54" s="37"/>
      <c r="OS54" s="37"/>
      <c r="OT54" s="37"/>
      <c r="OU54" s="37"/>
      <c r="OV54" s="37"/>
      <c r="OW54" s="37"/>
      <c r="OX54" s="37"/>
      <c r="OY54" s="37"/>
      <c r="OZ54" s="37"/>
      <c r="PA54" s="37"/>
      <c r="PB54" s="37"/>
      <c r="PC54" s="37"/>
      <c r="PD54" s="37"/>
      <c r="PE54" s="37"/>
      <c r="PF54" s="37"/>
      <c r="PG54" s="37"/>
      <c r="PH54" s="37"/>
      <c r="PI54" s="37"/>
      <c r="PJ54" s="37"/>
      <c r="PK54" s="37"/>
      <c r="PL54" s="37"/>
      <c r="PM54" s="37"/>
      <c r="PN54" s="37"/>
      <c r="PO54" s="37"/>
      <c r="PP54" s="37"/>
      <c r="PQ54" s="37"/>
      <c r="PR54" s="37"/>
      <c r="PS54" s="37"/>
      <c r="PT54" s="37"/>
      <c r="PU54" s="37"/>
      <c r="PV54" s="37"/>
      <c r="PW54" s="37"/>
      <c r="PX54" s="37"/>
      <c r="PY54" s="37"/>
      <c r="PZ54" s="37"/>
      <c r="QA54" s="37"/>
      <c r="QB54" s="37"/>
      <c r="QC54" s="37"/>
      <c r="QD54" s="37"/>
      <c r="QE54" s="37"/>
      <c r="QF54" s="37"/>
      <c r="QG54" s="37"/>
      <c r="QH54" s="37"/>
      <c r="QI54" s="37"/>
      <c r="QJ54" s="37"/>
      <c r="QK54" s="37"/>
      <c r="QL54" s="37"/>
      <c r="QM54" s="37"/>
      <c r="QN54" s="37"/>
      <c r="QO54" s="37"/>
      <c r="QP54" s="37"/>
      <c r="QQ54" s="37"/>
      <c r="QR54" s="37"/>
      <c r="QS54" s="37"/>
    </row>
    <row r="55" spans="1:461" x14ac:dyDescent="0.2">
      <c r="A55" s="34">
        <v>42</v>
      </c>
      <c r="B55" s="35" t="s">
        <v>106</v>
      </c>
      <c r="C55" s="35">
        <v>1641116431</v>
      </c>
      <c r="D55" s="38">
        <v>858</v>
      </c>
      <c r="E55" s="38">
        <f>IF(G55 &gt; 0,F55/G55,0)</f>
        <v>8.454545454545455</v>
      </c>
      <c r="F55" s="38">
        <v>186</v>
      </c>
      <c r="G55" s="38">
        <v>22</v>
      </c>
      <c r="H55" s="36">
        <f ca="1">MIN(D55:$J55)</f>
        <v>7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>
        <v>10</v>
      </c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>
        <v>8</v>
      </c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>
        <v>8</v>
      </c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>
        <v>9</v>
      </c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>
        <v>8</v>
      </c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>
        <v>10</v>
      </c>
      <c r="ID55" s="37"/>
      <c r="IE55" s="37"/>
      <c r="IF55" s="37"/>
      <c r="IG55" s="37"/>
      <c r="IH55" s="37"/>
      <c r="II55" s="37"/>
      <c r="IJ55" s="37"/>
      <c r="IK55" s="37"/>
      <c r="IL55" s="37"/>
      <c r="IM55" s="37">
        <v>8</v>
      </c>
      <c r="IN55" s="37">
        <v>8</v>
      </c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7">
        <v>9</v>
      </c>
      <c r="JD55" s="37"/>
      <c r="JE55" s="37"/>
      <c r="JF55" s="37"/>
      <c r="JG55" s="37"/>
      <c r="JH55" s="37"/>
      <c r="JI55" s="37"/>
      <c r="JJ55" s="37"/>
      <c r="JK55" s="37"/>
      <c r="JL55" s="37">
        <v>9</v>
      </c>
      <c r="JM55" s="37"/>
      <c r="JN55" s="37"/>
      <c r="JO55" s="37"/>
      <c r="JP55" s="37"/>
      <c r="JQ55" s="37">
        <v>9</v>
      </c>
      <c r="JR55" s="37"/>
      <c r="JS55" s="37"/>
      <c r="JT55" s="37"/>
      <c r="JU55" s="37"/>
      <c r="JV55" s="37"/>
      <c r="JW55" s="37"/>
      <c r="JX55" s="37"/>
      <c r="JY55" s="37">
        <v>8</v>
      </c>
      <c r="JZ55" s="37"/>
      <c r="KA55" s="37"/>
      <c r="KB55" s="37"/>
      <c r="KC55" s="37"/>
      <c r="KD55" s="37">
        <v>8</v>
      </c>
      <c r="KE55" s="37">
        <v>8</v>
      </c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  <c r="KX55" s="37"/>
      <c r="KY55" s="37">
        <v>9</v>
      </c>
      <c r="KZ55" s="37"/>
      <c r="LA55" s="37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7"/>
      <c r="LM55" s="37"/>
      <c r="LN55" s="37"/>
      <c r="LO55" s="37"/>
      <c r="LP55" s="37">
        <v>8</v>
      </c>
      <c r="LQ55" s="37"/>
      <c r="LR55" s="37"/>
      <c r="LS55" s="37"/>
      <c r="LT55" s="37"/>
      <c r="LU55" s="37"/>
      <c r="LV55" s="37">
        <v>9</v>
      </c>
      <c r="LW55" s="37"/>
      <c r="LX55" s="37"/>
      <c r="LY55" s="37"/>
      <c r="LZ55" s="37"/>
      <c r="MA55" s="37"/>
      <c r="MB55" s="37"/>
      <c r="MC55" s="37">
        <v>9</v>
      </c>
      <c r="MD55" s="37"/>
      <c r="ME55" s="37"/>
      <c r="MF55" s="37"/>
      <c r="MG55" s="37"/>
      <c r="MH55" s="37">
        <v>8</v>
      </c>
      <c r="MI55" s="37"/>
      <c r="MJ55" s="37"/>
      <c r="MK55" s="37"/>
      <c r="ML55" s="37"/>
      <c r="MM55" s="37"/>
      <c r="MN55" s="37">
        <v>8</v>
      </c>
      <c r="MO55" s="37"/>
      <c r="MP55" s="37"/>
      <c r="MQ55" s="37"/>
      <c r="MR55" s="37"/>
      <c r="MS55" s="37">
        <v>7</v>
      </c>
      <c r="MT55" s="37"/>
      <c r="MU55" s="37"/>
      <c r="MV55" s="37"/>
      <c r="MW55" s="37"/>
      <c r="MX55" s="37">
        <v>8</v>
      </c>
      <c r="MY55" s="37"/>
      <c r="MZ55" s="37"/>
      <c r="NA55" s="37"/>
      <c r="NB55" s="37"/>
      <c r="NC55" s="37"/>
      <c r="ND55" s="37"/>
      <c r="NE55" s="37"/>
      <c r="NF55" s="37"/>
      <c r="NG55" s="37"/>
      <c r="NH55" s="37"/>
      <c r="NI55" s="37"/>
      <c r="NJ55" s="37"/>
      <c r="NK55" s="37"/>
      <c r="NL55" s="37"/>
      <c r="NM55" s="37"/>
      <c r="NN55" s="37"/>
      <c r="NO55" s="37"/>
      <c r="NP55" s="37"/>
      <c r="NQ55" s="37"/>
      <c r="NR55" s="37"/>
      <c r="NS55" s="37"/>
      <c r="NT55" s="37"/>
      <c r="NU55" s="37"/>
      <c r="NV55" s="37"/>
      <c r="NW55" s="37"/>
      <c r="NX55" s="37"/>
      <c r="NY55" s="37"/>
      <c r="NZ55" s="37"/>
      <c r="OA55" s="37"/>
      <c r="OB55" s="37"/>
      <c r="OC55" s="37"/>
      <c r="OD55" s="37"/>
      <c r="OE55" s="37"/>
      <c r="OF55" s="37"/>
      <c r="OG55" s="37"/>
      <c r="OH55" s="37"/>
      <c r="OI55" s="37"/>
      <c r="OJ55" s="37"/>
      <c r="OK55" s="37"/>
      <c r="OL55" s="37"/>
      <c r="OM55" s="37"/>
      <c r="ON55" s="37"/>
      <c r="OO55" s="37"/>
      <c r="OP55" s="37"/>
      <c r="OQ55" s="37"/>
      <c r="OR55" s="37"/>
      <c r="OS55" s="37"/>
      <c r="OT55" s="37"/>
      <c r="OU55" s="37"/>
      <c r="OV55" s="37"/>
      <c r="OW55" s="37"/>
      <c r="OX55" s="37"/>
      <c r="OY55" s="37"/>
      <c r="OZ55" s="37"/>
      <c r="PA55" s="37"/>
      <c r="PB55" s="37"/>
      <c r="PC55" s="37"/>
      <c r="PD55" s="37"/>
      <c r="PE55" s="37"/>
      <c r="PF55" s="37"/>
      <c r="PG55" s="37"/>
      <c r="PH55" s="37"/>
      <c r="PI55" s="37"/>
      <c r="PJ55" s="37"/>
      <c r="PK55" s="37"/>
      <c r="PL55" s="37"/>
      <c r="PM55" s="37"/>
      <c r="PN55" s="37"/>
      <c r="PO55" s="37"/>
      <c r="PP55" s="37"/>
      <c r="PQ55" s="37"/>
      <c r="PR55" s="37"/>
      <c r="PS55" s="37"/>
      <c r="PT55" s="37"/>
      <c r="PU55" s="37"/>
      <c r="PV55" s="37"/>
      <c r="PW55" s="37"/>
      <c r="PX55" s="37"/>
      <c r="PY55" s="37"/>
      <c r="PZ55" s="37"/>
      <c r="QA55" s="37"/>
      <c r="QB55" s="37"/>
      <c r="QC55" s="37"/>
      <c r="QD55" s="37"/>
      <c r="QE55" s="37"/>
      <c r="QF55" s="37"/>
      <c r="QG55" s="37"/>
      <c r="QH55" s="37"/>
      <c r="QI55" s="37"/>
      <c r="QJ55" s="37"/>
      <c r="QK55" s="37"/>
      <c r="QL55" s="37"/>
      <c r="QM55" s="37"/>
      <c r="QN55" s="37"/>
      <c r="QO55" s="37"/>
      <c r="QP55" s="37"/>
      <c r="QQ55" s="37"/>
      <c r="QR55" s="37"/>
      <c r="QS55" s="37"/>
    </row>
    <row r="56" spans="1:461" x14ac:dyDescent="0.2">
      <c r="A56" s="34">
        <v>43</v>
      </c>
      <c r="B56" s="35" t="s">
        <v>161</v>
      </c>
      <c r="C56" s="35">
        <v>1641117800</v>
      </c>
      <c r="D56" s="38">
        <v>858</v>
      </c>
      <c r="E56" s="38">
        <f>IF(G56 &gt; 0,F56/G56,0)</f>
        <v>8.3076923076923084</v>
      </c>
      <c r="F56" s="38">
        <v>216</v>
      </c>
      <c r="G56" s="38">
        <v>26</v>
      </c>
      <c r="H56" s="36">
        <f ca="1">MIN(D56:$J56)</f>
        <v>6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>
        <v>8</v>
      </c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>
        <v>8</v>
      </c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>
        <v>10</v>
      </c>
      <c r="FH56" s="37"/>
      <c r="FI56" s="37"/>
      <c r="FJ56" s="37"/>
      <c r="FK56" s="37"/>
      <c r="FL56" s="37">
        <v>8</v>
      </c>
      <c r="FM56" s="37"/>
      <c r="FN56" s="37"/>
      <c r="FO56" s="37"/>
      <c r="FP56" s="37"/>
      <c r="FQ56" s="37"/>
      <c r="FR56" s="37">
        <v>6</v>
      </c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>
        <v>8</v>
      </c>
      <c r="HV56" s="37"/>
      <c r="HW56" s="37"/>
      <c r="HX56" s="37"/>
      <c r="HY56" s="37"/>
      <c r="HZ56" s="37"/>
      <c r="IA56" s="37"/>
      <c r="IB56" s="37"/>
      <c r="IC56" s="37"/>
      <c r="ID56" s="37">
        <v>10</v>
      </c>
      <c r="IE56" s="37"/>
      <c r="IF56" s="37"/>
      <c r="IG56" s="37"/>
      <c r="IH56" s="37"/>
      <c r="II56" s="37"/>
      <c r="IJ56" s="37"/>
      <c r="IK56" s="37"/>
      <c r="IL56" s="37"/>
      <c r="IM56" s="37">
        <v>9</v>
      </c>
      <c r="IN56" s="37"/>
      <c r="IO56" s="37">
        <v>7</v>
      </c>
      <c r="IP56" s="37">
        <v>8</v>
      </c>
      <c r="IQ56" s="37"/>
      <c r="IR56" s="37"/>
      <c r="IS56" s="37">
        <v>8</v>
      </c>
      <c r="IT56" s="37"/>
      <c r="IU56" s="37"/>
      <c r="IV56" s="37"/>
      <c r="IW56" s="37"/>
      <c r="IX56" s="37"/>
      <c r="IY56" s="37">
        <v>7</v>
      </c>
      <c r="IZ56" s="37"/>
      <c r="JA56" s="37"/>
      <c r="JB56" s="37"/>
      <c r="JC56" s="37"/>
      <c r="JD56" s="37"/>
      <c r="JE56" s="37"/>
      <c r="JF56" s="37"/>
      <c r="JG56" s="37"/>
      <c r="JH56" s="37"/>
      <c r="JI56" s="37"/>
      <c r="JJ56" s="37"/>
      <c r="JK56" s="37"/>
      <c r="JL56" s="37"/>
      <c r="JM56" s="37">
        <v>8</v>
      </c>
      <c r="JN56" s="37"/>
      <c r="JO56" s="37"/>
      <c r="JP56" s="37"/>
      <c r="JQ56" s="37"/>
      <c r="JR56" s="37"/>
      <c r="JS56" s="37"/>
      <c r="JT56" s="37"/>
      <c r="JU56" s="37"/>
      <c r="JV56" s="37">
        <v>10</v>
      </c>
      <c r="JW56" s="37"/>
      <c r="JX56" s="37"/>
      <c r="JY56" s="37"/>
      <c r="JZ56" s="37"/>
      <c r="KA56" s="37"/>
      <c r="KB56" s="37"/>
      <c r="KC56" s="37">
        <v>8</v>
      </c>
      <c r="KD56" s="37"/>
      <c r="KE56" s="37"/>
      <c r="KF56" s="37"/>
      <c r="KG56" s="37">
        <v>9</v>
      </c>
      <c r="KH56" s="37"/>
      <c r="KI56" s="37"/>
      <c r="KJ56" s="37"/>
      <c r="KK56" s="37"/>
      <c r="KL56" s="37"/>
      <c r="KM56" s="37"/>
      <c r="KN56" s="37"/>
      <c r="KO56" s="37"/>
      <c r="KP56" s="37"/>
      <c r="KQ56" s="37"/>
      <c r="KR56" s="37">
        <v>8</v>
      </c>
      <c r="KS56" s="37"/>
      <c r="KT56" s="37">
        <v>8</v>
      </c>
      <c r="KU56" s="37"/>
      <c r="KV56" s="37"/>
      <c r="KW56" s="37"/>
      <c r="KX56" s="37"/>
      <c r="KY56" s="37"/>
      <c r="KZ56" s="37"/>
      <c r="LA56" s="37"/>
      <c r="LB56" s="37"/>
      <c r="LC56" s="37"/>
      <c r="LD56" s="37"/>
      <c r="LE56" s="37">
        <v>9</v>
      </c>
      <c r="LF56" s="37"/>
      <c r="LG56" s="37"/>
      <c r="LH56" s="37"/>
      <c r="LI56" s="37"/>
      <c r="LJ56" s="37"/>
      <c r="LK56" s="37"/>
      <c r="LL56" s="37">
        <v>8</v>
      </c>
      <c r="LM56" s="37"/>
      <c r="LN56" s="37"/>
      <c r="LO56" s="37"/>
      <c r="LP56" s="37"/>
      <c r="LQ56" s="37"/>
      <c r="LR56" s="37"/>
      <c r="LS56" s="37"/>
      <c r="LT56" s="37">
        <v>8</v>
      </c>
      <c r="LU56" s="37"/>
      <c r="LV56" s="37"/>
      <c r="LW56" s="37"/>
      <c r="LX56" s="37"/>
      <c r="LY56" s="37"/>
      <c r="LZ56" s="37"/>
      <c r="MA56" s="37"/>
      <c r="MB56" s="37"/>
      <c r="MC56" s="37"/>
      <c r="MD56" s="37"/>
      <c r="ME56" s="37"/>
      <c r="MF56" s="37"/>
      <c r="MG56" s="37"/>
      <c r="MH56" s="37"/>
      <c r="MI56" s="37">
        <v>8</v>
      </c>
      <c r="MJ56" s="37"/>
      <c r="MK56" s="37"/>
      <c r="ML56" s="37">
        <v>8</v>
      </c>
      <c r="MM56" s="37"/>
      <c r="MN56" s="37"/>
      <c r="MO56" s="37"/>
      <c r="MP56" s="37"/>
      <c r="MQ56" s="37"/>
      <c r="MR56" s="37"/>
      <c r="MS56" s="37"/>
      <c r="MT56" s="37"/>
      <c r="MU56" s="37"/>
      <c r="MV56" s="37"/>
      <c r="MW56" s="37"/>
      <c r="MX56" s="37">
        <v>9</v>
      </c>
      <c r="MY56" s="37"/>
      <c r="MZ56" s="37"/>
      <c r="NA56" s="37"/>
      <c r="NB56" s="37"/>
      <c r="NC56" s="37">
        <v>8</v>
      </c>
      <c r="ND56" s="37"/>
      <c r="NE56" s="37">
        <v>10</v>
      </c>
      <c r="NF56" s="37"/>
      <c r="NG56" s="37"/>
      <c r="NH56" s="37"/>
      <c r="NI56" s="37"/>
      <c r="NJ56" s="37"/>
      <c r="NK56" s="37"/>
      <c r="NL56" s="37"/>
      <c r="NM56" s="37"/>
      <c r="NN56" s="37"/>
      <c r="NO56" s="37"/>
      <c r="NP56" s="37"/>
      <c r="NQ56" s="37"/>
      <c r="NR56" s="37"/>
      <c r="NS56" s="37"/>
      <c r="NT56" s="37"/>
      <c r="NU56" s="37"/>
      <c r="NV56" s="37"/>
      <c r="NW56" s="37"/>
      <c r="NX56" s="37"/>
      <c r="NY56" s="37"/>
      <c r="NZ56" s="37"/>
      <c r="OA56" s="37"/>
      <c r="OB56" s="37"/>
      <c r="OC56" s="37"/>
      <c r="OD56" s="37"/>
      <c r="OE56" s="37"/>
      <c r="OF56" s="37"/>
      <c r="OG56" s="37"/>
      <c r="OH56" s="37"/>
      <c r="OI56" s="37"/>
      <c r="OJ56" s="37"/>
      <c r="OK56" s="37"/>
      <c r="OL56" s="37"/>
      <c r="OM56" s="37"/>
      <c r="ON56" s="37"/>
      <c r="OO56" s="37"/>
      <c r="OP56" s="37"/>
      <c r="OQ56" s="37"/>
      <c r="OR56" s="37"/>
      <c r="OS56" s="37"/>
      <c r="OT56" s="37"/>
      <c r="OU56" s="37"/>
      <c r="OV56" s="37"/>
      <c r="OW56" s="37"/>
      <c r="OX56" s="37"/>
      <c r="OY56" s="37"/>
      <c r="OZ56" s="37"/>
      <c r="PA56" s="37"/>
      <c r="PB56" s="37"/>
      <c r="PC56" s="37"/>
      <c r="PD56" s="37"/>
      <c r="PE56" s="37"/>
      <c r="PF56" s="37"/>
      <c r="PG56" s="37"/>
      <c r="PH56" s="37"/>
      <c r="PI56" s="37"/>
      <c r="PJ56" s="37"/>
      <c r="PK56" s="37"/>
      <c r="PL56" s="37"/>
      <c r="PM56" s="37"/>
      <c r="PN56" s="37"/>
      <c r="PO56" s="37"/>
      <c r="PP56" s="37"/>
      <c r="PQ56" s="37"/>
      <c r="PR56" s="37"/>
      <c r="PS56" s="37"/>
      <c r="PT56" s="37"/>
      <c r="PU56" s="37"/>
      <c r="PV56" s="37"/>
      <c r="PW56" s="37"/>
      <c r="PX56" s="37"/>
      <c r="PY56" s="37"/>
      <c r="PZ56" s="37"/>
      <c r="QA56" s="37"/>
      <c r="QB56" s="37"/>
      <c r="QC56" s="37"/>
      <c r="QD56" s="37"/>
      <c r="QE56" s="37"/>
      <c r="QF56" s="37"/>
      <c r="QG56" s="37"/>
      <c r="QH56" s="37"/>
      <c r="QI56" s="37"/>
      <c r="QJ56" s="37"/>
      <c r="QK56" s="37"/>
      <c r="QL56" s="37"/>
      <c r="QM56" s="37"/>
      <c r="QN56" s="37"/>
      <c r="QO56" s="37"/>
      <c r="QP56" s="37"/>
      <c r="QQ56" s="37"/>
      <c r="QR56" s="37"/>
      <c r="QS56" s="37"/>
    </row>
    <row r="57" spans="1:461" x14ac:dyDescent="0.2">
      <c r="A57" s="34">
        <v>44</v>
      </c>
      <c r="B57" s="35" t="s">
        <v>138</v>
      </c>
      <c r="C57" s="35">
        <v>1641117301</v>
      </c>
      <c r="D57" s="38">
        <v>856</v>
      </c>
      <c r="E57" s="38">
        <f>IF(G57 &gt; 0,F57/G57,0)</f>
        <v>8.454545454545455</v>
      </c>
      <c r="F57" s="38">
        <v>186</v>
      </c>
      <c r="G57" s="38">
        <v>22</v>
      </c>
      <c r="H57" s="36">
        <f ca="1">MIN(D57:$J57)</f>
        <v>6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>
        <v>10</v>
      </c>
      <c r="ES57" s="37"/>
      <c r="ET57" s="37"/>
      <c r="EU57" s="37"/>
      <c r="EV57" s="37"/>
      <c r="EW57" s="37"/>
      <c r="EX57" s="37">
        <v>9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>
        <v>10</v>
      </c>
      <c r="FK57" s="37"/>
      <c r="FL57" s="37"/>
      <c r="FM57" s="37"/>
      <c r="FN57" s="37"/>
      <c r="FO57" s="37"/>
      <c r="FP57" s="37"/>
      <c r="FQ57" s="37"/>
      <c r="FR57" s="37"/>
      <c r="FS57" s="37"/>
      <c r="FT57" s="37">
        <v>8</v>
      </c>
      <c r="FU57" s="37"/>
      <c r="FV57" s="37"/>
      <c r="FW57" s="37"/>
      <c r="FX57" s="37"/>
      <c r="FY57" s="37"/>
      <c r="FZ57" s="37">
        <v>6</v>
      </c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>
        <v>10</v>
      </c>
      <c r="HF57" s="37"/>
      <c r="HG57" s="37"/>
      <c r="HH57" s="37"/>
      <c r="HI57" s="37"/>
      <c r="HJ57" s="37"/>
      <c r="HK57" s="37"/>
      <c r="HL57" s="37">
        <v>7</v>
      </c>
      <c r="HM57" s="37"/>
      <c r="HN57" s="37"/>
      <c r="HO57" s="37"/>
      <c r="HP57" s="37"/>
      <c r="HQ57" s="37"/>
      <c r="HR57" s="37">
        <v>8</v>
      </c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>
        <v>8</v>
      </c>
      <c r="IG57" s="37"/>
      <c r="IH57" s="37"/>
      <c r="II57" s="37">
        <v>8</v>
      </c>
      <c r="IJ57" s="37"/>
      <c r="IK57" s="37"/>
      <c r="IL57" s="37"/>
      <c r="IM57" s="37">
        <v>8</v>
      </c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>
        <v>9</v>
      </c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>
        <v>9</v>
      </c>
      <c r="JY57" s="37"/>
      <c r="JZ57" s="37"/>
      <c r="KA57" s="37">
        <v>8</v>
      </c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>
        <v>8</v>
      </c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>
        <v>10</v>
      </c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>
        <v>8</v>
      </c>
      <c r="LZ57" s="37"/>
      <c r="MA57" s="37"/>
      <c r="MB57" s="37"/>
      <c r="MC57" s="37"/>
      <c r="MD57" s="37">
        <v>8</v>
      </c>
      <c r="ME57" s="37"/>
      <c r="MF57" s="37">
        <v>9</v>
      </c>
      <c r="MG57" s="37"/>
      <c r="MH57" s="37"/>
      <c r="MI57" s="37"/>
      <c r="MJ57" s="37"/>
      <c r="MK57" s="37"/>
      <c r="ML57" s="37"/>
      <c r="MM57" s="37"/>
      <c r="MN57" s="37">
        <v>9</v>
      </c>
      <c r="MO57" s="37"/>
      <c r="MP57" s="37"/>
      <c r="MQ57" s="37">
        <v>8</v>
      </c>
      <c r="MR57" s="37"/>
      <c r="MS57" s="37"/>
      <c r="MT57" s="37"/>
      <c r="MU57" s="37"/>
      <c r="MV57" s="37"/>
      <c r="MW57" s="37"/>
      <c r="MX57" s="37">
        <v>8</v>
      </c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7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7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7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7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7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7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7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7"/>
      <c r="QO57" s="37"/>
      <c r="QP57" s="37"/>
      <c r="QQ57" s="37"/>
      <c r="QR57" s="37"/>
      <c r="QS57" s="37"/>
    </row>
    <row r="58" spans="1:461" x14ac:dyDescent="0.2">
      <c r="A58" s="34">
        <v>45</v>
      </c>
      <c r="B58" s="35" t="s">
        <v>150</v>
      </c>
      <c r="C58" s="35">
        <v>1641117644</v>
      </c>
      <c r="D58" s="38">
        <v>856</v>
      </c>
      <c r="E58" s="38">
        <f>IF(G58 &gt; 0,F58/G58,0)</f>
        <v>8.4</v>
      </c>
      <c r="F58" s="38">
        <v>210</v>
      </c>
      <c r="G58" s="38">
        <v>25</v>
      </c>
      <c r="H58" s="36">
        <f ca="1">MIN(D58:$J58)</f>
        <v>7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>
        <v>8</v>
      </c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>
        <v>10</v>
      </c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>
        <v>8</v>
      </c>
      <c r="FM58" s="37"/>
      <c r="FN58" s="37"/>
      <c r="FO58" s="37"/>
      <c r="FP58" s="37"/>
      <c r="FQ58" s="37"/>
      <c r="FR58" s="37">
        <v>7</v>
      </c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>
        <v>9</v>
      </c>
      <c r="HV58" s="37"/>
      <c r="HW58" s="37"/>
      <c r="HX58" s="37"/>
      <c r="HY58" s="37"/>
      <c r="HZ58" s="37"/>
      <c r="IA58" s="37"/>
      <c r="IB58" s="37"/>
      <c r="IC58" s="37">
        <v>9</v>
      </c>
      <c r="ID58" s="37">
        <v>8</v>
      </c>
      <c r="IE58" s="37"/>
      <c r="IF58" s="37"/>
      <c r="IG58" s="37"/>
      <c r="IH58" s="37"/>
      <c r="II58" s="37"/>
      <c r="IJ58" s="37"/>
      <c r="IK58" s="37"/>
      <c r="IL58" s="37"/>
      <c r="IM58" s="37">
        <v>8</v>
      </c>
      <c r="IN58" s="37"/>
      <c r="IO58" s="37">
        <v>7</v>
      </c>
      <c r="IP58" s="37">
        <v>10</v>
      </c>
      <c r="IQ58" s="37"/>
      <c r="IR58" s="37"/>
      <c r="IS58" s="37"/>
      <c r="IT58" s="37"/>
      <c r="IU58" s="37"/>
      <c r="IV58" s="37"/>
      <c r="IW58" s="37"/>
      <c r="IX58" s="37"/>
      <c r="IY58" s="37">
        <v>8</v>
      </c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>
        <v>7</v>
      </c>
      <c r="JM58" s="37"/>
      <c r="JN58" s="37"/>
      <c r="JO58" s="37"/>
      <c r="JP58" s="37"/>
      <c r="JQ58" s="37"/>
      <c r="JR58" s="37"/>
      <c r="JS58" s="37"/>
      <c r="JT58" s="37"/>
      <c r="JU58" s="37"/>
      <c r="JV58" s="37">
        <v>9</v>
      </c>
      <c r="JW58" s="37"/>
      <c r="JX58" s="37"/>
      <c r="JY58" s="37"/>
      <c r="JZ58" s="37"/>
      <c r="KA58" s="37"/>
      <c r="KB58" s="37"/>
      <c r="KC58" s="37">
        <v>8</v>
      </c>
      <c r="KD58" s="37"/>
      <c r="KE58" s="37"/>
      <c r="KF58" s="37"/>
      <c r="KG58" s="37">
        <v>10</v>
      </c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>
        <v>9</v>
      </c>
      <c r="KS58" s="37"/>
      <c r="KT58" s="37">
        <v>10</v>
      </c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>
        <v>8</v>
      </c>
      <c r="LF58" s="37"/>
      <c r="LG58" s="37"/>
      <c r="LH58" s="37"/>
      <c r="LI58" s="37"/>
      <c r="LJ58" s="37"/>
      <c r="LK58" s="37"/>
      <c r="LL58" s="37">
        <v>9</v>
      </c>
      <c r="LM58" s="37"/>
      <c r="LN58" s="37"/>
      <c r="LO58" s="37"/>
      <c r="LP58" s="37"/>
      <c r="LQ58" s="37"/>
      <c r="LR58" s="37"/>
      <c r="LS58" s="37"/>
      <c r="LT58" s="37">
        <v>8</v>
      </c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>
        <v>7</v>
      </c>
      <c r="MJ58" s="37"/>
      <c r="MK58" s="37"/>
      <c r="ML58" s="37">
        <v>8</v>
      </c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>
        <v>8</v>
      </c>
      <c r="MY58" s="37"/>
      <c r="MZ58" s="37"/>
      <c r="NA58" s="37"/>
      <c r="NB58" s="37"/>
      <c r="NC58" s="37">
        <v>9</v>
      </c>
      <c r="ND58" s="37"/>
      <c r="NE58" s="37">
        <v>8</v>
      </c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</row>
    <row r="59" spans="1:461" x14ac:dyDescent="0.2">
      <c r="A59" s="34">
        <v>46</v>
      </c>
      <c r="B59" s="35" t="s">
        <v>122</v>
      </c>
      <c r="C59" s="35">
        <v>1641116711</v>
      </c>
      <c r="D59" s="38">
        <v>856</v>
      </c>
      <c r="E59" s="38">
        <f>IF(G59 &gt; 0,F59/G59,0)</f>
        <v>8.2173913043478262</v>
      </c>
      <c r="F59" s="38">
        <v>189</v>
      </c>
      <c r="G59" s="38">
        <v>23</v>
      </c>
      <c r="H59" s="36">
        <f ca="1">MIN(D59:$J59)</f>
        <v>6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>
        <v>9</v>
      </c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>
        <v>9</v>
      </c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>
        <v>8</v>
      </c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>
        <v>9</v>
      </c>
      <c r="GE59" s="37"/>
      <c r="GF59" s="37">
        <v>9</v>
      </c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>
        <v>9</v>
      </c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>
        <v>8</v>
      </c>
      <c r="HO59" s="37"/>
      <c r="HP59" s="37"/>
      <c r="HQ59" s="37"/>
      <c r="HR59" s="37">
        <v>8</v>
      </c>
      <c r="HS59" s="37"/>
      <c r="HT59" s="37"/>
      <c r="HU59" s="37"/>
      <c r="HV59" s="37"/>
      <c r="HW59" s="37"/>
      <c r="HX59" s="37"/>
      <c r="HY59" s="37"/>
      <c r="HZ59" s="37">
        <v>9</v>
      </c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>
        <v>8</v>
      </c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>
        <v>7</v>
      </c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>
        <v>8</v>
      </c>
      <c r="JR59" s="37"/>
      <c r="JS59" s="37"/>
      <c r="JT59" s="37"/>
      <c r="JU59" s="37"/>
      <c r="JV59" s="37"/>
      <c r="JW59" s="37"/>
      <c r="JX59" s="37"/>
      <c r="JY59" s="37">
        <v>9</v>
      </c>
      <c r="JZ59" s="37"/>
      <c r="KA59" s="37"/>
      <c r="KB59" s="37"/>
      <c r="KC59" s="37"/>
      <c r="KD59" s="37">
        <v>7</v>
      </c>
      <c r="KE59" s="37"/>
      <c r="KF59" s="37">
        <v>8</v>
      </c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>
        <v>9</v>
      </c>
      <c r="KZ59" s="37"/>
      <c r="LA59" s="37">
        <v>9</v>
      </c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>
        <v>7</v>
      </c>
      <c r="LQ59" s="37"/>
      <c r="LR59" s="37"/>
      <c r="LS59" s="37"/>
      <c r="LT59" s="37"/>
      <c r="LU59" s="37"/>
      <c r="LV59" s="37">
        <v>8</v>
      </c>
      <c r="LW59" s="37"/>
      <c r="LX59" s="37"/>
      <c r="LY59" s="37"/>
      <c r="LZ59" s="37"/>
      <c r="MA59" s="37"/>
      <c r="MB59" s="37"/>
      <c r="MC59" s="37">
        <v>9</v>
      </c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>
        <v>9</v>
      </c>
      <c r="MO59" s="37"/>
      <c r="MP59" s="37"/>
      <c r="MQ59" s="37"/>
      <c r="MR59" s="37"/>
      <c r="MS59" s="37">
        <v>6</v>
      </c>
      <c r="MT59" s="37"/>
      <c r="MU59" s="37"/>
      <c r="MV59" s="37"/>
      <c r="MW59" s="37"/>
      <c r="MX59" s="37">
        <v>7</v>
      </c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</row>
    <row r="60" spans="1:461" x14ac:dyDescent="0.2">
      <c r="A60" s="34">
        <v>47</v>
      </c>
      <c r="B60" s="35" t="s">
        <v>180</v>
      </c>
      <c r="C60" s="35">
        <v>1642260183</v>
      </c>
      <c r="D60" s="38">
        <v>852</v>
      </c>
      <c r="E60" s="38">
        <f>IF(G60 &gt; 0,F60/G60,0)</f>
        <v>8.2173913043478262</v>
      </c>
      <c r="F60" s="38">
        <v>189</v>
      </c>
      <c r="G60" s="38">
        <v>23</v>
      </c>
      <c r="H60" s="36">
        <f ca="1">MIN(D60:$J60)</f>
        <v>6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>
        <v>10</v>
      </c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>
        <v>8</v>
      </c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>
        <v>10</v>
      </c>
      <c r="FL60" s="37"/>
      <c r="FM60" s="37"/>
      <c r="FN60" s="37"/>
      <c r="FO60" s="37"/>
      <c r="FP60" s="37"/>
      <c r="FQ60" s="37"/>
      <c r="FR60" s="37"/>
      <c r="FS60" s="37">
        <v>7</v>
      </c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>
        <v>9</v>
      </c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>
        <v>7</v>
      </c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>
        <v>7</v>
      </c>
      <c r="IJ60" s="37"/>
      <c r="IK60" s="37"/>
      <c r="IL60" s="37"/>
      <c r="IM60" s="37">
        <v>10</v>
      </c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7"/>
      <c r="JB60" s="37"/>
      <c r="JC60" s="37">
        <v>7</v>
      </c>
      <c r="JD60" s="37"/>
      <c r="JE60" s="37"/>
      <c r="JF60" s="37"/>
      <c r="JG60" s="37"/>
      <c r="JH60" s="37"/>
      <c r="JI60" s="37"/>
      <c r="JJ60" s="37"/>
      <c r="JK60" s="37"/>
      <c r="JL60" s="37"/>
      <c r="JM60" s="37">
        <v>9</v>
      </c>
      <c r="JN60" s="37"/>
      <c r="JO60" s="37">
        <v>9</v>
      </c>
      <c r="JP60" s="37"/>
      <c r="JQ60" s="37">
        <v>8</v>
      </c>
      <c r="JR60" s="37"/>
      <c r="JS60" s="37"/>
      <c r="JT60" s="37"/>
      <c r="JU60" s="37"/>
      <c r="JV60" s="37"/>
      <c r="JW60" s="37"/>
      <c r="JX60" s="37"/>
      <c r="JY60" s="37">
        <v>8</v>
      </c>
      <c r="JZ60" s="37"/>
      <c r="KA60" s="37"/>
      <c r="KB60" s="37"/>
      <c r="KC60" s="37"/>
      <c r="KD60" s="37">
        <v>9</v>
      </c>
      <c r="KE60" s="37"/>
      <c r="KF60" s="37">
        <v>8</v>
      </c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>
        <v>9</v>
      </c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>
        <v>9</v>
      </c>
      <c r="LQ60" s="37"/>
      <c r="LR60" s="37"/>
      <c r="LS60" s="37"/>
      <c r="LT60" s="37"/>
      <c r="LU60" s="37"/>
      <c r="LV60" s="37">
        <v>7</v>
      </c>
      <c r="LW60" s="37"/>
      <c r="LX60" s="37"/>
      <c r="LY60" s="37"/>
      <c r="LZ60" s="37"/>
      <c r="MA60" s="37"/>
      <c r="MB60" s="37"/>
      <c r="MC60" s="37">
        <v>8</v>
      </c>
      <c r="MD60" s="37"/>
      <c r="ME60" s="37"/>
      <c r="MF60" s="37"/>
      <c r="MG60" s="37"/>
      <c r="MH60" s="37"/>
      <c r="MI60" s="37"/>
      <c r="MJ60" s="37">
        <v>8</v>
      </c>
      <c r="MK60" s="37"/>
      <c r="ML60" s="37"/>
      <c r="MM60" s="37"/>
      <c r="MN60" s="37">
        <v>9</v>
      </c>
      <c r="MO60" s="37"/>
      <c r="MP60" s="37"/>
      <c r="MQ60" s="37"/>
      <c r="MR60" s="37"/>
      <c r="MS60" s="37">
        <v>7</v>
      </c>
      <c r="MT60" s="37"/>
      <c r="MU60" s="37"/>
      <c r="MV60" s="37"/>
      <c r="MW60" s="37"/>
      <c r="MX60" s="37">
        <v>6</v>
      </c>
      <c r="MY60" s="37"/>
      <c r="MZ60" s="37"/>
      <c r="NA60" s="37"/>
      <c r="NB60" s="37"/>
      <c r="NC60" s="37"/>
      <c r="ND60" s="37"/>
      <c r="NE60" s="37"/>
      <c r="NF60" s="37"/>
      <c r="NG60" s="37"/>
      <c r="NH60" s="37"/>
      <c r="NI60" s="37"/>
      <c r="NJ60" s="37"/>
      <c r="NK60" s="37"/>
      <c r="NL60" s="37"/>
      <c r="NM60" s="37"/>
      <c r="NN60" s="37"/>
      <c r="NO60" s="37"/>
      <c r="NP60" s="37"/>
      <c r="NQ60" s="37"/>
      <c r="NR60" s="37"/>
      <c r="NS60" s="37"/>
      <c r="NT60" s="37"/>
      <c r="NU60" s="37"/>
      <c r="NV60" s="37"/>
      <c r="NW60" s="37"/>
      <c r="NX60" s="37"/>
      <c r="NY60" s="37"/>
      <c r="NZ60" s="37"/>
      <c r="OA60" s="37"/>
      <c r="OB60" s="37"/>
      <c r="OC60" s="37"/>
      <c r="OD60" s="37"/>
      <c r="OE60" s="37"/>
      <c r="OF60" s="37"/>
      <c r="OG60" s="37"/>
      <c r="OH60" s="37"/>
      <c r="OI60" s="37"/>
      <c r="OJ60" s="37"/>
      <c r="OK60" s="37"/>
      <c r="OL60" s="37"/>
      <c r="OM60" s="37"/>
      <c r="ON60" s="37"/>
      <c r="OO60" s="37"/>
      <c r="OP60" s="37"/>
      <c r="OQ60" s="37"/>
      <c r="OR60" s="37"/>
      <c r="OS60" s="37"/>
      <c r="OT60" s="37"/>
      <c r="OU60" s="37"/>
      <c r="OV60" s="37"/>
      <c r="OW60" s="37"/>
      <c r="OX60" s="37"/>
      <c r="OY60" s="37"/>
      <c r="OZ60" s="37"/>
      <c r="PA60" s="37"/>
      <c r="PB60" s="37"/>
      <c r="PC60" s="37"/>
      <c r="PD60" s="37"/>
      <c r="PE60" s="37"/>
      <c r="PF60" s="37"/>
      <c r="PG60" s="37"/>
      <c r="PH60" s="37"/>
      <c r="PI60" s="37"/>
      <c r="PJ60" s="37"/>
      <c r="PK60" s="37"/>
      <c r="PL60" s="37"/>
      <c r="PM60" s="37"/>
      <c r="PN60" s="37"/>
      <c r="PO60" s="37"/>
      <c r="PP60" s="37"/>
      <c r="PQ60" s="37"/>
      <c r="PR60" s="37"/>
      <c r="PS60" s="37"/>
      <c r="PT60" s="37"/>
      <c r="PU60" s="37"/>
      <c r="PV60" s="37"/>
      <c r="PW60" s="37"/>
      <c r="PX60" s="37"/>
      <c r="PY60" s="37"/>
      <c r="PZ60" s="37"/>
      <c r="QA60" s="37"/>
      <c r="QB60" s="37"/>
      <c r="QC60" s="37"/>
      <c r="QD60" s="37"/>
      <c r="QE60" s="37"/>
      <c r="QF60" s="37"/>
      <c r="QG60" s="37"/>
      <c r="QH60" s="37"/>
      <c r="QI60" s="37"/>
      <c r="QJ60" s="37"/>
      <c r="QK60" s="37"/>
      <c r="QL60" s="37"/>
      <c r="QM60" s="37"/>
      <c r="QN60" s="37"/>
      <c r="QO60" s="37"/>
      <c r="QP60" s="37"/>
      <c r="QQ60" s="37"/>
      <c r="QR60" s="37"/>
      <c r="QS60" s="37"/>
    </row>
    <row r="61" spans="1:461" x14ac:dyDescent="0.2">
      <c r="A61" s="34">
        <v>48</v>
      </c>
      <c r="B61" s="35" t="s">
        <v>155</v>
      </c>
      <c r="C61" s="35">
        <v>1641117709</v>
      </c>
      <c r="D61" s="38">
        <v>852</v>
      </c>
      <c r="E61" s="38">
        <f>IF(G61 &gt; 0,F61/G61,0)</f>
        <v>8.115384615384615</v>
      </c>
      <c r="F61" s="38">
        <v>211</v>
      </c>
      <c r="G61" s="38">
        <v>26</v>
      </c>
      <c r="H61" s="36">
        <f ca="1">MIN(D61:$J61)</f>
        <v>5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>
        <v>8</v>
      </c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>
        <v>9</v>
      </c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>
        <v>10</v>
      </c>
      <c r="FH61" s="37"/>
      <c r="FI61" s="37"/>
      <c r="FJ61" s="37"/>
      <c r="FK61" s="37"/>
      <c r="FL61" s="37">
        <v>7</v>
      </c>
      <c r="FM61" s="37"/>
      <c r="FN61" s="37"/>
      <c r="FO61" s="37"/>
      <c r="FP61" s="37"/>
      <c r="FQ61" s="37"/>
      <c r="FR61" s="37">
        <v>5</v>
      </c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>
        <v>9</v>
      </c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>
        <v>9</v>
      </c>
      <c r="HV61" s="37"/>
      <c r="HW61" s="37"/>
      <c r="HX61" s="37"/>
      <c r="HY61" s="37"/>
      <c r="HZ61" s="37"/>
      <c r="IA61" s="37"/>
      <c r="IB61" s="37"/>
      <c r="IC61" s="37"/>
      <c r="ID61" s="37">
        <v>10</v>
      </c>
      <c r="IE61" s="37"/>
      <c r="IF61" s="37"/>
      <c r="IG61" s="37"/>
      <c r="IH61" s="37"/>
      <c r="II61" s="37"/>
      <c r="IJ61" s="37"/>
      <c r="IK61" s="37"/>
      <c r="IL61" s="37"/>
      <c r="IM61" s="37">
        <v>10</v>
      </c>
      <c r="IN61" s="37"/>
      <c r="IO61" s="37">
        <v>7</v>
      </c>
      <c r="IP61" s="37"/>
      <c r="IQ61" s="37"/>
      <c r="IR61" s="37"/>
      <c r="IS61" s="37">
        <v>8</v>
      </c>
      <c r="IT61" s="37"/>
      <c r="IU61" s="37"/>
      <c r="IV61" s="37"/>
      <c r="IW61" s="37"/>
      <c r="IX61" s="37"/>
      <c r="IY61" s="37">
        <v>6</v>
      </c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>
        <v>8</v>
      </c>
      <c r="JM61" s="37"/>
      <c r="JN61" s="37"/>
      <c r="JO61" s="37"/>
      <c r="JP61" s="37"/>
      <c r="JQ61" s="37"/>
      <c r="JR61" s="37"/>
      <c r="JS61" s="37"/>
      <c r="JT61" s="37"/>
      <c r="JU61" s="37"/>
      <c r="JV61" s="37">
        <v>9</v>
      </c>
      <c r="JW61" s="37"/>
      <c r="JX61" s="37"/>
      <c r="JY61" s="37"/>
      <c r="JZ61" s="37"/>
      <c r="KA61" s="37"/>
      <c r="KB61" s="37"/>
      <c r="KC61" s="37">
        <v>7</v>
      </c>
      <c r="KD61" s="37"/>
      <c r="KE61" s="37"/>
      <c r="KF61" s="37"/>
      <c r="KG61" s="37">
        <v>9</v>
      </c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>
        <v>8</v>
      </c>
      <c r="KS61" s="37"/>
      <c r="KT61" s="37">
        <v>7</v>
      </c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>
        <v>9</v>
      </c>
      <c r="LF61" s="37"/>
      <c r="LG61" s="37"/>
      <c r="LH61" s="37"/>
      <c r="LI61" s="37"/>
      <c r="LJ61" s="37"/>
      <c r="LK61" s="37"/>
      <c r="LL61" s="37">
        <v>8</v>
      </c>
      <c r="LM61" s="37"/>
      <c r="LN61" s="37"/>
      <c r="LO61" s="37"/>
      <c r="LP61" s="37"/>
      <c r="LQ61" s="37"/>
      <c r="LR61" s="37"/>
      <c r="LS61" s="37"/>
      <c r="LT61" s="37">
        <v>7</v>
      </c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>
        <v>8</v>
      </c>
      <c r="MJ61" s="37"/>
      <c r="MK61" s="37"/>
      <c r="ML61" s="37">
        <v>10</v>
      </c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>
        <v>7</v>
      </c>
      <c r="MY61" s="37"/>
      <c r="MZ61" s="37"/>
      <c r="NA61" s="37"/>
      <c r="NB61" s="37"/>
      <c r="NC61" s="37">
        <v>8</v>
      </c>
      <c r="ND61" s="37"/>
      <c r="NE61" s="37">
        <v>8</v>
      </c>
      <c r="NF61" s="37"/>
      <c r="NG61" s="37"/>
      <c r="NH61" s="37"/>
      <c r="NI61" s="37"/>
      <c r="NJ61" s="37"/>
      <c r="NK61" s="37"/>
      <c r="NL61" s="37"/>
      <c r="NM61" s="37"/>
      <c r="NN61" s="37"/>
      <c r="NO61" s="37"/>
      <c r="NP61" s="37"/>
      <c r="NQ61" s="37"/>
      <c r="NR61" s="37"/>
      <c r="NS61" s="37"/>
      <c r="NT61" s="37"/>
      <c r="NU61" s="37"/>
      <c r="NV61" s="37"/>
      <c r="NW61" s="37"/>
      <c r="NX61" s="37"/>
      <c r="NY61" s="37"/>
      <c r="NZ61" s="37"/>
      <c r="OA61" s="37"/>
      <c r="OB61" s="37"/>
      <c r="OC61" s="37"/>
      <c r="OD61" s="37"/>
      <c r="OE61" s="37"/>
      <c r="OF61" s="37"/>
      <c r="OG61" s="37"/>
      <c r="OH61" s="37"/>
      <c r="OI61" s="37"/>
      <c r="OJ61" s="37"/>
      <c r="OK61" s="37"/>
      <c r="OL61" s="37"/>
      <c r="OM61" s="37"/>
      <c r="ON61" s="37"/>
      <c r="OO61" s="37"/>
      <c r="OP61" s="37"/>
      <c r="OQ61" s="37"/>
      <c r="OR61" s="37"/>
      <c r="OS61" s="37"/>
      <c r="OT61" s="37"/>
      <c r="OU61" s="37"/>
      <c r="OV61" s="37"/>
      <c r="OW61" s="37"/>
      <c r="OX61" s="37"/>
      <c r="OY61" s="37"/>
      <c r="OZ61" s="37"/>
      <c r="PA61" s="37"/>
      <c r="PB61" s="37"/>
      <c r="PC61" s="37"/>
      <c r="PD61" s="37"/>
      <c r="PE61" s="37"/>
      <c r="PF61" s="37"/>
      <c r="PG61" s="37"/>
      <c r="PH61" s="37"/>
      <c r="PI61" s="37"/>
      <c r="PJ61" s="37"/>
      <c r="PK61" s="37"/>
      <c r="PL61" s="37"/>
      <c r="PM61" s="37"/>
      <c r="PN61" s="37"/>
      <c r="PO61" s="37"/>
      <c r="PP61" s="37"/>
      <c r="PQ61" s="37"/>
      <c r="PR61" s="37"/>
      <c r="PS61" s="37"/>
      <c r="PT61" s="37"/>
      <c r="PU61" s="37"/>
      <c r="PV61" s="37"/>
      <c r="PW61" s="37"/>
      <c r="PX61" s="37"/>
      <c r="PY61" s="37"/>
      <c r="PZ61" s="37"/>
      <c r="QA61" s="37"/>
      <c r="QB61" s="37"/>
      <c r="QC61" s="37"/>
      <c r="QD61" s="37"/>
      <c r="QE61" s="37"/>
      <c r="QF61" s="37"/>
      <c r="QG61" s="37"/>
      <c r="QH61" s="37"/>
      <c r="QI61" s="37"/>
      <c r="QJ61" s="37"/>
      <c r="QK61" s="37"/>
      <c r="QL61" s="37"/>
      <c r="QM61" s="37"/>
      <c r="QN61" s="37"/>
      <c r="QO61" s="37"/>
      <c r="QP61" s="37"/>
      <c r="QQ61" s="37"/>
      <c r="QR61" s="37"/>
      <c r="QS61" s="37"/>
    </row>
    <row r="62" spans="1:461" x14ac:dyDescent="0.2">
      <c r="A62" s="34">
        <v>49</v>
      </c>
      <c r="B62" s="35" t="s">
        <v>165</v>
      </c>
      <c r="C62" s="35">
        <v>1641117853</v>
      </c>
      <c r="D62" s="38">
        <v>851</v>
      </c>
      <c r="E62" s="38">
        <f>IF(G62 &gt; 0,F62/G62,0)</f>
        <v>8.0769230769230766</v>
      </c>
      <c r="F62" s="38">
        <v>210</v>
      </c>
      <c r="G62" s="38">
        <v>26</v>
      </c>
      <c r="H62" s="36">
        <f ca="1">MIN(D62:$J62)</f>
        <v>5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>
        <v>8</v>
      </c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>
        <v>8</v>
      </c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>
        <v>10</v>
      </c>
      <c r="FH62" s="37"/>
      <c r="FI62" s="37"/>
      <c r="FJ62" s="37"/>
      <c r="FK62" s="37"/>
      <c r="FL62" s="37">
        <v>7</v>
      </c>
      <c r="FM62" s="37"/>
      <c r="FN62" s="37"/>
      <c r="FO62" s="37"/>
      <c r="FP62" s="37"/>
      <c r="FQ62" s="37"/>
      <c r="FR62" s="37">
        <v>5</v>
      </c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>
        <v>8</v>
      </c>
      <c r="HV62" s="37"/>
      <c r="HW62" s="37"/>
      <c r="HX62" s="37"/>
      <c r="HY62" s="37"/>
      <c r="HZ62" s="37"/>
      <c r="IA62" s="37"/>
      <c r="IB62" s="37"/>
      <c r="IC62" s="37">
        <v>9</v>
      </c>
      <c r="ID62" s="37">
        <v>10</v>
      </c>
      <c r="IE62" s="37"/>
      <c r="IF62" s="37"/>
      <c r="IG62" s="37"/>
      <c r="IH62" s="37"/>
      <c r="II62" s="37"/>
      <c r="IJ62" s="37"/>
      <c r="IK62" s="37"/>
      <c r="IL62" s="37"/>
      <c r="IM62" s="37">
        <v>9</v>
      </c>
      <c r="IN62" s="37"/>
      <c r="IO62" s="37">
        <v>8</v>
      </c>
      <c r="IP62" s="37">
        <v>8</v>
      </c>
      <c r="IQ62" s="37"/>
      <c r="IR62" s="37"/>
      <c r="IS62" s="37"/>
      <c r="IT62" s="37"/>
      <c r="IU62" s="37"/>
      <c r="IV62" s="37"/>
      <c r="IW62" s="37"/>
      <c r="IX62" s="37"/>
      <c r="IY62" s="37">
        <v>8</v>
      </c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>
        <v>8</v>
      </c>
      <c r="JM62" s="37"/>
      <c r="JN62" s="37"/>
      <c r="JO62" s="37"/>
      <c r="JP62" s="37"/>
      <c r="JQ62" s="37"/>
      <c r="JR62" s="37"/>
      <c r="JS62" s="37"/>
      <c r="JT62" s="37"/>
      <c r="JU62" s="37"/>
      <c r="JV62" s="37">
        <v>9</v>
      </c>
      <c r="JW62" s="37"/>
      <c r="JX62" s="37"/>
      <c r="JY62" s="37"/>
      <c r="JZ62" s="37"/>
      <c r="KA62" s="37"/>
      <c r="KB62" s="37"/>
      <c r="KC62" s="37">
        <v>8</v>
      </c>
      <c r="KD62" s="37"/>
      <c r="KE62" s="37"/>
      <c r="KF62" s="37"/>
      <c r="KG62" s="37">
        <v>9</v>
      </c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>
        <v>8</v>
      </c>
      <c r="KS62" s="37"/>
      <c r="KT62" s="37">
        <v>8</v>
      </c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>
        <v>8</v>
      </c>
      <c r="LF62" s="37"/>
      <c r="LG62" s="37"/>
      <c r="LH62" s="37"/>
      <c r="LI62" s="37"/>
      <c r="LJ62" s="37"/>
      <c r="LK62" s="37"/>
      <c r="LL62" s="37">
        <v>7</v>
      </c>
      <c r="LM62" s="37"/>
      <c r="LN62" s="37"/>
      <c r="LO62" s="37"/>
      <c r="LP62" s="37"/>
      <c r="LQ62" s="37"/>
      <c r="LR62" s="37"/>
      <c r="LS62" s="37"/>
      <c r="LT62" s="37">
        <v>7</v>
      </c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>
        <v>6</v>
      </c>
      <c r="MJ62" s="37"/>
      <c r="MK62" s="37"/>
      <c r="ML62" s="37">
        <v>9</v>
      </c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>
        <v>10</v>
      </c>
      <c r="MY62" s="37"/>
      <c r="MZ62" s="37"/>
      <c r="NA62" s="37"/>
      <c r="NB62" s="37"/>
      <c r="NC62" s="37">
        <v>8</v>
      </c>
      <c r="ND62" s="37"/>
      <c r="NE62" s="37">
        <v>7</v>
      </c>
      <c r="NF62" s="37"/>
      <c r="NG62" s="37"/>
      <c r="NH62" s="37"/>
      <c r="NI62" s="37"/>
      <c r="NJ62" s="37"/>
      <c r="NK62" s="37"/>
      <c r="NL62" s="37"/>
      <c r="NM62" s="37"/>
      <c r="NN62" s="37"/>
      <c r="NO62" s="37"/>
      <c r="NP62" s="37"/>
      <c r="NQ62" s="37"/>
      <c r="NR62" s="37"/>
      <c r="NS62" s="37"/>
      <c r="NT62" s="37"/>
      <c r="NU62" s="37"/>
      <c r="NV62" s="37"/>
      <c r="NW62" s="37"/>
      <c r="NX62" s="37"/>
      <c r="NY62" s="37"/>
      <c r="NZ62" s="37"/>
      <c r="OA62" s="37"/>
      <c r="OB62" s="37"/>
      <c r="OC62" s="37"/>
      <c r="OD62" s="37"/>
      <c r="OE62" s="37"/>
      <c r="OF62" s="37"/>
      <c r="OG62" s="37"/>
      <c r="OH62" s="37"/>
      <c r="OI62" s="37"/>
      <c r="OJ62" s="37"/>
      <c r="OK62" s="37"/>
      <c r="OL62" s="37"/>
      <c r="OM62" s="37"/>
      <c r="ON62" s="37"/>
      <c r="OO62" s="37"/>
      <c r="OP62" s="37"/>
      <c r="OQ62" s="37"/>
      <c r="OR62" s="37"/>
      <c r="OS62" s="37"/>
      <c r="OT62" s="37"/>
      <c r="OU62" s="37"/>
      <c r="OV62" s="37"/>
      <c r="OW62" s="37"/>
      <c r="OX62" s="37"/>
      <c r="OY62" s="37"/>
      <c r="OZ62" s="37"/>
      <c r="PA62" s="37"/>
      <c r="PB62" s="37"/>
      <c r="PC62" s="37"/>
      <c r="PD62" s="37"/>
      <c r="PE62" s="37"/>
      <c r="PF62" s="37"/>
      <c r="PG62" s="37"/>
      <c r="PH62" s="37"/>
      <c r="PI62" s="37"/>
      <c r="PJ62" s="37"/>
      <c r="PK62" s="37"/>
      <c r="PL62" s="37"/>
      <c r="PM62" s="37"/>
      <c r="PN62" s="37"/>
      <c r="PO62" s="37"/>
      <c r="PP62" s="37"/>
      <c r="PQ62" s="37"/>
      <c r="PR62" s="37"/>
      <c r="PS62" s="37"/>
      <c r="PT62" s="37"/>
      <c r="PU62" s="37"/>
      <c r="PV62" s="37"/>
      <c r="PW62" s="37"/>
      <c r="PX62" s="37"/>
      <c r="PY62" s="37"/>
      <c r="PZ62" s="37"/>
      <c r="QA62" s="37"/>
      <c r="QB62" s="37"/>
      <c r="QC62" s="37"/>
      <c r="QD62" s="37"/>
      <c r="QE62" s="37"/>
      <c r="QF62" s="37"/>
      <c r="QG62" s="37"/>
      <c r="QH62" s="37"/>
      <c r="QI62" s="37"/>
      <c r="QJ62" s="37"/>
      <c r="QK62" s="37"/>
      <c r="QL62" s="37"/>
      <c r="QM62" s="37"/>
      <c r="QN62" s="37"/>
      <c r="QO62" s="37"/>
      <c r="QP62" s="37"/>
      <c r="QQ62" s="37"/>
      <c r="QR62" s="37"/>
      <c r="QS62" s="37"/>
    </row>
    <row r="63" spans="1:461" x14ac:dyDescent="0.2">
      <c r="A63" s="34">
        <v>50</v>
      </c>
      <c r="B63" s="35" t="s">
        <v>171</v>
      </c>
      <c r="C63" s="35">
        <v>1642259734</v>
      </c>
      <c r="D63" s="38">
        <v>851</v>
      </c>
      <c r="E63" s="38">
        <f>IF(G63 &gt; 0,F63/G63,0)</f>
        <v>7.8214285714285712</v>
      </c>
      <c r="F63" s="38">
        <v>219</v>
      </c>
      <c r="G63" s="38">
        <v>28</v>
      </c>
      <c r="H63" s="36">
        <f ca="1">MIN(D63:$J63)</f>
        <v>6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>
        <v>8</v>
      </c>
      <c r="EO63" s="37"/>
      <c r="EP63" s="37"/>
      <c r="EQ63" s="37"/>
      <c r="ER63" s="37"/>
      <c r="ES63" s="37">
        <v>8</v>
      </c>
      <c r="ET63" s="37"/>
      <c r="EU63" s="37"/>
      <c r="EV63" s="37"/>
      <c r="EW63" s="37"/>
      <c r="EX63" s="37"/>
      <c r="EY63" s="37"/>
      <c r="EZ63" s="37"/>
      <c r="FA63" s="37"/>
      <c r="FB63" s="37">
        <v>8</v>
      </c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>
        <v>8</v>
      </c>
      <c r="FR63" s="37"/>
      <c r="FS63" s="37"/>
      <c r="FT63" s="37"/>
      <c r="FU63" s="37"/>
      <c r="FV63" s="37">
        <v>9</v>
      </c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>
        <v>7</v>
      </c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>
        <v>8</v>
      </c>
      <c r="HD63" s="37"/>
      <c r="HE63" s="37"/>
      <c r="HF63" s="37"/>
      <c r="HG63" s="37">
        <v>6</v>
      </c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>
        <v>8</v>
      </c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>
        <v>6</v>
      </c>
      <c r="IJ63" s="37"/>
      <c r="IK63" s="37"/>
      <c r="IL63" s="37"/>
      <c r="IM63" s="37">
        <v>8</v>
      </c>
      <c r="IN63" s="37">
        <v>8</v>
      </c>
      <c r="IO63" s="37"/>
      <c r="IP63" s="37">
        <v>10</v>
      </c>
      <c r="IQ63" s="37"/>
      <c r="IR63" s="37">
        <v>7</v>
      </c>
      <c r="IS63" s="37"/>
      <c r="IT63" s="37"/>
      <c r="IU63" s="37"/>
      <c r="IV63" s="37"/>
      <c r="IW63" s="37"/>
      <c r="IX63" s="37"/>
      <c r="IY63" s="37"/>
      <c r="IZ63" s="37"/>
      <c r="JA63" s="37"/>
      <c r="JB63" s="37"/>
      <c r="JC63" s="37"/>
      <c r="JD63" s="37"/>
      <c r="JE63" s="37">
        <v>8</v>
      </c>
      <c r="JF63" s="37"/>
      <c r="JG63" s="37"/>
      <c r="JH63" s="37"/>
      <c r="JI63" s="37"/>
      <c r="JJ63" s="37"/>
      <c r="JK63" s="37"/>
      <c r="JL63" s="37"/>
      <c r="JM63" s="37"/>
      <c r="JN63" s="37"/>
      <c r="JO63" s="37"/>
      <c r="JP63" s="37"/>
      <c r="JQ63" s="37"/>
      <c r="JR63" s="37"/>
      <c r="JS63" s="37">
        <v>8</v>
      </c>
      <c r="JT63" s="37"/>
      <c r="JU63" s="37"/>
      <c r="JV63" s="37"/>
      <c r="JW63" s="37"/>
      <c r="JX63" s="37"/>
      <c r="JY63" s="37"/>
      <c r="JZ63" s="37"/>
      <c r="KA63" s="37"/>
      <c r="KB63" s="37"/>
      <c r="KC63" s="37"/>
      <c r="KD63" s="37"/>
      <c r="KE63" s="37"/>
      <c r="KF63" s="37">
        <v>7</v>
      </c>
      <c r="KG63" s="37"/>
      <c r="KH63" s="37"/>
      <c r="KI63" s="37"/>
      <c r="KJ63" s="37"/>
      <c r="KK63" s="37"/>
      <c r="KL63" s="37"/>
      <c r="KM63" s="37"/>
      <c r="KN63" s="37"/>
      <c r="KO63" s="37"/>
      <c r="KP63" s="37"/>
      <c r="KQ63" s="37"/>
      <c r="KR63" s="37"/>
      <c r="KS63" s="37">
        <v>6</v>
      </c>
      <c r="KT63" s="37"/>
      <c r="KU63" s="37"/>
      <c r="KV63" s="37"/>
      <c r="KW63" s="37"/>
      <c r="KX63" s="37"/>
      <c r="KY63" s="37"/>
      <c r="KZ63" s="37"/>
      <c r="LA63" s="37"/>
      <c r="LB63" s="37"/>
      <c r="LC63" s="37">
        <v>7</v>
      </c>
      <c r="LD63" s="37"/>
      <c r="LE63" s="37"/>
      <c r="LF63" s="37">
        <v>9</v>
      </c>
      <c r="LG63" s="37"/>
      <c r="LH63" s="37">
        <v>9</v>
      </c>
      <c r="LI63" s="37"/>
      <c r="LJ63" s="37"/>
      <c r="LK63" s="37"/>
      <c r="LL63" s="37"/>
      <c r="LM63" s="37">
        <v>7</v>
      </c>
      <c r="LN63" s="37"/>
      <c r="LO63" s="37"/>
      <c r="LP63" s="37"/>
      <c r="LQ63" s="37"/>
      <c r="LR63" s="37"/>
      <c r="LS63" s="37">
        <v>8</v>
      </c>
      <c r="LT63" s="37"/>
      <c r="LU63" s="37"/>
      <c r="LV63" s="37"/>
      <c r="LW63" s="37"/>
      <c r="LX63" s="37"/>
      <c r="LY63" s="37"/>
      <c r="LZ63" s="37"/>
      <c r="MA63" s="37"/>
      <c r="MB63" s="37"/>
      <c r="MC63" s="37"/>
      <c r="MD63" s="37"/>
      <c r="ME63" s="37">
        <v>8</v>
      </c>
      <c r="MF63" s="37"/>
      <c r="MG63" s="37"/>
      <c r="MH63" s="37"/>
      <c r="MI63" s="37"/>
      <c r="MJ63" s="37"/>
      <c r="MK63" s="37">
        <v>9</v>
      </c>
      <c r="ML63" s="37"/>
      <c r="MM63" s="37"/>
      <c r="MN63" s="37"/>
      <c r="MO63" s="37"/>
      <c r="MP63" s="37"/>
      <c r="MQ63" s="37"/>
      <c r="MR63" s="37"/>
      <c r="MS63" s="37"/>
      <c r="MT63" s="37"/>
      <c r="MU63" s="37"/>
      <c r="MV63" s="37">
        <v>7</v>
      </c>
      <c r="MW63" s="37"/>
      <c r="MX63" s="37">
        <v>8</v>
      </c>
      <c r="MY63" s="37"/>
      <c r="MZ63" s="37"/>
      <c r="NA63" s="37"/>
      <c r="NB63" s="37"/>
      <c r="NC63" s="37"/>
      <c r="ND63" s="37">
        <v>9</v>
      </c>
      <c r="NE63" s="37"/>
      <c r="NF63" s="37"/>
      <c r="NG63" s="37"/>
      <c r="NH63" s="37"/>
      <c r="NI63" s="37"/>
      <c r="NJ63" s="37"/>
      <c r="NK63" s="37"/>
      <c r="NL63" s="37"/>
      <c r="NM63" s="37"/>
      <c r="NN63" s="37"/>
      <c r="NO63" s="37"/>
      <c r="NP63" s="37"/>
      <c r="NQ63" s="37"/>
      <c r="NR63" s="37"/>
      <c r="NS63" s="37"/>
      <c r="NT63" s="37"/>
      <c r="NU63" s="37"/>
      <c r="NV63" s="37"/>
      <c r="NW63" s="37"/>
      <c r="NX63" s="37"/>
      <c r="NY63" s="37"/>
      <c r="NZ63" s="37"/>
      <c r="OA63" s="37"/>
      <c r="OB63" s="37"/>
      <c r="OC63" s="37"/>
      <c r="OD63" s="37"/>
      <c r="OE63" s="37"/>
      <c r="OF63" s="37"/>
      <c r="OG63" s="37"/>
      <c r="OH63" s="37"/>
      <c r="OI63" s="37"/>
      <c r="OJ63" s="37"/>
      <c r="OK63" s="37"/>
      <c r="OL63" s="37"/>
      <c r="OM63" s="37"/>
      <c r="ON63" s="37"/>
      <c r="OO63" s="37"/>
      <c r="OP63" s="37"/>
      <c r="OQ63" s="37"/>
      <c r="OR63" s="37"/>
      <c r="OS63" s="37"/>
      <c r="OT63" s="37"/>
      <c r="OU63" s="37"/>
      <c r="OV63" s="37"/>
      <c r="OW63" s="37"/>
      <c r="OX63" s="37"/>
      <c r="OY63" s="37"/>
      <c r="OZ63" s="37"/>
      <c r="PA63" s="37"/>
      <c r="PB63" s="37"/>
      <c r="PC63" s="37"/>
      <c r="PD63" s="37"/>
      <c r="PE63" s="37"/>
      <c r="PF63" s="37"/>
      <c r="PG63" s="37"/>
      <c r="PH63" s="37"/>
      <c r="PI63" s="37"/>
      <c r="PJ63" s="37"/>
      <c r="PK63" s="37"/>
      <c r="PL63" s="37"/>
      <c r="PM63" s="37"/>
      <c r="PN63" s="37"/>
      <c r="PO63" s="37"/>
      <c r="PP63" s="37"/>
      <c r="PQ63" s="37"/>
      <c r="PR63" s="37"/>
      <c r="PS63" s="37"/>
      <c r="PT63" s="37"/>
      <c r="PU63" s="37"/>
      <c r="PV63" s="37"/>
      <c r="PW63" s="37"/>
      <c r="PX63" s="37"/>
      <c r="PY63" s="37"/>
      <c r="PZ63" s="37"/>
      <c r="QA63" s="37"/>
      <c r="QB63" s="37"/>
      <c r="QC63" s="37"/>
      <c r="QD63" s="37"/>
      <c r="QE63" s="37"/>
      <c r="QF63" s="37"/>
      <c r="QG63" s="37"/>
      <c r="QH63" s="37"/>
      <c r="QI63" s="37"/>
      <c r="QJ63" s="37"/>
      <c r="QK63" s="37"/>
      <c r="QL63" s="37"/>
      <c r="QM63" s="37"/>
      <c r="QN63" s="37"/>
      <c r="QO63" s="37"/>
      <c r="QP63" s="37"/>
      <c r="QQ63" s="37"/>
      <c r="QR63" s="37"/>
      <c r="QS63" s="37"/>
    </row>
    <row r="64" spans="1:461" x14ac:dyDescent="0.2">
      <c r="A64" s="34">
        <v>51</v>
      </c>
      <c r="B64" s="35" t="s">
        <v>153</v>
      </c>
      <c r="C64" s="35">
        <v>1641117683</v>
      </c>
      <c r="D64" s="38">
        <v>851</v>
      </c>
      <c r="E64" s="38">
        <f>IF(G64 &gt; 0,F64/G64,0)</f>
        <v>7.7777777777777777</v>
      </c>
      <c r="F64" s="38">
        <v>210</v>
      </c>
      <c r="G64" s="38">
        <v>27</v>
      </c>
      <c r="H64" s="36">
        <f ca="1">MIN(D64:$J64)</f>
        <v>4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>
        <v>8</v>
      </c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>
        <v>7</v>
      </c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>
        <v>10</v>
      </c>
      <c r="FH64" s="37"/>
      <c r="FI64" s="37"/>
      <c r="FJ64" s="37"/>
      <c r="FK64" s="37"/>
      <c r="FL64" s="37">
        <v>7</v>
      </c>
      <c r="FM64" s="37"/>
      <c r="FN64" s="37"/>
      <c r="FO64" s="37"/>
      <c r="FP64" s="37"/>
      <c r="FQ64" s="37"/>
      <c r="FR64" s="37">
        <v>5</v>
      </c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>
        <v>8</v>
      </c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>
        <v>7</v>
      </c>
      <c r="HV64" s="37"/>
      <c r="HW64" s="37"/>
      <c r="HX64" s="37"/>
      <c r="HY64" s="37"/>
      <c r="HZ64" s="37"/>
      <c r="IA64" s="37"/>
      <c r="IB64" s="37"/>
      <c r="IC64" s="37"/>
      <c r="ID64" s="37">
        <v>10</v>
      </c>
      <c r="IE64" s="37"/>
      <c r="IF64" s="37"/>
      <c r="IG64" s="37"/>
      <c r="IH64" s="37"/>
      <c r="II64" s="37"/>
      <c r="IJ64" s="37"/>
      <c r="IK64" s="37"/>
      <c r="IL64" s="37"/>
      <c r="IM64" s="37">
        <v>10</v>
      </c>
      <c r="IN64" s="37"/>
      <c r="IO64" s="37">
        <v>6</v>
      </c>
      <c r="IP64" s="37">
        <v>9</v>
      </c>
      <c r="IQ64" s="37"/>
      <c r="IR64" s="37"/>
      <c r="IS64" s="37">
        <v>7</v>
      </c>
      <c r="IT64" s="37"/>
      <c r="IU64" s="37"/>
      <c r="IV64" s="37"/>
      <c r="IW64" s="37"/>
      <c r="IX64" s="37"/>
      <c r="IY64" s="37">
        <v>9</v>
      </c>
      <c r="IZ64" s="37"/>
      <c r="JA64" s="37"/>
      <c r="JB64" s="37"/>
      <c r="JC64" s="37"/>
      <c r="JD64" s="37"/>
      <c r="JE64" s="37"/>
      <c r="JF64" s="37"/>
      <c r="JG64" s="37"/>
      <c r="JH64" s="37"/>
      <c r="JI64" s="37"/>
      <c r="JJ64" s="37"/>
      <c r="JK64" s="37"/>
      <c r="JL64" s="37"/>
      <c r="JM64" s="37"/>
      <c r="JN64" s="37"/>
      <c r="JO64" s="37"/>
      <c r="JP64" s="37"/>
      <c r="JQ64" s="37"/>
      <c r="JR64" s="37"/>
      <c r="JS64" s="37"/>
      <c r="JT64" s="37"/>
      <c r="JU64" s="37"/>
      <c r="JV64" s="37">
        <v>9</v>
      </c>
      <c r="JW64" s="37"/>
      <c r="JX64" s="37"/>
      <c r="JY64" s="37"/>
      <c r="JZ64" s="37"/>
      <c r="KA64" s="37"/>
      <c r="KB64" s="37"/>
      <c r="KC64" s="37">
        <v>7</v>
      </c>
      <c r="KD64" s="37"/>
      <c r="KE64" s="37">
        <v>5</v>
      </c>
      <c r="KF64" s="37"/>
      <c r="KG64" s="37">
        <v>10</v>
      </c>
      <c r="KH64" s="37"/>
      <c r="KI64" s="37"/>
      <c r="KJ64" s="37"/>
      <c r="KK64" s="37"/>
      <c r="KL64" s="37"/>
      <c r="KM64" s="37"/>
      <c r="KN64" s="37"/>
      <c r="KO64" s="37"/>
      <c r="KP64" s="37"/>
      <c r="KQ64" s="37"/>
      <c r="KR64" s="37">
        <v>6</v>
      </c>
      <c r="KS64" s="37"/>
      <c r="KT64" s="37">
        <v>8</v>
      </c>
      <c r="KU64" s="37"/>
      <c r="KV64" s="37"/>
      <c r="KW64" s="37"/>
      <c r="KX64" s="37"/>
      <c r="KY64" s="37"/>
      <c r="KZ64" s="37"/>
      <c r="LA64" s="37"/>
      <c r="LB64" s="37"/>
      <c r="LC64" s="37"/>
      <c r="LD64" s="37"/>
      <c r="LE64" s="37">
        <v>8</v>
      </c>
      <c r="LF64" s="37"/>
      <c r="LG64" s="37"/>
      <c r="LH64" s="37"/>
      <c r="LI64" s="37"/>
      <c r="LJ64" s="37"/>
      <c r="LK64" s="37"/>
      <c r="LL64" s="37">
        <v>9</v>
      </c>
      <c r="LM64" s="37"/>
      <c r="LN64" s="37"/>
      <c r="LO64" s="37"/>
      <c r="LP64" s="37"/>
      <c r="LQ64" s="37"/>
      <c r="LR64" s="37"/>
      <c r="LS64" s="37"/>
      <c r="LT64" s="37">
        <v>8</v>
      </c>
      <c r="LU64" s="37"/>
      <c r="LV64" s="37"/>
      <c r="LW64" s="37"/>
      <c r="LX64" s="37"/>
      <c r="LY64" s="37"/>
      <c r="LZ64" s="37"/>
      <c r="MA64" s="37"/>
      <c r="MB64" s="37"/>
      <c r="MC64" s="37"/>
      <c r="MD64" s="37"/>
      <c r="ME64" s="37"/>
      <c r="MF64" s="37"/>
      <c r="MG64" s="37"/>
      <c r="MH64" s="37"/>
      <c r="MI64" s="37">
        <v>9</v>
      </c>
      <c r="MJ64" s="37"/>
      <c r="MK64" s="37"/>
      <c r="ML64" s="37">
        <v>7</v>
      </c>
      <c r="MM64" s="37"/>
      <c r="MN64" s="37"/>
      <c r="MO64" s="37"/>
      <c r="MP64" s="37"/>
      <c r="MQ64" s="37"/>
      <c r="MR64" s="37"/>
      <c r="MS64" s="37"/>
      <c r="MT64" s="37"/>
      <c r="MU64" s="37"/>
      <c r="MV64" s="37"/>
      <c r="MW64" s="37"/>
      <c r="MX64" s="37">
        <v>8</v>
      </c>
      <c r="MY64" s="37"/>
      <c r="MZ64" s="37"/>
      <c r="NA64" s="37"/>
      <c r="NB64" s="37"/>
      <c r="NC64" s="37">
        <v>9</v>
      </c>
      <c r="ND64" s="37"/>
      <c r="NE64" s="37">
        <v>4</v>
      </c>
      <c r="NF64" s="37"/>
      <c r="NG64" s="37"/>
      <c r="NH64" s="37"/>
      <c r="NI64" s="37"/>
      <c r="NJ64" s="37"/>
      <c r="NK64" s="37"/>
      <c r="NL64" s="37"/>
      <c r="NM64" s="37"/>
      <c r="NN64" s="37"/>
      <c r="NO64" s="37"/>
      <c r="NP64" s="37"/>
      <c r="NQ64" s="37"/>
      <c r="NR64" s="37"/>
      <c r="NS64" s="37"/>
      <c r="NT64" s="37"/>
      <c r="NU64" s="37"/>
      <c r="NV64" s="37"/>
      <c r="NW64" s="37"/>
      <c r="NX64" s="37"/>
      <c r="NY64" s="37"/>
      <c r="NZ64" s="37"/>
      <c r="OA64" s="37"/>
      <c r="OB64" s="37"/>
      <c r="OC64" s="37"/>
      <c r="OD64" s="37"/>
      <c r="OE64" s="37"/>
      <c r="OF64" s="37"/>
      <c r="OG64" s="37"/>
      <c r="OH64" s="37"/>
      <c r="OI64" s="37"/>
      <c r="OJ64" s="37"/>
      <c r="OK64" s="37"/>
      <c r="OL64" s="37"/>
      <c r="OM64" s="37"/>
      <c r="ON64" s="37"/>
      <c r="OO64" s="37"/>
      <c r="OP64" s="37"/>
      <c r="OQ64" s="37"/>
      <c r="OR64" s="37"/>
      <c r="OS64" s="37"/>
      <c r="OT64" s="37"/>
      <c r="OU64" s="37"/>
      <c r="OV64" s="37"/>
      <c r="OW64" s="37"/>
      <c r="OX64" s="37"/>
      <c r="OY64" s="37"/>
      <c r="OZ64" s="37"/>
      <c r="PA64" s="37"/>
      <c r="PB64" s="37"/>
      <c r="PC64" s="37"/>
      <c r="PD64" s="37"/>
      <c r="PE64" s="37"/>
      <c r="PF64" s="37"/>
      <c r="PG64" s="37"/>
      <c r="PH64" s="37"/>
      <c r="PI64" s="37"/>
      <c r="PJ64" s="37"/>
      <c r="PK64" s="37"/>
      <c r="PL64" s="37"/>
      <c r="PM64" s="37"/>
      <c r="PN64" s="37"/>
      <c r="PO64" s="37"/>
      <c r="PP64" s="37"/>
      <c r="PQ64" s="37"/>
      <c r="PR64" s="37"/>
      <c r="PS64" s="37"/>
      <c r="PT64" s="37"/>
      <c r="PU64" s="37"/>
      <c r="PV64" s="37"/>
      <c r="PW64" s="37"/>
      <c r="PX64" s="37"/>
      <c r="PY64" s="37"/>
      <c r="PZ64" s="37"/>
      <c r="QA64" s="37"/>
      <c r="QB64" s="37"/>
      <c r="QC64" s="37"/>
      <c r="QD64" s="37"/>
      <c r="QE64" s="37"/>
      <c r="QF64" s="37"/>
      <c r="QG64" s="37"/>
      <c r="QH64" s="37"/>
      <c r="QI64" s="37"/>
      <c r="QJ64" s="37"/>
      <c r="QK64" s="37"/>
      <c r="QL64" s="37"/>
      <c r="QM64" s="37"/>
      <c r="QN64" s="37"/>
      <c r="QO64" s="37"/>
      <c r="QP64" s="37"/>
      <c r="QQ64" s="37"/>
      <c r="QR64" s="37"/>
      <c r="QS64" s="37"/>
    </row>
    <row r="65" spans="1:461" x14ac:dyDescent="0.2">
      <c r="A65" s="34">
        <v>52</v>
      </c>
      <c r="B65" s="35" t="s">
        <v>99</v>
      </c>
      <c r="C65" s="35">
        <v>1641115130</v>
      </c>
      <c r="D65" s="38">
        <v>850</v>
      </c>
      <c r="E65" s="38">
        <f>IF(G65 &gt; 0,F65/G65,0)</f>
        <v>8.2962962962962958</v>
      </c>
      <c r="F65" s="38">
        <v>224</v>
      </c>
      <c r="G65" s="38">
        <v>27</v>
      </c>
      <c r="H65" s="36">
        <f ca="1">MIN(D65:$J65)</f>
        <v>7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>
        <v>8</v>
      </c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>
        <v>8</v>
      </c>
      <c r="EU65" s="37"/>
      <c r="EV65" s="37"/>
      <c r="EW65" s="37"/>
      <c r="EX65" s="37"/>
      <c r="EY65" s="37"/>
      <c r="EZ65" s="37">
        <v>9</v>
      </c>
      <c r="FA65" s="37"/>
      <c r="FB65" s="37"/>
      <c r="FC65" s="37">
        <v>7</v>
      </c>
      <c r="FD65" s="37"/>
      <c r="FE65" s="37"/>
      <c r="FF65" s="37"/>
      <c r="FG65" s="37">
        <v>10</v>
      </c>
      <c r="FH65" s="37"/>
      <c r="FI65" s="37"/>
      <c r="FJ65" s="37"/>
      <c r="FK65" s="37"/>
      <c r="FL65" s="37"/>
      <c r="FM65" s="37">
        <v>8</v>
      </c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>
        <v>9</v>
      </c>
      <c r="HE65" s="37"/>
      <c r="HF65" s="37">
        <v>8</v>
      </c>
      <c r="HG65" s="37"/>
      <c r="HH65" s="37">
        <v>9</v>
      </c>
      <c r="HI65" s="37"/>
      <c r="HJ65" s="37"/>
      <c r="HK65" s="37"/>
      <c r="HL65" s="37"/>
      <c r="HM65" s="37"/>
      <c r="HN65" s="37"/>
      <c r="HO65" s="37"/>
      <c r="HP65" s="37"/>
      <c r="HQ65" s="37"/>
      <c r="HR65" s="37">
        <v>9</v>
      </c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>
        <v>8</v>
      </c>
      <c r="II65" s="37">
        <v>8</v>
      </c>
      <c r="IJ65" s="37"/>
      <c r="IK65" s="37"/>
      <c r="IL65" s="37"/>
      <c r="IM65" s="37">
        <v>7</v>
      </c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  <c r="IY65" s="37"/>
      <c r="IZ65" s="37"/>
      <c r="JA65" s="37">
        <v>8</v>
      </c>
      <c r="JB65" s="37"/>
      <c r="JC65" s="37"/>
      <c r="JD65" s="37"/>
      <c r="JE65" s="37"/>
      <c r="JF65" s="37">
        <v>9</v>
      </c>
      <c r="JG65" s="37"/>
      <c r="JH65" s="37"/>
      <c r="JI65" s="37"/>
      <c r="JJ65" s="37"/>
      <c r="JK65" s="37"/>
      <c r="JL65" s="37"/>
      <c r="JM65" s="37"/>
      <c r="JN65" s="37"/>
      <c r="JO65" s="37"/>
      <c r="JP65" s="37"/>
      <c r="JQ65" s="37"/>
      <c r="JR65" s="37"/>
      <c r="JS65" s="37"/>
      <c r="JT65" s="37"/>
      <c r="JU65" s="37"/>
      <c r="JV65" s="37"/>
      <c r="JW65" s="37"/>
      <c r="JX65" s="37"/>
      <c r="JY65" s="37"/>
      <c r="JZ65" s="37"/>
      <c r="KA65" s="37"/>
      <c r="KB65" s="37"/>
      <c r="KC65" s="37"/>
      <c r="KD65" s="37"/>
      <c r="KE65" s="37">
        <v>7</v>
      </c>
      <c r="KF65" s="37"/>
      <c r="KG65" s="37"/>
      <c r="KH65" s="37"/>
      <c r="KI65" s="37"/>
      <c r="KJ65" s="37">
        <v>8</v>
      </c>
      <c r="KK65" s="37"/>
      <c r="KL65" s="37">
        <v>9</v>
      </c>
      <c r="KM65" s="37"/>
      <c r="KN65" s="37"/>
      <c r="KO65" s="37"/>
      <c r="KP65" s="37"/>
      <c r="KQ65" s="37"/>
      <c r="KR65" s="37"/>
      <c r="KS65" s="37"/>
      <c r="KT65" s="37"/>
      <c r="KU65" s="37"/>
      <c r="KV65" s="37"/>
      <c r="KW65" s="37"/>
      <c r="KX65" s="37"/>
      <c r="KY65" s="37"/>
      <c r="KZ65" s="37"/>
      <c r="LA65" s="37"/>
      <c r="LB65" s="37"/>
      <c r="LC65" s="37"/>
      <c r="LD65" s="37"/>
      <c r="LE65" s="37"/>
      <c r="LF65" s="37"/>
      <c r="LG65" s="37"/>
      <c r="LH65" s="37"/>
      <c r="LI65" s="37"/>
      <c r="LJ65" s="37"/>
      <c r="LK65" s="37"/>
      <c r="LL65" s="37"/>
      <c r="LM65" s="37"/>
      <c r="LN65" s="37">
        <v>10</v>
      </c>
      <c r="LO65" s="37"/>
      <c r="LP65" s="37"/>
      <c r="LQ65" s="37">
        <v>9</v>
      </c>
      <c r="LR65" s="37">
        <v>7</v>
      </c>
      <c r="LS65" s="37"/>
      <c r="LT65" s="37"/>
      <c r="LU65" s="37"/>
      <c r="LV65" s="37"/>
      <c r="LW65" s="37"/>
      <c r="LX65" s="37"/>
      <c r="LY65" s="37">
        <v>8</v>
      </c>
      <c r="LZ65" s="37">
        <v>8</v>
      </c>
      <c r="MA65" s="37"/>
      <c r="MB65" s="37"/>
      <c r="MC65" s="37"/>
      <c r="MD65" s="37"/>
      <c r="ME65" s="37"/>
      <c r="MF65" s="37">
        <v>8</v>
      </c>
      <c r="MG65" s="37"/>
      <c r="MH65" s="37">
        <v>8</v>
      </c>
      <c r="MI65" s="37"/>
      <c r="MJ65" s="37"/>
      <c r="MK65" s="37"/>
      <c r="ML65" s="37"/>
      <c r="MM65" s="37"/>
      <c r="MN65" s="37">
        <v>8</v>
      </c>
      <c r="MO65" s="37"/>
      <c r="MP65" s="37"/>
      <c r="MQ65" s="37"/>
      <c r="MR65" s="37"/>
      <c r="MS65" s="37"/>
      <c r="MT65" s="37"/>
      <c r="MU65" s="37"/>
      <c r="MV65" s="37"/>
      <c r="MW65" s="37"/>
      <c r="MX65" s="37">
        <v>9</v>
      </c>
      <c r="MY65" s="37"/>
      <c r="MZ65" s="37"/>
      <c r="NA65" s="37"/>
      <c r="NB65" s="37"/>
      <c r="NC65" s="37"/>
      <c r="ND65" s="37"/>
      <c r="NE65" s="37"/>
      <c r="NF65" s="37"/>
      <c r="NG65" s="37"/>
      <c r="NH65" s="37"/>
      <c r="NI65" s="37"/>
      <c r="NJ65" s="37"/>
      <c r="NK65" s="37"/>
      <c r="NL65" s="37"/>
      <c r="NM65" s="37"/>
      <c r="NN65" s="37"/>
      <c r="NO65" s="37"/>
      <c r="NP65" s="37"/>
      <c r="NQ65" s="37"/>
      <c r="NR65" s="37"/>
      <c r="NS65" s="37"/>
      <c r="NT65" s="37"/>
      <c r="NU65" s="37"/>
      <c r="NV65" s="37"/>
      <c r="NW65" s="37"/>
      <c r="NX65" s="37"/>
      <c r="NY65" s="37"/>
      <c r="NZ65" s="37"/>
      <c r="OA65" s="37"/>
      <c r="OB65" s="37"/>
      <c r="OC65" s="37"/>
      <c r="OD65" s="37"/>
      <c r="OE65" s="37"/>
      <c r="OF65" s="37"/>
      <c r="OG65" s="37"/>
      <c r="OH65" s="37"/>
      <c r="OI65" s="37"/>
      <c r="OJ65" s="37"/>
      <c r="OK65" s="37"/>
      <c r="OL65" s="37"/>
      <c r="OM65" s="37"/>
      <c r="ON65" s="37"/>
      <c r="OO65" s="37"/>
      <c r="OP65" s="37"/>
      <c r="OQ65" s="37"/>
      <c r="OR65" s="37"/>
      <c r="OS65" s="37"/>
      <c r="OT65" s="37"/>
      <c r="OU65" s="37"/>
      <c r="OV65" s="37"/>
      <c r="OW65" s="37"/>
      <c r="OX65" s="37"/>
      <c r="OY65" s="37"/>
      <c r="OZ65" s="37"/>
      <c r="PA65" s="37"/>
      <c r="PB65" s="37"/>
      <c r="PC65" s="37"/>
      <c r="PD65" s="37"/>
      <c r="PE65" s="37"/>
      <c r="PF65" s="37"/>
      <c r="PG65" s="37"/>
      <c r="PH65" s="37"/>
      <c r="PI65" s="37"/>
      <c r="PJ65" s="37"/>
      <c r="PK65" s="37"/>
      <c r="PL65" s="37"/>
      <c r="PM65" s="37"/>
      <c r="PN65" s="37"/>
      <c r="PO65" s="37"/>
      <c r="PP65" s="37"/>
      <c r="PQ65" s="37"/>
      <c r="PR65" s="37"/>
      <c r="PS65" s="37"/>
      <c r="PT65" s="37"/>
      <c r="PU65" s="37"/>
      <c r="PV65" s="37"/>
      <c r="PW65" s="37"/>
      <c r="PX65" s="37"/>
      <c r="PY65" s="37"/>
      <c r="PZ65" s="37"/>
      <c r="QA65" s="37"/>
      <c r="QB65" s="37"/>
      <c r="QC65" s="37"/>
      <c r="QD65" s="37"/>
      <c r="QE65" s="37"/>
      <c r="QF65" s="37"/>
      <c r="QG65" s="37"/>
      <c r="QH65" s="37"/>
      <c r="QI65" s="37"/>
      <c r="QJ65" s="37"/>
      <c r="QK65" s="37"/>
      <c r="QL65" s="37"/>
      <c r="QM65" s="37"/>
      <c r="QN65" s="37"/>
      <c r="QO65" s="37"/>
      <c r="QP65" s="37"/>
      <c r="QQ65" s="37"/>
      <c r="QR65" s="37"/>
      <c r="QS65" s="37"/>
    </row>
    <row r="66" spans="1:461" x14ac:dyDescent="0.2">
      <c r="A66" s="34">
        <v>53</v>
      </c>
      <c r="B66" s="35" t="s">
        <v>133</v>
      </c>
      <c r="C66" s="35">
        <v>1641117233</v>
      </c>
      <c r="D66" s="38">
        <v>847</v>
      </c>
      <c r="E66" s="38">
        <f>IF(G66 &gt; 0,F66/G66,0)</f>
        <v>8.2727272727272734</v>
      </c>
      <c r="F66" s="38">
        <v>182</v>
      </c>
      <c r="G66" s="38">
        <v>22</v>
      </c>
      <c r="H66" s="36">
        <f ca="1">MIN(D66:$J66)</f>
        <v>7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>
        <v>8</v>
      </c>
      <c r="ES66" s="37"/>
      <c r="ET66" s="37"/>
      <c r="EU66" s="37"/>
      <c r="EV66" s="37"/>
      <c r="EW66" s="37"/>
      <c r="EX66" s="37">
        <v>9</v>
      </c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>
        <v>9</v>
      </c>
      <c r="FK66" s="37"/>
      <c r="FL66" s="37"/>
      <c r="FM66" s="37"/>
      <c r="FN66" s="37"/>
      <c r="FO66" s="37"/>
      <c r="FP66" s="37"/>
      <c r="FQ66" s="37"/>
      <c r="FR66" s="37"/>
      <c r="FS66" s="37"/>
      <c r="FT66" s="37">
        <v>8</v>
      </c>
      <c r="FU66" s="37"/>
      <c r="FV66" s="37"/>
      <c r="FW66" s="37"/>
      <c r="FX66" s="37"/>
      <c r="FY66" s="37"/>
      <c r="FZ66" s="37">
        <v>8</v>
      </c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>
        <v>8</v>
      </c>
      <c r="HE66" s="37"/>
      <c r="HF66" s="37"/>
      <c r="HG66" s="37"/>
      <c r="HH66" s="37"/>
      <c r="HI66" s="37"/>
      <c r="HJ66" s="37"/>
      <c r="HK66" s="37"/>
      <c r="HL66" s="37">
        <v>8</v>
      </c>
      <c r="HM66" s="37"/>
      <c r="HN66" s="37"/>
      <c r="HO66" s="37"/>
      <c r="HP66" s="37"/>
      <c r="HQ66" s="37"/>
      <c r="HR66" s="37">
        <v>8</v>
      </c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>
        <v>8</v>
      </c>
      <c r="IG66" s="37"/>
      <c r="IH66" s="37"/>
      <c r="II66" s="37"/>
      <c r="IJ66" s="37"/>
      <c r="IK66" s="37"/>
      <c r="IL66" s="37"/>
      <c r="IM66" s="37">
        <v>9</v>
      </c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>
        <v>8</v>
      </c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>
        <v>9</v>
      </c>
      <c r="JY66" s="37"/>
      <c r="JZ66" s="37"/>
      <c r="KA66" s="37">
        <v>8</v>
      </c>
      <c r="KB66" s="37"/>
      <c r="KC66" s="37"/>
      <c r="KD66" s="37"/>
      <c r="KE66" s="37"/>
      <c r="KF66" s="37">
        <v>8</v>
      </c>
      <c r="KG66" s="37"/>
      <c r="KH66" s="37"/>
      <c r="KI66" s="37"/>
      <c r="KJ66" s="37"/>
      <c r="KK66" s="37"/>
      <c r="KL66" s="37"/>
      <c r="KM66" s="37">
        <v>8</v>
      </c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>
        <v>9</v>
      </c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>
        <v>7</v>
      </c>
      <c r="LZ66" s="37"/>
      <c r="MA66" s="37"/>
      <c r="MB66" s="37"/>
      <c r="MC66" s="37"/>
      <c r="MD66" s="37">
        <v>7</v>
      </c>
      <c r="ME66" s="37"/>
      <c r="MF66" s="37">
        <v>10</v>
      </c>
      <c r="MG66" s="37"/>
      <c r="MH66" s="37"/>
      <c r="MI66" s="37"/>
      <c r="MJ66" s="37"/>
      <c r="MK66" s="37"/>
      <c r="ML66" s="37"/>
      <c r="MM66" s="37"/>
      <c r="MN66" s="37">
        <v>9</v>
      </c>
      <c r="MO66" s="37"/>
      <c r="MP66" s="37"/>
      <c r="MQ66" s="37">
        <v>8</v>
      </c>
      <c r="MR66" s="37"/>
      <c r="MS66" s="37"/>
      <c r="MT66" s="37"/>
      <c r="MU66" s="37"/>
      <c r="MV66" s="37"/>
      <c r="MW66" s="37"/>
      <c r="MX66" s="37">
        <v>8</v>
      </c>
      <c r="MY66" s="37"/>
      <c r="MZ66" s="37"/>
      <c r="NA66" s="37"/>
      <c r="NB66" s="37"/>
      <c r="NC66" s="37"/>
      <c r="ND66" s="37"/>
      <c r="NE66" s="37"/>
      <c r="NF66" s="37"/>
      <c r="NG66" s="37"/>
      <c r="NH66" s="37"/>
      <c r="NI66" s="37"/>
      <c r="NJ66" s="37"/>
      <c r="NK66" s="37"/>
      <c r="NL66" s="37"/>
      <c r="NM66" s="37"/>
      <c r="NN66" s="37"/>
      <c r="NO66" s="37"/>
      <c r="NP66" s="37"/>
      <c r="NQ66" s="37"/>
      <c r="NR66" s="37"/>
      <c r="NS66" s="37"/>
      <c r="NT66" s="37"/>
      <c r="NU66" s="37"/>
      <c r="NV66" s="37"/>
      <c r="NW66" s="37"/>
      <c r="NX66" s="37"/>
      <c r="NY66" s="37"/>
      <c r="NZ66" s="37"/>
      <c r="OA66" s="37"/>
      <c r="OB66" s="37"/>
      <c r="OC66" s="37"/>
      <c r="OD66" s="37"/>
      <c r="OE66" s="37"/>
      <c r="OF66" s="37"/>
      <c r="OG66" s="37"/>
      <c r="OH66" s="37"/>
      <c r="OI66" s="37"/>
      <c r="OJ66" s="37"/>
      <c r="OK66" s="37"/>
      <c r="OL66" s="37"/>
      <c r="OM66" s="37"/>
      <c r="ON66" s="37"/>
      <c r="OO66" s="37"/>
      <c r="OP66" s="37"/>
      <c r="OQ66" s="37"/>
      <c r="OR66" s="37"/>
      <c r="OS66" s="37"/>
      <c r="OT66" s="37"/>
      <c r="OU66" s="37"/>
      <c r="OV66" s="37"/>
      <c r="OW66" s="37"/>
      <c r="OX66" s="37"/>
      <c r="OY66" s="37"/>
      <c r="OZ66" s="37"/>
      <c r="PA66" s="37"/>
      <c r="PB66" s="37"/>
      <c r="PC66" s="37"/>
      <c r="PD66" s="37"/>
      <c r="PE66" s="37"/>
      <c r="PF66" s="37"/>
      <c r="PG66" s="37"/>
      <c r="PH66" s="37"/>
      <c r="PI66" s="37"/>
      <c r="PJ66" s="37"/>
      <c r="PK66" s="37"/>
      <c r="PL66" s="37"/>
      <c r="PM66" s="37"/>
      <c r="PN66" s="37"/>
      <c r="PO66" s="37"/>
      <c r="PP66" s="37"/>
      <c r="PQ66" s="37"/>
      <c r="PR66" s="37"/>
      <c r="PS66" s="37"/>
      <c r="PT66" s="37"/>
      <c r="PU66" s="37"/>
      <c r="PV66" s="37"/>
      <c r="PW66" s="37"/>
      <c r="PX66" s="37"/>
      <c r="PY66" s="37"/>
      <c r="PZ66" s="37"/>
      <c r="QA66" s="37"/>
      <c r="QB66" s="37"/>
      <c r="QC66" s="37"/>
      <c r="QD66" s="37"/>
      <c r="QE66" s="37"/>
      <c r="QF66" s="37"/>
      <c r="QG66" s="37"/>
      <c r="QH66" s="37"/>
      <c r="QI66" s="37"/>
      <c r="QJ66" s="37"/>
      <c r="QK66" s="37"/>
      <c r="QL66" s="37"/>
      <c r="QM66" s="37"/>
      <c r="QN66" s="37"/>
      <c r="QO66" s="37"/>
      <c r="QP66" s="37"/>
      <c r="QQ66" s="37"/>
      <c r="QR66" s="37"/>
      <c r="QS66" s="37"/>
    </row>
    <row r="67" spans="1:461" x14ac:dyDescent="0.2">
      <c r="A67" s="34">
        <v>54</v>
      </c>
      <c r="B67" s="35" t="s">
        <v>154</v>
      </c>
      <c r="C67" s="35">
        <v>1641117696</v>
      </c>
      <c r="D67" s="38">
        <v>846</v>
      </c>
      <c r="E67" s="38">
        <f>IF(G67 &gt; 0,F67/G67,0)</f>
        <v>8.2799999999999994</v>
      </c>
      <c r="F67" s="38">
        <v>207</v>
      </c>
      <c r="G67" s="38">
        <v>25</v>
      </c>
      <c r="H67" s="36">
        <f ca="1">MIN(D67:$J67)</f>
        <v>6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>
        <v>10</v>
      </c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>
        <v>7</v>
      </c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>
        <v>8</v>
      </c>
      <c r="FM67" s="37"/>
      <c r="FN67" s="37"/>
      <c r="FO67" s="37"/>
      <c r="FP67" s="37"/>
      <c r="FQ67" s="37"/>
      <c r="FR67" s="37">
        <v>6</v>
      </c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>
        <v>9</v>
      </c>
      <c r="HV67" s="37"/>
      <c r="HW67" s="37">
        <v>10</v>
      </c>
      <c r="HX67" s="37"/>
      <c r="HY67" s="37"/>
      <c r="HZ67" s="37"/>
      <c r="IA67" s="37"/>
      <c r="IB67" s="37"/>
      <c r="IC67" s="37"/>
      <c r="ID67" s="37">
        <v>10</v>
      </c>
      <c r="IE67" s="37"/>
      <c r="IF67" s="37"/>
      <c r="IG67" s="37"/>
      <c r="IH67" s="37"/>
      <c r="II67" s="37"/>
      <c r="IJ67" s="37"/>
      <c r="IK67" s="37"/>
      <c r="IL67" s="37"/>
      <c r="IM67" s="37">
        <v>6</v>
      </c>
      <c r="IN67" s="37"/>
      <c r="IO67" s="37">
        <v>8</v>
      </c>
      <c r="IP67" s="37">
        <v>9</v>
      </c>
      <c r="IQ67" s="37"/>
      <c r="IR67" s="37"/>
      <c r="IS67" s="37"/>
      <c r="IT67" s="37"/>
      <c r="IU67" s="37"/>
      <c r="IV67" s="37"/>
      <c r="IW67" s="37"/>
      <c r="IX67" s="37"/>
      <c r="IY67" s="37">
        <v>8</v>
      </c>
      <c r="IZ67" s="37"/>
      <c r="JA67" s="37"/>
      <c r="JB67" s="37"/>
      <c r="JC67" s="37"/>
      <c r="JD67" s="37"/>
      <c r="JE67" s="37"/>
      <c r="JF67" s="37"/>
      <c r="JG67" s="37"/>
      <c r="JH67" s="37"/>
      <c r="JI67" s="37"/>
      <c r="JJ67" s="37"/>
      <c r="JK67" s="37"/>
      <c r="JL67" s="37">
        <v>8</v>
      </c>
      <c r="JM67" s="37"/>
      <c r="JN67" s="37"/>
      <c r="JO67" s="37"/>
      <c r="JP67" s="37"/>
      <c r="JQ67" s="37"/>
      <c r="JR67" s="37"/>
      <c r="JS67" s="37"/>
      <c r="JT67" s="37"/>
      <c r="JU67" s="37"/>
      <c r="JV67" s="37">
        <v>10</v>
      </c>
      <c r="JW67" s="37"/>
      <c r="JX67" s="37"/>
      <c r="JY67" s="37"/>
      <c r="JZ67" s="37"/>
      <c r="KA67" s="37"/>
      <c r="KB67" s="37"/>
      <c r="KC67" s="37">
        <v>8</v>
      </c>
      <c r="KD67" s="37"/>
      <c r="KE67" s="37"/>
      <c r="KF67" s="37"/>
      <c r="KG67" s="37">
        <v>9</v>
      </c>
      <c r="KH67" s="37"/>
      <c r="KI67" s="37"/>
      <c r="KJ67" s="37"/>
      <c r="KK67" s="37"/>
      <c r="KL67" s="37"/>
      <c r="KM67" s="37"/>
      <c r="KN67" s="37"/>
      <c r="KO67" s="37"/>
      <c r="KP67" s="37"/>
      <c r="KQ67" s="37"/>
      <c r="KR67" s="37">
        <v>9</v>
      </c>
      <c r="KS67" s="37"/>
      <c r="KT67" s="37">
        <v>8</v>
      </c>
      <c r="KU67" s="37"/>
      <c r="KV67" s="37"/>
      <c r="KW67" s="37"/>
      <c r="KX67" s="37"/>
      <c r="KY67" s="37"/>
      <c r="KZ67" s="37"/>
      <c r="LA67" s="37"/>
      <c r="LB67" s="37"/>
      <c r="LC67" s="37"/>
      <c r="LD67" s="37"/>
      <c r="LE67" s="37">
        <v>8</v>
      </c>
      <c r="LF67" s="37"/>
      <c r="LG67" s="37"/>
      <c r="LH67" s="37"/>
      <c r="LI67" s="37"/>
      <c r="LJ67" s="37"/>
      <c r="LK67" s="37"/>
      <c r="LL67" s="37">
        <v>9</v>
      </c>
      <c r="LM67" s="37"/>
      <c r="LN67" s="37"/>
      <c r="LO67" s="37"/>
      <c r="LP67" s="37"/>
      <c r="LQ67" s="37"/>
      <c r="LR67" s="37"/>
      <c r="LS67" s="37"/>
      <c r="LT67" s="37">
        <v>6</v>
      </c>
      <c r="LU67" s="37"/>
      <c r="LV67" s="37"/>
      <c r="LW67" s="37"/>
      <c r="LX67" s="37"/>
      <c r="LY67" s="37"/>
      <c r="LZ67" s="37"/>
      <c r="MA67" s="37"/>
      <c r="MB67" s="37"/>
      <c r="MC67" s="37"/>
      <c r="MD67" s="37"/>
      <c r="ME67" s="37"/>
      <c r="MF67" s="37"/>
      <c r="MG67" s="37"/>
      <c r="MH67" s="37"/>
      <c r="MI67" s="37">
        <v>8</v>
      </c>
      <c r="MJ67" s="37"/>
      <c r="MK67" s="37"/>
      <c r="ML67" s="37">
        <v>8</v>
      </c>
      <c r="MM67" s="37"/>
      <c r="MN67" s="37"/>
      <c r="MO67" s="37"/>
      <c r="MP67" s="37"/>
      <c r="MQ67" s="37"/>
      <c r="MR67" s="37"/>
      <c r="MS67" s="37"/>
      <c r="MT67" s="37"/>
      <c r="MU67" s="37"/>
      <c r="MV67" s="37"/>
      <c r="MW67" s="37"/>
      <c r="MX67" s="37">
        <v>8</v>
      </c>
      <c r="MY67" s="37"/>
      <c r="MZ67" s="37"/>
      <c r="NA67" s="37"/>
      <c r="NB67" s="37"/>
      <c r="NC67" s="37">
        <v>9</v>
      </c>
      <c r="ND67" s="37"/>
      <c r="NE67" s="37">
        <v>8</v>
      </c>
      <c r="NF67" s="37"/>
      <c r="NG67" s="37"/>
      <c r="NH67" s="37"/>
      <c r="NI67" s="37"/>
      <c r="NJ67" s="37"/>
      <c r="NK67" s="37"/>
      <c r="NL67" s="37"/>
      <c r="NM67" s="37"/>
      <c r="NN67" s="37"/>
      <c r="NO67" s="37"/>
      <c r="NP67" s="37"/>
      <c r="NQ67" s="37"/>
      <c r="NR67" s="37"/>
      <c r="NS67" s="37"/>
      <c r="NT67" s="37"/>
      <c r="NU67" s="37"/>
      <c r="NV67" s="37"/>
      <c r="NW67" s="37"/>
      <c r="NX67" s="37"/>
      <c r="NY67" s="37"/>
      <c r="NZ67" s="37"/>
      <c r="OA67" s="37"/>
      <c r="OB67" s="37"/>
      <c r="OC67" s="37"/>
      <c r="OD67" s="37"/>
      <c r="OE67" s="37"/>
      <c r="OF67" s="37"/>
      <c r="OG67" s="37"/>
      <c r="OH67" s="37"/>
      <c r="OI67" s="37"/>
      <c r="OJ67" s="37"/>
      <c r="OK67" s="37"/>
      <c r="OL67" s="37"/>
      <c r="OM67" s="37"/>
      <c r="ON67" s="37"/>
      <c r="OO67" s="37"/>
      <c r="OP67" s="37"/>
      <c r="OQ67" s="37"/>
      <c r="OR67" s="37"/>
      <c r="OS67" s="37"/>
      <c r="OT67" s="37"/>
      <c r="OU67" s="37"/>
      <c r="OV67" s="37"/>
      <c r="OW67" s="37"/>
      <c r="OX67" s="37"/>
      <c r="OY67" s="37"/>
      <c r="OZ67" s="37"/>
      <c r="PA67" s="37"/>
      <c r="PB67" s="37"/>
      <c r="PC67" s="37"/>
      <c r="PD67" s="37"/>
      <c r="PE67" s="37"/>
      <c r="PF67" s="37"/>
      <c r="PG67" s="37"/>
      <c r="PH67" s="37"/>
      <c r="PI67" s="37"/>
      <c r="PJ67" s="37"/>
      <c r="PK67" s="37"/>
      <c r="PL67" s="37"/>
      <c r="PM67" s="37"/>
      <c r="PN67" s="37"/>
      <c r="PO67" s="37"/>
      <c r="PP67" s="37"/>
      <c r="PQ67" s="37"/>
      <c r="PR67" s="37"/>
      <c r="PS67" s="37"/>
      <c r="PT67" s="37"/>
      <c r="PU67" s="37"/>
      <c r="PV67" s="37"/>
      <c r="PW67" s="37"/>
      <c r="PX67" s="37"/>
      <c r="PY67" s="37"/>
      <c r="PZ67" s="37"/>
      <c r="QA67" s="37"/>
      <c r="QB67" s="37"/>
      <c r="QC67" s="37"/>
      <c r="QD67" s="37"/>
      <c r="QE67" s="37"/>
      <c r="QF67" s="37"/>
      <c r="QG67" s="37"/>
      <c r="QH67" s="37"/>
      <c r="QI67" s="37"/>
      <c r="QJ67" s="37"/>
      <c r="QK67" s="37"/>
      <c r="QL67" s="37"/>
      <c r="QM67" s="37"/>
      <c r="QN67" s="37"/>
      <c r="QO67" s="37"/>
      <c r="QP67" s="37"/>
      <c r="QQ67" s="37"/>
      <c r="QR67" s="37"/>
      <c r="QS67" s="37"/>
    </row>
    <row r="68" spans="1:461" x14ac:dyDescent="0.2">
      <c r="A68" s="34">
        <v>55</v>
      </c>
      <c r="B68" s="35" t="s">
        <v>107</v>
      </c>
      <c r="C68" s="35">
        <v>1641116486</v>
      </c>
      <c r="D68" s="38">
        <v>846</v>
      </c>
      <c r="E68" s="38">
        <f>IF(G68 &gt; 0,F68/G68,0)</f>
        <v>8.0434782608695645</v>
      </c>
      <c r="F68" s="38">
        <v>185</v>
      </c>
      <c r="G68" s="38">
        <v>23</v>
      </c>
      <c r="H68" s="36">
        <f ca="1">MIN(D68:$J68)</f>
        <v>6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>
        <v>10</v>
      </c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>
        <v>7</v>
      </c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>
        <v>7</v>
      </c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>
        <v>8</v>
      </c>
      <c r="GE68" s="37"/>
      <c r="GF68" s="37">
        <v>8</v>
      </c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>
        <v>8</v>
      </c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>
        <v>8</v>
      </c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>
        <v>8</v>
      </c>
      <c r="IN68" s="37"/>
      <c r="IO68" s="37"/>
      <c r="IP68" s="37"/>
      <c r="IQ68" s="37"/>
      <c r="IR68" s="37"/>
      <c r="IS68" s="37"/>
      <c r="IT68" s="37"/>
      <c r="IU68" s="37"/>
      <c r="IV68" s="37"/>
      <c r="IW68" s="37"/>
      <c r="IX68" s="37"/>
      <c r="IY68" s="37"/>
      <c r="IZ68" s="37"/>
      <c r="JA68" s="37"/>
      <c r="JB68" s="37"/>
      <c r="JC68" s="37"/>
      <c r="JD68" s="37">
        <v>9</v>
      </c>
      <c r="JE68" s="37"/>
      <c r="JF68" s="37"/>
      <c r="JG68" s="37"/>
      <c r="JH68" s="37"/>
      <c r="JI68" s="37"/>
      <c r="JJ68" s="37"/>
      <c r="JK68" s="37"/>
      <c r="JL68" s="37"/>
      <c r="JM68" s="37"/>
      <c r="JN68" s="37"/>
      <c r="JO68" s="37">
        <v>10</v>
      </c>
      <c r="JP68" s="37"/>
      <c r="JQ68" s="37">
        <v>9</v>
      </c>
      <c r="JR68" s="37"/>
      <c r="JS68" s="37"/>
      <c r="JT68" s="37"/>
      <c r="JU68" s="37"/>
      <c r="JV68" s="37"/>
      <c r="JW68" s="37"/>
      <c r="JX68" s="37">
        <v>6</v>
      </c>
      <c r="JY68" s="37">
        <v>8</v>
      </c>
      <c r="JZ68" s="37"/>
      <c r="KA68" s="37"/>
      <c r="KB68" s="37"/>
      <c r="KC68" s="37"/>
      <c r="KD68" s="37">
        <v>8</v>
      </c>
      <c r="KE68" s="37"/>
      <c r="KF68" s="37">
        <v>8</v>
      </c>
      <c r="KG68" s="37"/>
      <c r="KH68" s="37"/>
      <c r="KI68" s="37"/>
      <c r="KJ68" s="37"/>
      <c r="KK68" s="37"/>
      <c r="KL68" s="37"/>
      <c r="KM68" s="37"/>
      <c r="KN68" s="37"/>
      <c r="KO68" s="37"/>
      <c r="KP68" s="37"/>
      <c r="KQ68" s="37"/>
      <c r="KR68" s="37"/>
      <c r="KS68" s="37"/>
      <c r="KT68" s="37"/>
      <c r="KU68" s="37"/>
      <c r="KV68" s="37"/>
      <c r="KW68" s="37"/>
      <c r="KX68" s="37"/>
      <c r="KY68" s="37">
        <v>7</v>
      </c>
      <c r="KZ68" s="37"/>
      <c r="LA68" s="37"/>
      <c r="LB68" s="37"/>
      <c r="LC68" s="37"/>
      <c r="LD68" s="37"/>
      <c r="LE68" s="37"/>
      <c r="LF68" s="37"/>
      <c r="LG68" s="37"/>
      <c r="LH68" s="37"/>
      <c r="LI68" s="37"/>
      <c r="LJ68" s="37"/>
      <c r="LK68" s="37"/>
      <c r="LL68" s="37"/>
      <c r="LM68" s="37"/>
      <c r="LN68" s="37"/>
      <c r="LO68" s="37"/>
      <c r="LP68" s="37">
        <v>8</v>
      </c>
      <c r="LQ68" s="37"/>
      <c r="LR68" s="37"/>
      <c r="LS68" s="37"/>
      <c r="LT68" s="37"/>
      <c r="LU68" s="37"/>
      <c r="LV68" s="37">
        <v>7</v>
      </c>
      <c r="LW68" s="37"/>
      <c r="LX68" s="37"/>
      <c r="LY68" s="37"/>
      <c r="LZ68" s="37"/>
      <c r="MA68" s="37"/>
      <c r="MB68" s="37"/>
      <c r="MC68" s="37">
        <v>8</v>
      </c>
      <c r="MD68" s="37"/>
      <c r="ME68" s="37"/>
      <c r="MF68" s="37"/>
      <c r="MG68" s="37"/>
      <c r="MH68" s="37">
        <v>6</v>
      </c>
      <c r="MI68" s="37"/>
      <c r="MJ68" s="37"/>
      <c r="MK68" s="37"/>
      <c r="ML68" s="37"/>
      <c r="MM68" s="37"/>
      <c r="MN68" s="37">
        <v>9</v>
      </c>
      <c r="MO68" s="37"/>
      <c r="MP68" s="37"/>
      <c r="MQ68" s="37"/>
      <c r="MR68" s="37"/>
      <c r="MS68" s="37">
        <v>9</v>
      </c>
      <c r="MT68" s="37"/>
      <c r="MU68" s="37"/>
      <c r="MV68" s="37"/>
      <c r="MW68" s="37"/>
      <c r="MX68" s="37">
        <v>9</v>
      </c>
      <c r="MY68" s="37"/>
      <c r="MZ68" s="37"/>
      <c r="NA68" s="37"/>
      <c r="NB68" s="37"/>
      <c r="NC68" s="37"/>
      <c r="ND68" s="37"/>
      <c r="NE68" s="37"/>
      <c r="NF68" s="37"/>
      <c r="NG68" s="37"/>
      <c r="NH68" s="37"/>
      <c r="NI68" s="37"/>
      <c r="NJ68" s="37"/>
      <c r="NK68" s="37"/>
      <c r="NL68" s="37"/>
      <c r="NM68" s="37"/>
      <c r="NN68" s="37"/>
      <c r="NO68" s="37"/>
      <c r="NP68" s="37"/>
      <c r="NQ68" s="37"/>
      <c r="NR68" s="37"/>
      <c r="NS68" s="37"/>
      <c r="NT68" s="37"/>
      <c r="NU68" s="37"/>
      <c r="NV68" s="37"/>
      <c r="NW68" s="37"/>
      <c r="NX68" s="37"/>
      <c r="NY68" s="37"/>
      <c r="NZ68" s="37"/>
      <c r="OA68" s="37"/>
      <c r="OB68" s="37"/>
      <c r="OC68" s="37"/>
      <c r="OD68" s="37"/>
      <c r="OE68" s="37"/>
      <c r="OF68" s="37"/>
      <c r="OG68" s="37"/>
      <c r="OH68" s="37"/>
      <c r="OI68" s="37"/>
      <c r="OJ68" s="37"/>
      <c r="OK68" s="37"/>
      <c r="OL68" s="37"/>
      <c r="OM68" s="37"/>
      <c r="ON68" s="37"/>
      <c r="OO68" s="37"/>
      <c r="OP68" s="37"/>
      <c r="OQ68" s="37"/>
      <c r="OR68" s="37"/>
      <c r="OS68" s="37"/>
      <c r="OT68" s="37"/>
      <c r="OU68" s="37"/>
      <c r="OV68" s="37"/>
      <c r="OW68" s="37"/>
      <c r="OX68" s="37"/>
      <c r="OY68" s="37"/>
      <c r="OZ68" s="37"/>
      <c r="PA68" s="37"/>
      <c r="PB68" s="37"/>
      <c r="PC68" s="37"/>
      <c r="PD68" s="37"/>
      <c r="PE68" s="37"/>
      <c r="PF68" s="37"/>
      <c r="PG68" s="37"/>
      <c r="PH68" s="37"/>
      <c r="PI68" s="37"/>
      <c r="PJ68" s="37"/>
      <c r="PK68" s="37"/>
      <c r="PL68" s="37"/>
      <c r="PM68" s="37"/>
      <c r="PN68" s="37"/>
      <c r="PO68" s="37"/>
      <c r="PP68" s="37"/>
      <c r="PQ68" s="37"/>
      <c r="PR68" s="37"/>
      <c r="PS68" s="37"/>
      <c r="PT68" s="37"/>
      <c r="PU68" s="37"/>
      <c r="PV68" s="37"/>
      <c r="PW68" s="37"/>
      <c r="PX68" s="37"/>
      <c r="PY68" s="37"/>
      <c r="PZ68" s="37"/>
      <c r="QA68" s="37"/>
      <c r="QB68" s="37"/>
      <c r="QC68" s="37"/>
      <c r="QD68" s="37"/>
      <c r="QE68" s="37"/>
      <c r="QF68" s="37"/>
      <c r="QG68" s="37"/>
      <c r="QH68" s="37"/>
      <c r="QI68" s="37"/>
      <c r="QJ68" s="37"/>
      <c r="QK68" s="37"/>
      <c r="QL68" s="37"/>
      <c r="QM68" s="37"/>
      <c r="QN68" s="37"/>
      <c r="QO68" s="37"/>
      <c r="QP68" s="37"/>
      <c r="QQ68" s="37"/>
      <c r="QR68" s="37"/>
      <c r="QS68" s="37"/>
    </row>
    <row r="69" spans="1:461" x14ac:dyDescent="0.2">
      <c r="A69" s="34">
        <v>56</v>
      </c>
      <c r="B69" s="35" t="s">
        <v>188</v>
      </c>
      <c r="C69" s="35">
        <v>1642292781</v>
      </c>
      <c r="D69" s="38">
        <v>843</v>
      </c>
      <c r="E69" s="38">
        <f>IF(G69 &gt; 0,F69/G69,0)</f>
        <v>7.7</v>
      </c>
      <c r="F69" s="38">
        <v>231</v>
      </c>
      <c r="G69" s="38">
        <v>30</v>
      </c>
      <c r="H69" s="36">
        <f ca="1">MIN(D69:$J69)</f>
        <v>5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>
        <v>9</v>
      </c>
      <c r="EO69" s="37"/>
      <c r="EP69" s="37"/>
      <c r="EQ69" s="37"/>
      <c r="ER69" s="37"/>
      <c r="ES69" s="37">
        <v>9</v>
      </c>
      <c r="ET69" s="37"/>
      <c r="EU69" s="37"/>
      <c r="EV69" s="37"/>
      <c r="EW69" s="37"/>
      <c r="EX69" s="37"/>
      <c r="EY69" s="37"/>
      <c r="EZ69" s="37"/>
      <c r="FA69" s="37">
        <v>8</v>
      </c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>
        <v>9</v>
      </c>
      <c r="FR69" s="37"/>
      <c r="FS69" s="37"/>
      <c r="FT69" s="37"/>
      <c r="FU69" s="37"/>
      <c r="FV69" s="37">
        <v>10</v>
      </c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>
        <v>6</v>
      </c>
      <c r="GH69" s="37">
        <v>6</v>
      </c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>
        <v>9</v>
      </c>
      <c r="HH69" s="37"/>
      <c r="HI69" s="37"/>
      <c r="HJ69" s="37"/>
      <c r="HK69" s="37"/>
      <c r="HL69" s="37"/>
      <c r="HM69" s="37"/>
      <c r="HN69" s="37">
        <v>8</v>
      </c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>
        <v>8</v>
      </c>
      <c r="IN69" s="37"/>
      <c r="IO69" s="37"/>
      <c r="IP69" s="37"/>
      <c r="IQ69" s="37"/>
      <c r="IR69" s="37">
        <v>7</v>
      </c>
      <c r="IS69" s="37"/>
      <c r="IT69" s="37"/>
      <c r="IU69" s="37">
        <v>7</v>
      </c>
      <c r="IV69" s="37">
        <v>10</v>
      </c>
      <c r="IW69" s="37"/>
      <c r="IX69" s="37"/>
      <c r="IY69" s="37"/>
      <c r="IZ69" s="37"/>
      <c r="JA69" s="37"/>
      <c r="JB69" s="37">
        <v>9</v>
      </c>
      <c r="JC69" s="37"/>
      <c r="JD69" s="37"/>
      <c r="JE69" s="37"/>
      <c r="JF69" s="37"/>
      <c r="JG69" s="37"/>
      <c r="JH69" s="37"/>
      <c r="JI69" s="37"/>
      <c r="JJ69" s="37"/>
      <c r="JK69" s="37"/>
      <c r="JL69" s="37">
        <v>9</v>
      </c>
      <c r="JM69" s="37"/>
      <c r="JN69" s="37"/>
      <c r="JO69" s="37"/>
      <c r="JP69" s="37"/>
      <c r="JQ69" s="37"/>
      <c r="JR69" s="37"/>
      <c r="JS69" s="37"/>
      <c r="JT69" s="37"/>
      <c r="JU69" s="37"/>
      <c r="JV69" s="37"/>
      <c r="JW69" s="37"/>
      <c r="JX69" s="37">
        <v>5</v>
      </c>
      <c r="JY69" s="37"/>
      <c r="JZ69" s="37"/>
      <c r="KA69" s="37"/>
      <c r="KB69" s="37"/>
      <c r="KC69" s="37"/>
      <c r="KD69" s="37"/>
      <c r="KE69" s="37"/>
      <c r="KF69" s="37"/>
      <c r="KG69" s="37"/>
      <c r="KH69" s="37"/>
      <c r="KI69" s="37">
        <v>8</v>
      </c>
      <c r="KJ69" s="37"/>
      <c r="KK69" s="37">
        <v>8</v>
      </c>
      <c r="KL69" s="37"/>
      <c r="KM69" s="37"/>
      <c r="KN69" s="37"/>
      <c r="KO69" s="37"/>
      <c r="KP69" s="37"/>
      <c r="KQ69" s="37"/>
      <c r="KR69" s="37"/>
      <c r="KS69" s="37">
        <v>7</v>
      </c>
      <c r="KT69" s="37"/>
      <c r="KU69" s="37"/>
      <c r="KV69" s="37"/>
      <c r="KW69" s="37">
        <v>7</v>
      </c>
      <c r="KX69" s="37"/>
      <c r="KY69" s="37"/>
      <c r="KZ69" s="37"/>
      <c r="LA69" s="37"/>
      <c r="LB69" s="37"/>
      <c r="LC69" s="37">
        <v>7</v>
      </c>
      <c r="LD69" s="37"/>
      <c r="LE69" s="37"/>
      <c r="LF69" s="37">
        <v>8</v>
      </c>
      <c r="LG69" s="37"/>
      <c r="LH69" s="37">
        <v>9</v>
      </c>
      <c r="LI69" s="37"/>
      <c r="LJ69" s="37"/>
      <c r="LK69" s="37"/>
      <c r="LL69" s="37"/>
      <c r="LM69" s="37"/>
      <c r="LN69" s="37"/>
      <c r="LO69" s="37">
        <v>6</v>
      </c>
      <c r="LP69" s="37"/>
      <c r="LQ69" s="37"/>
      <c r="LR69" s="37"/>
      <c r="LS69" s="37">
        <v>8</v>
      </c>
      <c r="LT69" s="37"/>
      <c r="LU69" s="37"/>
      <c r="LV69" s="37"/>
      <c r="LW69" s="37"/>
      <c r="LX69" s="37"/>
      <c r="LY69" s="37"/>
      <c r="LZ69" s="37"/>
      <c r="MA69" s="37"/>
      <c r="MB69" s="37"/>
      <c r="MC69" s="37"/>
      <c r="MD69" s="37"/>
      <c r="ME69" s="37"/>
      <c r="MF69" s="37"/>
      <c r="MG69" s="37"/>
      <c r="MH69" s="37"/>
      <c r="MI69" s="37"/>
      <c r="MJ69" s="37"/>
      <c r="MK69" s="37">
        <v>5</v>
      </c>
      <c r="ML69" s="37"/>
      <c r="MM69" s="37"/>
      <c r="MN69" s="37"/>
      <c r="MO69" s="37"/>
      <c r="MP69" s="37"/>
      <c r="MQ69" s="37"/>
      <c r="MR69" s="37">
        <v>8</v>
      </c>
      <c r="MS69" s="37"/>
      <c r="MT69" s="37"/>
      <c r="MU69" s="37"/>
      <c r="MV69" s="37">
        <v>8</v>
      </c>
      <c r="MW69" s="37"/>
      <c r="MX69" s="37">
        <v>7</v>
      </c>
      <c r="MY69" s="37"/>
      <c r="MZ69" s="37"/>
      <c r="NA69" s="37"/>
      <c r="NB69" s="37"/>
      <c r="NC69" s="37"/>
      <c r="ND69" s="37"/>
      <c r="NE69" s="37"/>
      <c r="NF69" s="37"/>
      <c r="NG69" s="37"/>
      <c r="NH69" s="37"/>
      <c r="NI69" s="37"/>
      <c r="NJ69" s="37"/>
      <c r="NK69" s="37"/>
      <c r="NL69" s="37"/>
      <c r="NM69" s="37"/>
      <c r="NN69" s="37"/>
      <c r="NO69" s="37"/>
      <c r="NP69" s="37"/>
      <c r="NQ69" s="37"/>
      <c r="NR69" s="37"/>
      <c r="NS69" s="37"/>
      <c r="NT69" s="37"/>
      <c r="NU69" s="37"/>
      <c r="NV69" s="37"/>
      <c r="NW69" s="37"/>
      <c r="NX69" s="37"/>
      <c r="NY69" s="37"/>
      <c r="NZ69" s="37">
        <v>6</v>
      </c>
      <c r="OA69" s="37"/>
      <c r="OB69" s="37"/>
      <c r="OC69" s="37"/>
      <c r="OD69" s="37"/>
      <c r="OE69" s="37"/>
      <c r="OF69" s="37"/>
      <c r="OG69" s="37"/>
      <c r="OH69" s="37"/>
      <c r="OI69" s="37"/>
      <c r="OJ69" s="37"/>
      <c r="OK69" s="37"/>
      <c r="OL69" s="37"/>
      <c r="OM69" s="37"/>
      <c r="ON69" s="37"/>
      <c r="OO69" s="37"/>
      <c r="OP69" s="37"/>
      <c r="OQ69" s="37"/>
      <c r="OR69" s="37"/>
      <c r="OS69" s="37"/>
      <c r="OT69" s="37"/>
      <c r="OU69" s="37"/>
      <c r="OV69" s="37"/>
      <c r="OW69" s="37"/>
      <c r="OX69" s="37"/>
      <c r="OY69" s="37"/>
      <c r="OZ69" s="37"/>
      <c r="PA69" s="37"/>
      <c r="PB69" s="37"/>
      <c r="PC69" s="37"/>
      <c r="PD69" s="37"/>
      <c r="PE69" s="37"/>
      <c r="PF69" s="37"/>
      <c r="PG69" s="37"/>
      <c r="PH69" s="37"/>
      <c r="PI69" s="37"/>
      <c r="PJ69" s="37"/>
      <c r="PK69" s="37"/>
      <c r="PL69" s="37"/>
      <c r="PM69" s="37"/>
      <c r="PN69" s="37"/>
      <c r="PO69" s="37"/>
      <c r="PP69" s="37"/>
      <c r="PQ69" s="37"/>
      <c r="PR69" s="37"/>
      <c r="PS69" s="37"/>
      <c r="PT69" s="37"/>
      <c r="PU69" s="37"/>
      <c r="PV69" s="37"/>
      <c r="PW69" s="37"/>
      <c r="PX69" s="37"/>
      <c r="PY69" s="37"/>
      <c r="PZ69" s="37"/>
      <c r="QA69" s="37"/>
      <c r="QB69" s="37"/>
      <c r="QC69" s="37"/>
      <c r="QD69" s="37"/>
      <c r="QE69" s="37"/>
      <c r="QF69" s="37"/>
      <c r="QG69" s="37"/>
      <c r="QH69" s="37"/>
      <c r="QI69" s="37"/>
      <c r="QJ69" s="37"/>
      <c r="QK69" s="37"/>
      <c r="QL69" s="37"/>
      <c r="QM69" s="37"/>
      <c r="QN69" s="37"/>
      <c r="QO69" s="37"/>
      <c r="QP69" s="37"/>
      <c r="QQ69" s="37"/>
      <c r="QR69" s="37"/>
      <c r="QS69" s="37"/>
    </row>
    <row r="70" spans="1:461" x14ac:dyDescent="0.2">
      <c r="A70" s="34">
        <v>57</v>
      </c>
      <c r="B70" s="35" t="s">
        <v>51</v>
      </c>
      <c r="C70" s="35">
        <v>1641113774</v>
      </c>
      <c r="D70" s="38">
        <v>842</v>
      </c>
      <c r="E70" s="38">
        <f>IF(G70 &gt; 0,F70/G70,0)</f>
        <v>8.1923076923076916</v>
      </c>
      <c r="F70" s="38">
        <v>213</v>
      </c>
      <c r="G70" s="38">
        <v>26</v>
      </c>
      <c r="H70" s="36">
        <f ca="1">MIN(D70:$J70)</f>
        <v>7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>
        <v>9</v>
      </c>
      <c r="EO70" s="37"/>
      <c r="EP70" s="37"/>
      <c r="EQ70" s="37"/>
      <c r="ER70" s="37"/>
      <c r="ES70" s="37">
        <v>9</v>
      </c>
      <c r="ET70" s="37"/>
      <c r="EU70" s="37"/>
      <c r="EV70" s="37"/>
      <c r="EW70" s="37"/>
      <c r="EX70" s="37"/>
      <c r="EY70" s="37"/>
      <c r="EZ70" s="37"/>
      <c r="FA70" s="37">
        <v>8</v>
      </c>
      <c r="FB70" s="37"/>
      <c r="FC70" s="37"/>
      <c r="FD70" s="37"/>
      <c r="FE70" s="37"/>
      <c r="FF70" s="37"/>
      <c r="FG70" s="37"/>
      <c r="FH70" s="37"/>
      <c r="FI70" s="37">
        <v>8</v>
      </c>
      <c r="FJ70" s="37"/>
      <c r="FK70" s="37"/>
      <c r="FL70" s="37"/>
      <c r="FM70" s="37"/>
      <c r="FN70" s="37"/>
      <c r="FO70" s="37"/>
      <c r="FP70" s="37"/>
      <c r="FQ70" s="37">
        <v>7</v>
      </c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>
        <v>9</v>
      </c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>
        <v>8</v>
      </c>
      <c r="HD70" s="37"/>
      <c r="HE70" s="37"/>
      <c r="HF70" s="37"/>
      <c r="HG70" s="37">
        <v>7</v>
      </c>
      <c r="HH70" s="37"/>
      <c r="HI70" s="37"/>
      <c r="HJ70" s="37"/>
      <c r="HK70" s="37"/>
      <c r="HL70" s="37"/>
      <c r="HM70" s="37"/>
      <c r="HN70" s="37">
        <v>7</v>
      </c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>
        <v>7</v>
      </c>
      <c r="IN70" s="37"/>
      <c r="IO70" s="37">
        <v>7</v>
      </c>
      <c r="IP70" s="37">
        <v>10</v>
      </c>
      <c r="IQ70" s="37"/>
      <c r="IR70" s="37">
        <v>9</v>
      </c>
      <c r="IS70" s="37"/>
      <c r="IT70" s="37"/>
      <c r="IU70" s="37"/>
      <c r="IV70" s="37"/>
      <c r="IW70" s="37">
        <v>8</v>
      </c>
      <c r="IX70" s="37"/>
      <c r="IY70" s="37"/>
      <c r="IZ70" s="37"/>
      <c r="JA70" s="37"/>
      <c r="JB70" s="37">
        <v>10</v>
      </c>
      <c r="JC70" s="37"/>
      <c r="JD70" s="37"/>
      <c r="JE70" s="37"/>
      <c r="JF70" s="37"/>
      <c r="JG70" s="37"/>
      <c r="JH70" s="37"/>
      <c r="JI70" s="37"/>
      <c r="JJ70" s="37"/>
      <c r="JK70" s="37"/>
      <c r="JL70" s="37"/>
      <c r="JM70" s="37"/>
      <c r="JN70" s="37"/>
      <c r="JO70" s="37"/>
      <c r="JP70" s="37"/>
      <c r="JQ70" s="37"/>
      <c r="JR70" s="37"/>
      <c r="JS70" s="37"/>
      <c r="JT70" s="37"/>
      <c r="JU70" s="37"/>
      <c r="JV70" s="37"/>
      <c r="JW70" s="37"/>
      <c r="JX70" s="37"/>
      <c r="JY70" s="37"/>
      <c r="JZ70" s="37"/>
      <c r="KA70" s="37"/>
      <c r="KB70" s="37"/>
      <c r="KC70" s="37"/>
      <c r="KD70" s="37"/>
      <c r="KE70" s="37"/>
      <c r="KF70" s="37"/>
      <c r="KG70" s="37"/>
      <c r="KH70" s="37"/>
      <c r="KI70" s="37"/>
      <c r="KJ70" s="37"/>
      <c r="KK70" s="37"/>
      <c r="KL70" s="37"/>
      <c r="KM70" s="37"/>
      <c r="KN70" s="37"/>
      <c r="KO70" s="37"/>
      <c r="KP70" s="37"/>
      <c r="KQ70" s="37"/>
      <c r="KR70" s="37"/>
      <c r="KS70" s="37">
        <v>8</v>
      </c>
      <c r="KT70" s="37"/>
      <c r="KU70" s="37"/>
      <c r="KV70" s="37"/>
      <c r="KW70" s="37">
        <v>8</v>
      </c>
      <c r="KX70" s="37"/>
      <c r="KY70" s="37"/>
      <c r="KZ70" s="37"/>
      <c r="LA70" s="37"/>
      <c r="LB70" s="37"/>
      <c r="LC70" s="37">
        <v>8</v>
      </c>
      <c r="LD70" s="37"/>
      <c r="LE70" s="37"/>
      <c r="LF70" s="37">
        <v>8</v>
      </c>
      <c r="LG70" s="37"/>
      <c r="LH70" s="37">
        <v>8</v>
      </c>
      <c r="LI70" s="37"/>
      <c r="LJ70" s="37"/>
      <c r="LK70" s="37"/>
      <c r="LL70" s="37"/>
      <c r="LM70" s="37"/>
      <c r="LN70" s="37"/>
      <c r="LO70" s="37">
        <v>9</v>
      </c>
      <c r="LP70" s="37"/>
      <c r="LQ70" s="37"/>
      <c r="LR70" s="37"/>
      <c r="LS70" s="37">
        <v>8</v>
      </c>
      <c r="LT70" s="37"/>
      <c r="LU70" s="37"/>
      <c r="LV70" s="37"/>
      <c r="LW70" s="37"/>
      <c r="LX70" s="37"/>
      <c r="LY70" s="37"/>
      <c r="LZ70" s="37"/>
      <c r="MA70" s="37"/>
      <c r="MB70" s="37"/>
      <c r="MC70" s="37"/>
      <c r="MD70" s="37"/>
      <c r="ME70" s="37"/>
      <c r="MF70" s="37"/>
      <c r="MG70" s="37"/>
      <c r="MH70" s="37"/>
      <c r="MI70" s="37"/>
      <c r="MJ70" s="37"/>
      <c r="MK70" s="37">
        <v>9</v>
      </c>
      <c r="ML70" s="37"/>
      <c r="MM70" s="37"/>
      <c r="MN70" s="37"/>
      <c r="MO70" s="37"/>
      <c r="MP70" s="37"/>
      <c r="MQ70" s="37"/>
      <c r="MR70" s="37">
        <v>9</v>
      </c>
      <c r="MS70" s="37"/>
      <c r="MT70" s="37"/>
      <c r="MU70" s="37"/>
      <c r="MV70" s="37">
        <v>7</v>
      </c>
      <c r="MW70" s="37"/>
      <c r="MX70" s="37">
        <v>8</v>
      </c>
      <c r="MY70" s="37"/>
      <c r="MZ70" s="37"/>
      <c r="NA70" s="37"/>
      <c r="NB70" s="37"/>
      <c r="NC70" s="37"/>
      <c r="ND70" s="37"/>
      <c r="NE70" s="37"/>
      <c r="NF70" s="37"/>
      <c r="NG70" s="37"/>
      <c r="NH70" s="37"/>
      <c r="NI70" s="37"/>
      <c r="NJ70" s="37"/>
      <c r="NK70" s="37"/>
      <c r="NL70" s="37"/>
      <c r="NM70" s="37"/>
      <c r="NN70" s="37"/>
      <c r="NO70" s="37"/>
      <c r="NP70" s="37"/>
      <c r="NQ70" s="37"/>
      <c r="NR70" s="37"/>
      <c r="NS70" s="37"/>
      <c r="NT70" s="37"/>
      <c r="NU70" s="37"/>
      <c r="NV70" s="37"/>
      <c r="NW70" s="37"/>
      <c r="NX70" s="37"/>
      <c r="NY70" s="37"/>
      <c r="NZ70" s="37"/>
      <c r="OA70" s="37"/>
      <c r="OB70" s="37"/>
      <c r="OC70" s="37"/>
      <c r="OD70" s="37"/>
      <c r="OE70" s="37"/>
      <c r="OF70" s="37"/>
      <c r="OG70" s="37"/>
      <c r="OH70" s="37"/>
      <c r="OI70" s="37"/>
      <c r="OJ70" s="37"/>
      <c r="OK70" s="37"/>
      <c r="OL70" s="37"/>
      <c r="OM70" s="37"/>
      <c r="ON70" s="37"/>
      <c r="OO70" s="37"/>
      <c r="OP70" s="37"/>
      <c r="OQ70" s="37"/>
      <c r="OR70" s="37"/>
      <c r="OS70" s="37"/>
      <c r="OT70" s="37"/>
      <c r="OU70" s="37"/>
      <c r="OV70" s="37"/>
      <c r="OW70" s="37"/>
      <c r="OX70" s="37"/>
      <c r="OY70" s="37"/>
      <c r="OZ70" s="37"/>
      <c r="PA70" s="37"/>
      <c r="PB70" s="37"/>
      <c r="PC70" s="37"/>
      <c r="PD70" s="37"/>
      <c r="PE70" s="37"/>
      <c r="PF70" s="37"/>
      <c r="PG70" s="37"/>
      <c r="PH70" s="37"/>
      <c r="PI70" s="37"/>
      <c r="PJ70" s="37"/>
      <c r="PK70" s="37"/>
      <c r="PL70" s="37"/>
      <c r="PM70" s="37"/>
      <c r="PN70" s="37"/>
      <c r="PO70" s="37"/>
      <c r="PP70" s="37"/>
      <c r="PQ70" s="37"/>
      <c r="PR70" s="37"/>
      <c r="PS70" s="37"/>
      <c r="PT70" s="37"/>
      <c r="PU70" s="37"/>
      <c r="PV70" s="37"/>
      <c r="PW70" s="37"/>
      <c r="PX70" s="37"/>
      <c r="PY70" s="37"/>
      <c r="PZ70" s="37"/>
      <c r="QA70" s="37"/>
      <c r="QB70" s="37"/>
      <c r="QC70" s="37"/>
      <c r="QD70" s="37"/>
      <c r="QE70" s="37"/>
      <c r="QF70" s="37"/>
      <c r="QG70" s="37"/>
      <c r="QH70" s="37"/>
      <c r="QI70" s="37"/>
      <c r="QJ70" s="37"/>
      <c r="QK70" s="37"/>
      <c r="QL70" s="37"/>
      <c r="QM70" s="37"/>
      <c r="QN70" s="37"/>
      <c r="QO70" s="37"/>
      <c r="QP70" s="37"/>
      <c r="QQ70" s="37"/>
      <c r="QR70" s="37"/>
      <c r="QS70" s="37"/>
    </row>
    <row r="71" spans="1:461" x14ac:dyDescent="0.2">
      <c r="A71" s="34">
        <v>58</v>
      </c>
      <c r="B71" s="35" t="s">
        <v>72</v>
      </c>
      <c r="C71" s="35">
        <v>1641114385</v>
      </c>
      <c r="D71" s="38">
        <v>839</v>
      </c>
      <c r="E71" s="38">
        <f>IF(G71 &gt; 0,F71/G71,0)</f>
        <v>8.0833333333333339</v>
      </c>
      <c r="F71" s="38">
        <v>194</v>
      </c>
      <c r="G71" s="38">
        <v>24</v>
      </c>
      <c r="H71" s="36">
        <f ca="1">MIN(D71:$J71)</f>
        <v>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>
        <v>8</v>
      </c>
      <c r="EO71" s="37"/>
      <c r="EP71" s="37"/>
      <c r="EQ71" s="37"/>
      <c r="ER71" s="37"/>
      <c r="ES71" s="37">
        <v>9</v>
      </c>
      <c r="ET71" s="37"/>
      <c r="EU71" s="37"/>
      <c r="EV71" s="37"/>
      <c r="EW71" s="37">
        <v>7</v>
      </c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>
        <v>8</v>
      </c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>
        <v>8</v>
      </c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>
        <v>9</v>
      </c>
      <c r="GM71" s="37"/>
      <c r="GN71" s="37"/>
      <c r="GO71" s="37"/>
      <c r="GP71" s="37"/>
      <c r="GQ71" s="37"/>
      <c r="GR71" s="37"/>
      <c r="GS71" s="37">
        <v>8</v>
      </c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>
        <v>8</v>
      </c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>
        <v>9</v>
      </c>
      <c r="IJ71" s="37"/>
      <c r="IK71" s="37"/>
      <c r="IL71" s="37"/>
      <c r="IM71" s="37">
        <v>7</v>
      </c>
      <c r="IN71" s="37"/>
      <c r="IO71" s="37"/>
      <c r="IP71" s="37"/>
      <c r="IQ71" s="37"/>
      <c r="IR71" s="37">
        <v>7</v>
      </c>
      <c r="IS71" s="37">
        <v>8</v>
      </c>
      <c r="IT71" s="37">
        <v>9</v>
      </c>
      <c r="IU71" s="37"/>
      <c r="IV71" s="37"/>
      <c r="IW71" s="37"/>
      <c r="IX71" s="37">
        <v>8</v>
      </c>
      <c r="IY71" s="37"/>
      <c r="IZ71" s="37"/>
      <c r="JA71" s="37"/>
      <c r="JB71" s="37"/>
      <c r="JC71" s="37"/>
      <c r="JD71" s="37"/>
      <c r="JE71" s="37"/>
      <c r="JF71" s="37"/>
      <c r="JG71" s="37"/>
      <c r="JH71" s="37"/>
      <c r="JI71" s="37"/>
      <c r="JJ71" s="37"/>
      <c r="JK71" s="37"/>
      <c r="JL71" s="37"/>
      <c r="JM71" s="37"/>
      <c r="JN71" s="37"/>
      <c r="JO71" s="37"/>
      <c r="JP71" s="37"/>
      <c r="JQ71" s="37"/>
      <c r="JR71" s="37"/>
      <c r="JS71" s="37"/>
      <c r="JT71" s="37"/>
      <c r="JU71" s="37">
        <v>9</v>
      </c>
      <c r="JV71" s="37"/>
      <c r="JW71" s="37"/>
      <c r="JX71" s="37"/>
      <c r="JY71" s="37"/>
      <c r="JZ71" s="37"/>
      <c r="KA71" s="37"/>
      <c r="KB71" s="37"/>
      <c r="KC71" s="37"/>
      <c r="KD71" s="37"/>
      <c r="KE71" s="37"/>
      <c r="KF71" s="37"/>
      <c r="KG71" s="37"/>
      <c r="KH71" s="37"/>
      <c r="KI71" s="37"/>
      <c r="KJ71" s="37"/>
      <c r="KK71" s="37"/>
      <c r="KL71" s="37"/>
      <c r="KM71" s="37"/>
      <c r="KN71" s="37"/>
      <c r="KO71" s="37"/>
      <c r="KP71" s="37"/>
      <c r="KQ71" s="37"/>
      <c r="KR71" s="37"/>
      <c r="KS71" s="37"/>
      <c r="KT71" s="37"/>
      <c r="KU71" s="37"/>
      <c r="KV71" s="37"/>
      <c r="KW71" s="37"/>
      <c r="KX71" s="37"/>
      <c r="KY71" s="37"/>
      <c r="KZ71" s="37"/>
      <c r="LA71" s="37"/>
      <c r="LB71" s="37"/>
      <c r="LC71" s="37">
        <v>9</v>
      </c>
      <c r="LD71" s="37">
        <v>8</v>
      </c>
      <c r="LE71" s="37"/>
      <c r="LF71" s="37">
        <v>8</v>
      </c>
      <c r="LG71" s="37"/>
      <c r="LH71" s="37"/>
      <c r="LI71" s="37"/>
      <c r="LJ71" s="37"/>
      <c r="LK71" s="37">
        <v>9</v>
      </c>
      <c r="LL71" s="37"/>
      <c r="LM71" s="37"/>
      <c r="LN71" s="37"/>
      <c r="LO71" s="37"/>
      <c r="LP71" s="37"/>
      <c r="LQ71" s="37"/>
      <c r="LR71" s="37"/>
      <c r="LS71" s="37"/>
      <c r="LT71" s="37"/>
      <c r="LU71" s="37">
        <v>7</v>
      </c>
      <c r="LV71" s="37"/>
      <c r="LW71" s="37"/>
      <c r="LX71" s="37"/>
      <c r="LY71" s="37"/>
      <c r="LZ71" s="37"/>
      <c r="MA71" s="37"/>
      <c r="MB71" s="37">
        <v>8</v>
      </c>
      <c r="MC71" s="37"/>
      <c r="MD71" s="37"/>
      <c r="ME71" s="37"/>
      <c r="MF71" s="37"/>
      <c r="MG71" s="37"/>
      <c r="MH71" s="37"/>
      <c r="MI71" s="37"/>
      <c r="MJ71" s="37"/>
      <c r="MK71" s="37"/>
      <c r="ML71" s="37"/>
      <c r="MM71" s="37">
        <v>8</v>
      </c>
      <c r="MN71" s="37"/>
      <c r="MO71" s="37">
        <v>7</v>
      </c>
      <c r="MP71" s="37"/>
      <c r="MQ71" s="37"/>
      <c r="MR71" s="37"/>
      <c r="MS71" s="37"/>
      <c r="MT71" s="37"/>
      <c r="MU71" s="37"/>
      <c r="MV71" s="37"/>
      <c r="MW71" s="37"/>
      <c r="MX71" s="37">
        <v>8</v>
      </c>
      <c r="MY71" s="37"/>
      <c r="MZ71" s="37"/>
      <c r="NA71" s="37"/>
      <c r="NB71" s="37"/>
      <c r="NC71" s="37"/>
      <c r="ND71" s="37"/>
      <c r="NE71" s="37"/>
      <c r="NF71" s="37"/>
      <c r="NG71" s="37"/>
      <c r="NH71" s="37"/>
      <c r="NI71" s="37"/>
      <c r="NJ71" s="37"/>
      <c r="NK71" s="37"/>
      <c r="NL71" s="37"/>
      <c r="NM71" s="37"/>
      <c r="NN71" s="37"/>
      <c r="NO71" s="37"/>
      <c r="NP71" s="37"/>
      <c r="NQ71" s="37"/>
      <c r="NR71" s="37"/>
      <c r="NS71" s="37"/>
      <c r="NT71" s="37"/>
      <c r="NU71" s="37"/>
      <c r="NV71" s="37"/>
      <c r="NW71" s="37"/>
      <c r="NX71" s="37"/>
      <c r="NY71" s="37"/>
      <c r="NZ71" s="37"/>
      <c r="OA71" s="37"/>
      <c r="OB71" s="37"/>
      <c r="OC71" s="37"/>
      <c r="OD71" s="37"/>
      <c r="OE71" s="37"/>
      <c r="OF71" s="37"/>
      <c r="OG71" s="37"/>
      <c r="OH71" s="37"/>
      <c r="OI71" s="37"/>
      <c r="OJ71" s="37"/>
      <c r="OK71" s="37"/>
      <c r="OL71" s="37"/>
      <c r="OM71" s="37"/>
      <c r="ON71" s="37"/>
      <c r="OO71" s="37"/>
      <c r="OP71" s="37"/>
      <c r="OQ71" s="37"/>
      <c r="OR71" s="37"/>
      <c r="OS71" s="37"/>
      <c r="OT71" s="37"/>
      <c r="OU71" s="37"/>
      <c r="OV71" s="37"/>
      <c r="OW71" s="37"/>
      <c r="OX71" s="37"/>
      <c r="OY71" s="37"/>
      <c r="OZ71" s="37"/>
      <c r="PA71" s="37"/>
      <c r="PB71" s="37"/>
      <c r="PC71" s="37"/>
      <c r="PD71" s="37"/>
      <c r="PE71" s="37"/>
      <c r="PF71" s="37"/>
      <c r="PG71" s="37"/>
      <c r="PH71" s="37"/>
      <c r="PI71" s="37"/>
      <c r="PJ71" s="37"/>
      <c r="PK71" s="37"/>
      <c r="PL71" s="37"/>
      <c r="PM71" s="37"/>
      <c r="PN71" s="37"/>
      <c r="PO71" s="37"/>
      <c r="PP71" s="37"/>
      <c r="PQ71" s="37"/>
      <c r="PR71" s="37"/>
      <c r="PS71" s="37"/>
      <c r="PT71" s="37"/>
      <c r="PU71" s="37"/>
      <c r="PV71" s="37"/>
      <c r="PW71" s="37"/>
      <c r="PX71" s="37"/>
      <c r="PY71" s="37"/>
      <c r="PZ71" s="37"/>
      <c r="QA71" s="37"/>
      <c r="QB71" s="37"/>
      <c r="QC71" s="37"/>
      <c r="QD71" s="37"/>
      <c r="QE71" s="37"/>
      <c r="QF71" s="37"/>
      <c r="QG71" s="37"/>
      <c r="QH71" s="37"/>
      <c r="QI71" s="37"/>
      <c r="QJ71" s="37"/>
      <c r="QK71" s="37"/>
      <c r="QL71" s="37"/>
      <c r="QM71" s="37"/>
      <c r="QN71" s="37"/>
      <c r="QO71" s="37"/>
      <c r="QP71" s="37"/>
      <c r="QQ71" s="37"/>
      <c r="QR71" s="37"/>
      <c r="QS71" s="37"/>
    </row>
    <row r="72" spans="1:461" x14ac:dyDescent="0.2">
      <c r="A72" s="34">
        <v>59</v>
      </c>
      <c r="B72" s="35" t="s">
        <v>121</v>
      </c>
      <c r="C72" s="35">
        <v>1641116694</v>
      </c>
      <c r="D72" s="38">
        <v>839</v>
      </c>
      <c r="E72" s="38">
        <f>IF(G72 &gt; 0,F72/G72,0)</f>
        <v>8</v>
      </c>
      <c r="F72" s="38">
        <v>184</v>
      </c>
      <c r="G72" s="38">
        <v>23</v>
      </c>
      <c r="H72" s="36">
        <f ca="1">MIN(D72:$J72)</f>
        <v>6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>
        <v>8</v>
      </c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>
        <v>8</v>
      </c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>
        <v>7</v>
      </c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>
        <v>8</v>
      </c>
      <c r="GE72" s="37"/>
      <c r="GF72" s="37">
        <v>8</v>
      </c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>
        <v>8</v>
      </c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>
        <v>8</v>
      </c>
      <c r="IN72" s="37"/>
      <c r="IO72" s="37"/>
      <c r="IP72" s="37">
        <v>8</v>
      </c>
      <c r="IQ72" s="37"/>
      <c r="IR72" s="37"/>
      <c r="IS72" s="37">
        <v>7</v>
      </c>
      <c r="IT72" s="37"/>
      <c r="IU72" s="37"/>
      <c r="IV72" s="37"/>
      <c r="IW72" s="37"/>
      <c r="IX72" s="37"/>
      <c r="IY72" s="37"/>
      <c r="IZ72" s="37"/>
      <c r="JA72" s="37"/>
      <c r="JB72" s="37"/>
      <c r="JC72" s="37">
        <v>7</v>
      </c>
      <c r="JD72" s="37"/>
      <c r="JE72" s="37"/>
      <c r="JF72" s="37"/>
      <c r="JG72" s="37"/>
      <c r="JH72" s="37"/>
      <c r="JI72" s="37"/>
      <c r="JJ72" s="37"/>
      <c r="JK72" s="37"/>
      <c r="JL72" s="37"/>
      <c r="JM72" s="37">
        <v>9</v>
      </c>
      <c r="JN72" s="37"/>
      <c r="JO72" s="37"/>
      <c r="JP72" s="37"/>
      <c r="JQ72" s="37">
        <v>9</v>
      </c>
      <c r="JR72" s="37"/>
      <c r="JS72" s="37"/>
      <c r="JT72" s="37"/>
      <c r="JU72" s="37"/>
      <c r="JV72" s="37"/>
      <c r="JW72" s="37"/>
      <c r="JX72" s="37"/>
      <c r="JY72" s="37">
        <v>8</v>
      </c>
      <c r="JZ72" s="37"/>
      <c r="KA72" s="37"/>
      <c r="KB72" s="37"/>
      <c r="KC72" s="37"/>
      <c r="KD72" s="37">
        <v>10</v>
      </c>
      <c r="KE72" s="37">
        <v>8</v>
      </c>
      <c r="KF72" s="37"/>
      <c r="KG72" s="37"/>
      <c r="KH72" s="37"/>
      <c r="KI72" s="37"/>
      <c r="KJ72" s="37"/>
      <c r="KK72" s="37"/>
      <c r="KL72" s="37"/>
      <c r="KM72" s="37"/>
      <c r="KN72" s="37"/>
      <c r="KO72" s="37"/>
      <c r="KP72" s="37"/>
      <c r="KQ72" s="37"/>
      <c r="KR72" s="37"/>
      <c r="KS72" s="37"/>
      <c r="KT72" s="37"/>
      <c r="KU72" s="37"/>
      <c r="KV72" s="37"/>
      <c r="KW72" s="37"/>
      <c r="KX72" s="37"/>
      <c r="KY72" s="37">
        <v>9</v>
      </c>
      <c r="KZ72" s="37"/>
      <c r="LA72" s="37"/>
      <c r="LB72" s="37"/>
      <c r="LC72" s="37"/>
      <c r="LD72" s="37"/>
      <c r="LE72" s="37"/>
      <c r="LF72" s="37"/>
      <c r="LG72" s="37"/>
      <c r="LH72" s="37"/>
      <c r="LI72" s="37"/>
      <c r="LJ72" s="37"/>
      <c r="LK72" s="37"/>
      <c r="LL72" s="37"/>
      <c r="LM72" s="37"/>
      <c r="LN72" s="37"/>
      <c r="LO72" s="37"/>
      <c r="LP72" s="37">
        <v>8</v>
      </c>
      <c r="LQ72" s="37"/>
      <c r="LR72" s="37"/>
      <c r="LS72" s="37"/>
      <c r="LT72" s="37"/>
      <c r="LU72" s="37"/>
      <c r="LV72" s="37">
        <v>8</v>
      </c>
      <c r="LW72" s="37"/>
      <c r="LX72" s="37"/>
      <c r="LY72" s="37"/>
      <c r="LZ72" s="37"/>
      <c r="MA72" s="37"/>
      <c r="MB72" s="37"/>
      <c r="MC72" s="37">
        <v>8</v>
      </c>
      <c r="MD72" s="37"/>
      <c r="ME72" s="37"/>
      <c r="MF72" s="37"/>
      <c r="MG72" s="37"/>
      <c r="MH72" s="37">
        <v>8</v>
      </c>
      <c r="MI72" s="37"/>
      <c r="MJ72" s="37"/>
      <c r="MK72" s="37"/>
      <c r="ML72" s="37"/>
      <c r="MM72" s="37"/>
      <c r="MN72" s="37">
        <v>9</v>
      </c>
      <c r="MO72" s="37"/>
      <c r="MP72" s="37"/>
      <c r="MQ72" s="37"/>
      <c r="MR72" s="37"/>
      <c r="MS72" s="37">
        <v>6</v>
      </c>
      <c r="MT72" s="37"/>
      <c r="MU72" s="37"/>
      <c r="MV72" s="37"/>
      <c r="MW72" s="37"/>
      <c r="MX72" s="37">
        <v>7</v>
      </c>
      <c r="MY72" s="37"/>
      <c r="MZ72" s="37"/>
      <c r="NA72" s="37"/>
      <c r="NB72" s="37"/>
      <c r="NC72" s="37"/>
      <c r="ND72" s="37"/>
      <c r="NE72" s="37"/>
      <c r="NF72" s="37"/>
      <c r="NG72" s="37"/>
      <c r="NH72" s="37"/>
      <c r="NI72" s="37"/>
      <c r="NJ72" s="37"/>
      <c r="NK72" s="37"/>
      <c r="NL72" s="37"/>
      <c r="NM72" s="37"/>
      <c r="NN72" s="37"/>
      <c r="NO72" s="37"/>
      <c r="NP72" s="37"/>
      <c r="NQ72" s="37"/>
      <c r="NR72" s="37"/>
      <c r="NS72" s="37"/>
      <c r="NT72" s="37"/>
      <c r="NU72" s="37"/>
      <c r="NV72" s="37"/>
      <c r="NW72" s="37"/>
      <c r="NX72" s="37"/>
      <c r="NY72" s="37"/>
      <c r="NZ72" s="37"/>
      <c r="OA72" s="37"/>
      <c r="OB72" s="37"/>
      <c r="OC72" s="37"/>
      <c r="OD72" s="37"/>
      <c r="OE72" s="37"/>
      <c r="OF72" s="37"/>
      <c r="OG72" s="37"/>
      <c r="OH72" s="37"/>
      <c r="OI72" s="37"/>
      <c r="OJ72" s="37"/>
      <c r="OK72" s="37"/>
      <c r="OL72" s="37"/>
      <c r="OM72" s="37"/>
      <c r="ON72" s="37"/>
      <c r="OO72" s="37"/>
      <c r="OP72" s="37"/>
      <c r="OQ72" s="37"/>
      <c r="OR72" s="37"/>
      <c r="OS72" s="37"/>
      <c r="OT72" s="37"/>
      <c r="OU72" s="37"/>
      <c r="OV72" s="37"/>
      <c r="OW72" s="37"/>
      <c r="OX72" s="37"/>
      <c r="OY72" s="37"/>
      <c r="OZ72" s="37"/>
      <c r="PA72" s="37"/>
      <c r="PB72" s="37"/>
      <c r="PC72" s="37"/>
      <c r="PD72" s="37"/>
      <c r="PE72" s="37"/>
      <c r="PF72" s="37"/>
      <c r="PG72" s="37"/>
      <c r="PH72" s="37"/>
      <c r="PI72" s="37"/>
      <c r="PJ72" s="37"/>
      <c r="PK72" s="37"/>
      <c r="PL72" s="37"/>
      <c r="PM72" s="37"/>
      <c r="PN72" s="37"/>
      <c r="PO72" s="37"/>
      <c r="PP72" s="37"/>
      <c r="PQ72" s="37"/>
      <c r="PR72" s="37"/>
      <c r="PS72" s="37"/>
      <c r="PT72" s="37"/>
      <c r="PU72" s="37"/>
      <c r="PV72" s="37"/>
      <c r="PW72" s="37"/>
      <c r="PX72" s="37"/>
      <c r="PY72" s="37"/>
      <c r="PZ72" s="37"/>
      <c r="QA72" s="37"/>
      <c r="QB72" s="37"/>
      <c r="QC72" s="37"/>
      <c r="QD72" s="37"/>
      <c r="QE72" s="37"/>
      <c r="QF72" s="37"/>
      <c r="QG72" s="37"/>
      <c r="QH72" s="37"/>
      <c r="QI72" s="37"/>
      <c r="QJ72" s="37"/>
      <c r="QK72" s="37"/>
      <c r="QL72" s="37"/>
      <c r="QM72" s="37"/>
      <c r="QN72" s="37"/>
      <c r="QO72" s="37"/>
      <c r="QP72" s="37"/>
      <c r="QQ72" s="37"/>
      <c r="QR72" s="37"/>
      <c r="QS72" s="37"/>
    </row>
    <row r="73" spans="1:461" x14ac:dyDescent="0.2">
      <c r="A73" s="34">
        <v>60</v>
      </c>
      <c r="B73" s="35" t="s">
        <v>162</v>
      </c>
      <c r="C73" s="35">
        <v>1641117813</v>
      </c>
      <c r="D73" s="38">
        <v>837</v>
      </c>
      <c r="E73" s="38">
        <f>IF(G73 &gt; 0,F73/G73,0)</f>
        <v>8.115384615384615</v>
      </c>
      <c r="F73" s="38">
        <v>211</v>
      </c>
      <c r="G73" s="38">
        <v>26</v>
      </c>
      <c r="H73" s="36">
        <f ca="1">MIN(D73:$J73)</f>
        <v>5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>
        <v>9</v>
      </c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>
        <v>9</v>
      </c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>
        <v>10</v>
      </c>
      <c r="FH73" s="37"/>
      <c r="FI73" s="37"/>
      <c r="FJ73" s="37"/>
      <c r="FK73" s="37"/>
      <c r="FL73" s="37">
        <v>7</v>
      </c>
      <c r="FM73" s="37"/>
      <c r="FN73" s="37"/>
      <c r="FO73" s="37"/>
      <c r="FP73" s="37"/>
      <c r="FQ73" s="37"/>
      <c r="FR73" s="37">
        <v>5</v>
      </c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>
        <v>9</v>
      </c>
      <c r="HV73" s="37"/>
      <c r="HW73" s="37"/>
      <c r="HX73" s="37"/>
      <c r="HY73" s="37"/>
      <c r="HZ73" s="37"/>
      <c r="IA73" s="37"/>
      <c r="IB73" s="37"/>
      <c r="IC73" s="37">
        <v>9</v>
      </c>
      <c r="ID73" s="37">
        <v>9</v>
      </c>
      <c r="IE73" s="37"/>
      <c r="IF73" s="37"/>
      <c r="IG73" s="37"/>
      <c r="IH73" s="37"/>
      <c r="II73" s="37"/>
      <c r="IJ73" s="37"/>
      <c r="IK73" s="37"/>
      <c r="IL73" s="37"/>
      <c r="IM73" s="37">
        <v>5</v>
      </c>
      <c r="IN73" s="37"/>
      <c r="IO73" s="37">
        <v>7</v>
      </c>
      <c r="IP73" s="37">
        <v>9</v>
      </c>
      <c r="IQ73" s="37"/>
      <c r="IR73" s="37"/>
      <c r="IS73" s="37"/>
      <c r="IT73" s="37"/>
      <c r="IU73" s="37"/>
      <c r="IV73" s="37"/>
      <c r="IW73" s="37"/>
      <c r="IX73" s="37"/>
      <c r="IY73" s="37">
        <v>7</v>
      </c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>
        <v>8</v>
      </c>
      <c r="JM73" s="37"/>
      <c r="JN73" s="37"/>
      <c r="JO73" s="37"/>
      <c r="JP73" s="37"/>
      <c r="JQ73" s="37"/>
      <c r="JR73" s="37"/>
      <c r="JS73" s="37"/>
      <c r="JT73" s="37"/>
      <c r="JU73" s="37"/>
      <c r="JV73" s="37">
        <v>9</v>
      </c>
      <c r="JW73" s="37"/>
      <c r="JX73" s="37"/>
      <c r="JY73" s="37"/>
      <c r="JZ73" s="37"/>
      <c r="KA73" s="37"/>
      <c r="KB73" s="37"/>
      <c r="KC73" s="37">
        <v>9</v>
      </c>
      <c r="KD73" s="37"/>
      <c r="KE73" s="37"/>
      <c r="KF73" s="37"/>
      <c r="KG73" s="37">
        <v>10</v>
      </c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>
        <v>9</v>
      </c>
      <c r="KS73" s="37"/>
      <c r="KT73" s="37">
        <v>8</v>
      </c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>
        <v>9</v>
      </c>
      <c r="LF73" s="37"/>
      <c r="LG73" s="37"/>
      <c r="LH73" s="37"/>
      <c r="LI73" s="37"/>
      <c r="LJ73" s="37"/>
      <c r="LK73" s="37"/>
      <c r="LL73" s="37">
        <v>8</v>
      </c>
      <c r="LM73" s="37"/>
      <c r="LN73" s="37"/>
      <c r="LO73" s="37"/>
      <c r="LP73" s="37"/>
      <c r="LQ73" s="37"/>
      <c r="LR73" s="37"/>
      <c r="LS73" s="37"/>
      <c r="LT73" s="37">
        <v>6</v>
      </c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>
        <v>7</v>
      </c>
      <c r="MJ73" s="37"/>
      <c r="MK73" s="37"/>
      <c r="ML73" s="37">
        <v>8</v>
      </c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>
        <v>9</v>
      </c>
      <c r="MY73" s="37"/>
      <c r="MZ73" s="37"/>
      <c r="NA73" s="37"/>
      <c r="NB73" s="37"/>
      <c r="NC73" s="37">
        <v>8</v>
      </c>
      <c r="ND73" s="37"/>
      <c r="NE73" s="37">
        <v>8</v>
      </c>
      <c r="NF73" s="37"/>
      <c r="NG73" s="37"/>
      <c r="NH73" s="37"/>
      <c r="NI73" s="37"/>
      <c r="NJ73" s="37"/>
      <c r="NK73" s="37"/>
      <c r="NL73" s="37"/>
      <c r="NM73" s="37"/>
      <c r="NN73" s="37"/>
      <c r="NO73" s="37"/>
      <c r="NP73" s="37"/>
      <c r="NQ73" s="37"/>
      <c r="NR73" s="37"/>
      <c r="NS73" s="37"/>
      <c r="NT73" s="37"/>
      <c r="NU73" s="37"/>
      <c r="NV73" s="37"/>
      <c r="NW73" s="37"/>
      <c r="NX73" s="37"/>
      <c r="NY73" s="37"/>
      <c r="NZ73" s="37"/>
      <c r="OA73" s="37"/>
      <c r="OB73" s="37"/>
      <c r="OC73" s="37"/>
      <c r="OD73" s="37"/>
      <c r="OE73" s="37"/>
      <c r="OF73" s="37"/>
      <c r="OG73" s="37"/>
      <c r="OH73" s="37"/>
      <c r="OI73" s="37"/>
      <c r="OJ73" s="37"/>
      <c r="OK73" s="37"/>
      <c r="OL73" s="37"/>
      <c r="OM73" s="37"/>
      <c r="ON73" s="37"/>
      <c r="OO73" s="37"/>
      <c r="OP73" s="37"/>
      <c r="OQ73" s="37"/>
      <c r="OR73" s="37"/>
      <c r="OS73" s="37"/>
      <c r="OT73" s="37"/>
      <c r="OU73" s="37"/>
      <c r="OV73" s="37"/>
      <c r="OW73" s="37"/>
      <c r="OX73" s="37"/>
      <c r="OY73" s="37"/>
      <c r="OZ73" s="37"/>
      <c r="PA73" s="37"/>
      <c r="PB73" s="37"/>
      <c r="PC73" s="37"/>
      <c r="PD73" s="37"/>
      <c r="PE73" s="37"/>
      <c r="PF73" s="37"/>
      <c r="PG73" s="37"/>
      <c r="PH73" s="37"/>
      <c r="PI73" s="37"/>
      <c r="PJ73" s="37"/>
      <c r="PK73" s="37"/>
      <c r="PL73" s="37"/>
      <c r="PM73" s="37"/>
      <c r="PN73" s="37"/>
      <c r="PO73" s="37"/>
      <c r="PP73" s="37"/>
      <c r="PQ73" s="37"/>
      <c r="PR73" s="37"/>
      <c r="PS73" s="37"/>
      <c r="PT73" s="37"/>
      <c r="PU73" s="37"/>
      <c r="PV73" s="37"/>
      <c r="PW73" s="37"/>
      <c r="PX73" s="37"/>
      <c r="PY73" s="37"/>
      <c r="PZ73" s="37"/>
      <c r="QA73" s="37"/>
      <c r="QB73" s="37"/>
      <c r="QC73" s="37"/>
      <c r="QD73" s="37"/>
      <c r="QE73" s="37"/>
      <c r="QF73" s="37"/>
      <c r="QG73" s="37"/>
      <c r="QH73" s="37"/>
      <c r="QI73" s="37"/>
      <c r="QJ73" s="37"/>
      <c r="QK73" s="37"/>
      <c r="QL73" s="37"/>
      <c r="QM73" s="37"/>
      <c r="QN73" s="37"/>
      <c r="QO73" s="37"/>
      <c r="QP73" s="37"/>
      <c r="QQ73" s="37"/>
      <c r="QR73" s="37"/>
      <c r="QS73" s="37"/>
    </row>
    <row r="74" spans="1:461" x14ac:dyDescent="0.2">
      <c r="A74" s="34">
        <v>61</v>
      </c>
      <c r="B74" s="35" t="s">
        <v>170</v>
      </c>
      <c r="C74" s="35">
        <v>1642259721</v>
      </c>
      <c r="D74" s="38">
        <v>836</v>
      </c>
      <c r="E74" s="38">
        <f>IF(G74 &gt; 0,F74/G74,0)</f>
        <v>8.2592592592592595</v>
      </c>
      <c r="F74" s="38">
        <v>223</v>
      </c>
      <c r="G74" s="38">
        <v>27</v>
      </c>
      <c r="H74" s="36">
        <f ca="1">MIN(D74:$J74)</f>
        <v>6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>
        <v>10</v>
      </c>
      <c r="EO74" s="37"/>
      <c r="EP74" s="37"/>
      <c r="EQ74" s="37"/>
      <c r="ER74" s="37"/>
      <c r="ES74" s="37">
        <v>9</v>
      </c>
      <c r="ET74" s="37"/>
      <c r="EU74" s="37"/>
      <c r="EV74" s="37"/>
      <c r="EW74" s="37"/>
      <c r="EX74" s="37"/>
      <c r="EY74" s="37"/>
      <c r="EZ74" s="37"/>
      <c r="FA74" s="37">
        <v>8</v>
      </c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>
        <v>8</v>
      </c>
      <c r="FR74" s="37"/>
      <c r="FS74" s="37"/>
      <c r="FT74" s="37"/>
      <c r="FU74" s="37"/>
      <c r="FV74" s="37">
        <v>10</v>
      </c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>
        <v>9</v>
      </c>
      <c r="GI74" s="37"/>
      <c r="GJ74" s="37"/>
      <c r="GK74" s="37">
        <v>10</v>
      </c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>
        <v>8</v>
      </c>
      <c r="HH74" s="37"/>
      <c r="HI74" s="37"/>
      <c r="HJ74" s="37"/>
      <c r="HK74" s="37"/>
      <c r="HL74" s="37"/>
      <c r="HM74" s="37"/>
      <c r="HN74" s="37">
        <v>8</v>
      </c>
      <c r="HO74" s="37"/>
      <c r="HP74" s="37"/>
      <c r="HQ74" s="37"/>
      <c r="HR74" s="37">
        <v>9</v>
      </c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>
        <v>7</v>
      </c>
      <c r="IN74" s="37"/>
      <c r="IO74" s="37"/>
      <c r="IP74" s="37">
        <v>10</v>
      </c>
      <c r="IQ74" s="37"/>
      <c r="IR74" s="37">
        <v>9</v>
      </c>
      <c r="IS74" s="37"/>
      <c r="IT74" s="37"/>
      <c r="IU74" s="37"/>
      <c r="IV74" s="37">
        <v>10</v>
      </c>
      <c r="IW74" s="37"/>
      <c r="IX74" s="37"/>
      <c r="IY74" s="37"/>
      <c r="IZ74" s="37"/>
      <c r="JA74" s="37"/>
      <c r="JB74" s="37">
        <v>9</v>
      </c>
      <c r="JC74" s="37"/>
      <c r="JD74" s="37"/>
      <c r="JE74" s="37"/>
      <c r="JF74" s="37"/>
      <c r="JG74" s="37"/>
      <c r="JH74" s="37"/>
      <c r="JI74" s="37"/>
      <c r="JJ74" s="37"/>
      <c r="JK74" s="37"/>
      <c r="JL74" s="37"/>
      <c r="JM74" s="37"/>
      <c r="JN74" s="37"/>
      <c r="JO74" s="37"/>
      <c r="JP74" s="37"/>
      <c r="JQ74" s="37"/>
      <c r="JR74" s="37"/>
      <c r="JS74" s="37">
        <v>8</v>
      </c>
      <c r="JT74" s="37"/>
      <c r="JU74" s="37"/>
      <c r="JV74" s="37"/>
      <c r="JW74" s="37"/>
      <c r="JX74" s="37"/>
      <c r="JY74" s="37"/>
      <c r="JZ74" s="37"/>
      <c r="KA74" s="37"/>
      <c r="KB74" s="37"/>
      <c r="KC74" s="37"/>
      <c r="KD74" s="37"/>
      <c r="KE74" s="37"/>
      <c r="KF74" s="37"/>
      <c r="KG74" s="37"/>
      <c r="KH74" s="37"/>
      <c r="KI74" s="37"/>
      <c r="KJ74" s="37"/>
      <c r="KK74" s="37"/>
      <c r="KL74" s="37"/>
      <c r="KM74" s="37"/>
      <c r="KN74" s="37"/>
      <c r="KO74" s="37"/>
      <c r="KP74" s="37"/>
      <c r="KQ74" s="37"/>
      <c r="KR74" s="37"/>
      <c r="KS74" s="37">
        <v>6</v>
      </c>
      <c r="KT74" s="37"/>
      <c r="KU74" s="37"/>
      <c r="KV74" s="37"/>
      <c r="KW74" s="37">
        <v>8</v>
      </c>
      <c r="KX74" s="37"/>
      <c r="KY74" s="37"/>
      <c r="KZ74" s="37"/>
      <c r="LA74" s="37"/>
      <c r="LB74" s="37"/>
      <c r="LC74" s="37">
        <v>8</v>
      </c>
      <c r="LD74" s="37"/>
      <c r="LE74" s="37"/>
      <c r="LF74" s="37">
        <v>8</v>
      </c>
      <c r="LG74" s="37"/>
      <c r="LH74" s="37">
        <v>8</v>
      </c>
      <c r="LI74" s="37"/>
      <c r="LJ74" s="37"/>
      <c r="LK74" s="37"/>
      <c r="LL74" s="37"/>
      <c r="LM74" s="37"/>
      <c r="LN74" s="37"/>
      <c r="LO74" s="37">
        <v>8</v>
      </c>
      <c r="LP74" s="37"/>
      <c r="LQ74" s="37"/>
      <c r="LR74" s="37"/>
      <c r="LS74" s="37">
        <v>6</v>
      </c>
      <c r="LT74" s="37"/>
      <c r="LU74" s="37"/>
      <c r="LV74" s="37"/>
      <c r="LW74" s="37"/>
      <c r="LX74" s="37"/>
      <c r="LY74" s="37"/>
      <c r="LZ74" s="37"/>
      <c r="MA74" s="37"/>
      <c r="MB74" s="37"/>
      <c r="MC74" s="37"/>
      <c r="MD74" s="37"/>
      <c r="ME74" s="37"/>
      <c r="MF74" s="37"/>
      <c r="MG74" s="37"/>
      <c r="MH74" s="37"/>
      <c r="MI74" s="37"/>
      <c r="MJ74" s="37"/>
      <c r="MK74" s="37">
        <v>6</v>
      </c>
      <c r="ML74" s="37"/>
      <c r="MM74" s="37"/>
      <c r="MN74" s="37"/>
      <c r="MO74" s="37"/>
      <c r="MP74" s="37"/>
      <c r="MQ74" s="37"/>
      <c r="MR74" s="37">
        <v>7</v>
      </c>
      <c r="MS74" s="37"/>
      <c r="MT74" s="37"/>
      <c r="MU74" s="37"/>
      <c r="MV74" s="37">
        <v>10</v>
      </c>
      <c r="MW74" s="37"/>
      <c r="MX74" s="37">
        <v>6</v>
      </c>
      <c r="MY74" s="37"/>
      <c r="MZ74" s="37"/>
      <c r="NA74" s="37"/>
      <c r="NB74" s="37"/>
      <c r="NC74" s="37"/>
      <c r="ND74" s="37"/>
      <c r="NE74" s="37"/>
      <c r="NF74" s="37"/>
      <c r="NG74" s="37"/>
      <c r="NH74" s="37"/>
      <c r="NI74" s="37"/>
      <c r="NJ74" s="37"/>
      <c r="NK74" s="37"/>
      <c r="NL74" s="37"/>
      <c r="NM74" s="37"/>
      <c r="NN74" s="37"/>
      <c r="NO74" s="37"/>
      <c r="NP74" s="37"/>
      <c r="NQ74" s="37"/>
      <c r="NR74" s="37"/>
      <c r="NS74" s="37"/>
      <c r="NT74" s="37"/>
      <c r="NU74" s="37"/>
      <c r="NV74" s="37"/>
      <c r="NW74" s="37"/>
      <c r="NX74" s="37"/>
      <c r="NY74" s="37"/>
      <c r="NZ74" s="37"/>
      <c r="OA74" s="37"/>
      <c r="OB74" s="37"/>
      <c r="OC74" s="37"/>
      <c r="OD74" s="37"/>
      <c r="OE74" s="37"/>
      <c r="OF74" s="37"/>
      <c r="OG74" s="37"/>
      <c r="OH74" s="37"/>
      <c r="OI74" s="37"/>
      <c r="OJ74" s="37"/>
      <c r="OK74" s="37"/>
      <c r="OL74" s="37"/>
      <c r="OM74" s="37"/>
      <c r="ON74" s="37"/>
      <c r="OO74" s="37"/>
      <c r="OP74" s="37"/>
      <c r="OQ74" s="37"/>
      <c r="OR74" s="37"/>
      <c r="OS74" s="37"/>
      <c r="OT74" s="37"/>
      <c r="OU74" s="37"/>
      <c r="OV74" s="37"/>
      <c r="OW74" s="37"/>
      <c r="OX74" s="37"/>
      <c r="OY74" s="37"/>
      <c r="OZ74" s="37"/>
      <c r="PA74" s="37"/>
      <c r="PB74" s="37"/>
      <c r="PC74" s="37"/>
      <c r="PD74" s="37"/>
      <c r="PE74" s="37"/>
      <c r="PF74" s="37"/>
      <c r="PG74" s="37"/>
      <c r="PH74" s="37"/>
      <c r="PI74" s="37"/>
      <c r="PJ74" s="37"/>
      <c r="PK74" s="37"/>
      <c r="PL74" s="37"/>
      <c r="PM74" s="37"/>
      <c r="PN74" s="37"/>
      <c r="PO74" s="37"/>
      <c r="PP74" s="37"/>
      <c r="PQ74" s="37"/>
      <c r="PR74" s="37"/>
      <c r="PS74" s="37"/>
      <c r="PT74" s="37"/>
      <c r="PU74" s="37"/>
      <c r="PV74" s="37"/>
      <c r="PW74" s="37"/>
      <c r="PX74" s="37"/>
      <c r="PY74" s="37"/>
      <c r="PZ74" s="37"/>
      <c r="QA74" s="37"/>
      <c r="QB74" s="37"/>
      <c r="QC74" s="37"/>
      <c r="QD74" s="37"/>
      <c r="QE74" s="37"/>
      <c r="QF74" s="37"/>
      <c r="QG74" s="37"/>
      <c r="QH74" s="37"/>
      <c r="QI74" s="37"/>
      <c r="QJ74" s="37"/>
      <c r="QK74" s="37"/>
      <c r="QL74" s="37"/>
      <c r="QM74" s="37"/>
      <c r="QN74" s="37"/>
      <c r="QO74" s="37"/>
      <c r="QP74" s="37"/>
      <c r="QQ74" s="37"/>
      <c r="QR74" s="37"/>
      <c r="QS74" s="37"/>
    </row>
    <row r="75" spans="1:461" x14ac:dyDescent="0.2">
      <c r="A75" s="34">
        <v>62</v>
      </c>
      <c r="B75" s="35" t="s">
        <v>146</v>
      </c>
      <c r="C75" s="35">
        <v>1641117483</v>
      </c>
      <c r="D75" s="38">
        <v>834</v>
      </c>
      <c r="E75" s="38">
        <f>IF(G75 &gt; 0,F75/G75,0)</f>
        <v>7.9565217391304346</v>
      </c>
      <c r="F75" s="38">
        <v>183</v>
      </c>
      <c r="G75" s="38">
        <v>23</v>
      </c>
      <c r="H75" s="36">
        <f ca="1">MIN(D75:$J75)</f>
        <v>6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>
        <v>8</v>
      </c>
      <c r="ER75" s="37">
        <v>10</v>
      </c>
      <c r="ES75" s="37"/>
      <c r="ET75" s="37"/>
      <c r="EU75" s="37"/>
      <c r="EV75" s="37"/>
      <c r="EW75" s="37"/>
      <c r="EX75" s="37">
        <v>8</v>
      </c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>
        <v>10</v>
      </c>
      <c r="FK75" s="37"/>
      <c r="FL75" s="37"/>
      <c r="FM75" s="37"/>
      <c r="FN75" s="37"/>
      <c r="FO75" s="37"/>
      <c r="FP75" s="37"/>
      <c r="FQ75" s="37"/>
      <c r="FR75" s="37"/>
      <c r="FS75" s="37"/>
      <c r="FT75" s="37">
        <v>8</v>
      </c>
      <c r="FU75" s="37"/>
      <c r="FV75" s="37"/>
      <c r="FW75" s="37"/>
      <c r="FX75" s="37"/>
      <c r="FY75" s="37"/>
      <c r="FZ75" s="37">
        <v>7</v>
      </c>
      <c r="GA75" s="37"/>
      <c r="GB75" s="37"/>
      <c r="GC75" s="37"/>
      <c r="GD75" s="37"/>
      <c r="GE75" s="37"/>
      <c r="GF75" s="37"/>
      <c r="GG75" s="37"/>
      <c r="GH75" s="37"/>
      <c r="GI75" s="37">
        <v>10</v>
      </c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>
        <v>7</v>
      </c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>
        <v>6</v>
      </c>
      <c r="IG75" s="37"/>
      <c r="IH75" s="37"/>
      <c r="II75" s="37"/>
      <c r="IJ75" s="37"/>
      <c r="IK75" s="37"/>
      <c r="IL75" s="37"/>
      <c r="IM75" s="37">
        <v>8</v>
      </c>
      <c r="IN75" s="37"/>
      <c r="IO75" s="37">
        <v>7</v>
      </c>
      <c r="IP75" s="37"/>
      <c r="IQ75" s="37"/>
      <c r="IR75" s="37"/>
      <c r="IS75" s="37"/>
      <c r="IT75" s="37"/>
      <c r="IU75" s="37"/>
      <c r="IV75" s="37"/>
      <c r="IW75" s="37"/>
      <c r="IX75" s="37"/>
      <c r="IY75" s="37"/>
      <c r="IZ75" s="37">
        <v>8</v>
      </c>
      <c r="JA75" s="37"/>
      <c r="JB75" s="37"/>
      <c r="JC75" s="37"/>
      <c r="JD75" s="37"/>
      <c r="JE75" s="37"/>
      <c r="JF75" s="37"/>
      <c r="JG75" s="37"/>
      <c r="JH75" s="37"/>
      <c r="JI75" s="37"/>
      <c r="JJ75" s="37"/>
      <c r="JK75" s="37"/>
      <c r="JL75" s="37"/>
      <c r="JM75" s="37"/>
      <c r="JN75" s="37"/>
      <c r="JO75" s="37"/>
      <c r="JP75" s="37"/>
      <c r="JQ75" s="37"/>
      <c r="JR75" s="37"/>
      <c r="JS75" s="37"/>
      <c r="JT75" s="37"/>
      <c r="JU75" s="37"/>
      <c r="JV75" s="37"/>
      <c r="JW75" s="37"/>
      <c r="JX75" s="37">
        <v>7</v>
      </c>
      <c r="JY75" s="37"/>
      <c r="JZ75" s="37"/>
      <c r="KA75" s="37">
        <v>7</v>
      </c>
      <c r="KB75" s="37"/>
      <c r="KC75" s="37"/>
      <c r="KD75" s="37"/>
      <c r="KE75" s="37">
        <v>7</v>
      </c>
      <c r="KF75" s="37"/>
      <c r="KG75" s="37"/>
      <c r="KH75" s="37"/>
      <c r="KI75" s="37"/>
      <c r="KJ75" s="37"/>
      <c r="KK75" s="37"/>
      <c r="KL75" s="37"/>
      <c r="KM75" s="37">
        <v>6</v>
      </c>
      <c r="KN75" s="37"/>
      <c r="KO75" s="37"/>
      <c r="KP75" s="37"/>
      <c r="KQ75" s="37"/>
      <c r="KR75" s="37"/>
      <c r="KS75" s="37"/>
      <c r="KT75" s="37"/>
      <c r="KU75" s="37"/>
      <c r="KV75" s="37"/>
      <c r="KW75" s="37"/>
      <c r="KX75" s="37"/>
      <c r="KY75" s="37"/>
      <c r="KZ75" s="37">
        <v>8</v>
      </c>
      <c r="LA75" s="37">
        <v>10</v>
      </c>
      <c r="LB75" s="37"/>
      <c r="LC75" s="37"/>
      <c r="LD75" s="37"/>
      <c r="LE75" s="37"/>
      <c r="LF75" s="37"/>
      <c r="LG75" s="37"/>
      <c r="LH75" s="37"/>
      <c r="LI75" s="37"/>
      <c r="LJ75" s="37"/>
      <c r="LK75" s="37"/>
      <c r="LL75" s="37"/>
      <c r="LM75" s="37"/>
      <c r="LN75" s="37"/>
      <c r="LO75" s="37"/>
      <c r="LP75" s="37"/>
      <c r="LQ75" s="37"/>
      <c r="LR75" s="37"/>
      <c r="LS75" s="37"/>
      <c r="LT75" s="37"/>
      <c r="LU75" s="37"/>
      <c r="LV75" s="37"/>
      <c r="LW75" s="37"/>
      <c r="LX75" s="37"/>
      <c r="LY75" s="37">
        <v>7</v>
      </c>
      <c r="LZ75" s="37"/>
      <c r="MA75" s="37"/>
      <c r="MB75" s="37"/>
      <c r="MC75" s="37"/>
      <c r="MD75" s="37">
        <v>9</v>
      </c>
      <c r="ME75" s="37"/>
      <c r="MF75" s="37"/>
      <c r="MG75" s="37"/>
      <c r="MH75" s="37"/>
      <c r="MI75" s="37"/>
      <c r="MJ75" s="37"/>
      <c r="MK75" s="37"/>
      <c r="ML75" s="37"/>
      <c r="MM75" s="37"/>
      <c r="MN75" s="37">
        <v>8</v>
      </c>
      <c r="MO75" s="37"/>
      <c r="MP75" s="37"/>
      <c r="MQ75" s="37">
        <v>8</v>
      </c>
      <c r="MR75" s="37"/>
      <c r="MS75" s="37"/>
      <c r="MT75" s="37"/>
      <c r="MU75" s="37"/>
      <c r="MV75" s="37"/>
      <c r="MW75" s="37"/>
      <c r="MX75" s="37">
        <v>9</v>
      </c>
      <c r="MY75" s="37"/>
      <c r="MZ75" s="37"/>
      <c r="NA75" s="37"/>
      <c r="NB75" s="37"/>
      <c r="NC75" s="37"/>
      <c r="ND75" s="37"/>
      <c r="NE75" s="37"/>
      <c r="NF75" s="37"/>
      <c r="NG75" s="37"/>
      <c r="NH75" s="37"/>
      <c r="NI75" s="37"/>
      <c r="NJ75" s="37"/>
      <c r="NK75" s="37"/>
      <c r="NL75" s="37"/>
      <c r="NM75" s="37"/>
      <c r="NN75" s="37"/>
      <c r="NO75" s="37"/>
      <c r="NP75" s="37"/>
      <c r="NQ75" s="37"/>
      <c r="NR75" s="37"/>
      <c r="NS75" s="37"/>
      <c r="NT75" s="37"/>
      <c r="NU75" s="37"/>
      <c r="NV75" s="37"/>
      <c r="NW75" s="37"/>
      <c r="NX75" s="37"/>
      <c r="NY75" s="37"/>
      <c r="NZ75" s="37"/>
      <c r="OA75" s="37"/>
      <c r="OB75" s="37"/>
      <c r="OC75" s="37"/>
      <c r="OD75" s="37"/>
      <c r="OE75" s="37"/>
      <c r="OF75" s="37"/>
      <c r="OG75" s="37"/>
      <c r="OH75" s="37"/>
      <c r="OI75" s="37"/>
      <c r="OJ75" s="37"/>
      <c r="OK75" s="37"/>
      <c r="OL75" s="37"/>
      <c r="OM75" s="37"/>
      <c r="ON75" s="37"/>
      <c r="OO75" s="37"/>
      <c r="OP75" s="37"/>
      <c r="OQ75" s="37"/>
      <c r="OR75" s="37"/>
      <c r="OS75" s="37"/>
      <c r="OT75" s="37"/>
      <c r="OU75" s="37"/>
      <c r="OV75" s="37"/>
      <c r="OW75" s="37"/>
      <c r="OX75" s="37"/>
      <c r="OY75" s="37"/>
      <c r="OZ75" s="37"/>
      <c r="PA75" s="37"/>
      <c r="PB75" s="37"/>
      <c r="PC75" s="37"/>
      <c r="PD75" s="37"/>
      <c r="PE75" s="37"/>
      <c r="PF75" s="37"/>
      <c r="PG75" s="37"/>
      <c r="PH75" s="37"/>
      <c r="PI75" s="37"/>
      <c r="PJ75" s="37"/>
      <c r="PK75" s="37"/>
      <c r="PL75" s="37"/>
      <c r="PM75" s="37"/>
      <c r="PN75" s="37"/>
      <c r="PO75" s="37"/>
      <c r="PP75" s="37"/>
      <c r="PQ75" s="37"/>
      <c r="PR75" s="37"/>
      <c r="PS75" s="37"/>
      <c r="PT75" s="37"/>
      <c r="PU75" s="37"/>
      <c r="PV75" s="37"/>
      <c r="PW75" s="37"/>
      <c r="PX75" s="37"/>
      <c r="PY75" s="37"/>
      <c r="PZ75" s="37"/>
      <c r="QA75" s="37"/>
      <c r="QB75" s="37"/>
      <c r="QC75" s="37"/>
      <c r="QD75" s="37"/>
      <c r="QE75" s="37"/>
      <c r="QF75" s="37"/>
      <c r="QG75" s="37"/>
      <c r="QH75" s="37"/>
      <c r="QI75" s="37"/>
      <c r="QJ75" s="37"/>
      <c r="QK75" s="37"/>
      <c r="QL75" s="37"/>
      <c r="QM75" s="37"/>
      <c r="QN75" s="37"/>
      <c r="QO75" s="37"/>
      <c r="QP75" s="37"/>
      <c r="QQ75" s="37"/>
      <c r="QR75" s="37"/>
      <c r="QS75" s="37"/>
    </row>
    <row r="76" spans="1:461" x14ac:dyDescent="0.2">
      <c r="A76" s="34">
        <v>63</v>
      </c>
      <c r="B76" s="35" t="s">
        <v>77</v>
      </c>
      <c r="C76" s="35">
        <v>1641114817</v>
      </c>
      <c r="D76" s="38">
        <v>834</v>
      </c>
      <c r="E76" s="38">
        <f>IF(G76 &gt; 0,F76/G76,0)</f>
        <v>7.9285714285714288</v>
      </c>
      <c r="F76" s="38">
        <v>222</v>
      </c>
      <c r="G76" s="38">
        <v>28</v>
      </c>
      <c r="H76" s="36">
        <f ca="1">MIN(D76:$J76)</f>
        <v>6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>
        <v>6</v>
      </c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>
        <v>8</v>
      </c>
      <c r="EU76" s="37"/>
      <c r="EV76" s="37"/>
      <c r="EW76" s="37"/>
      <c r="EX76" s="37"/>
      <c r="EY76" s="37"/>
      <c r="EZ76" s="37">
        <v>8</v>
      </c>
      <c r="FA76" s="37"/>
      <c r="FB76" s="37"/>
      <c r="FC76" s="37">
        <v>6</v>
      </c>
      <c r="FD76" s="37"/>
      <c r="FE76" s="37"/>
      <c r="FF76" s="37"/>
      <c r="FG76" s="37"/>
      <c r="FH76" s="37"/>
      <c r="FI76" s="37"/>
      <c r="FJ76" s="37"/>
      <c r="FK76" s="37"/>
      <c r="FL76" s="37"/>
      <c r="FM76" s="37">
        <v>6</v>
      </c>
      <c r="FN76" s="37"/>
      <c r="FO76" s="37"/>
      <c r="FP76" s="37"/>
      <c r="FQ76" s="37"/>
      <c r="FR76" s="37"/>
      <c r="FS76" s="37"/>
      <c r="FT76" s="37"/>
      <c r="FU76" s="37"/>
      <c r="FV76" s="37">
        <v>10</v>
      </c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>
        <v>9</v>
      </c>
      <c r="GH76" s="37"/>
      <c r="GI76" s="37">
        <v>9</v>
      </c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>
        <v>6</v>
      </c>
      <c r="HG76" s="37"/>
      <c r="HH76" s="37">
        <v>8</v>
      </c>
      <c r="HI76" s="37"/>
      <c r="HJ76" s="37"/>
      <c r="HK76" s="37"/>
      <c r="HL76" s="37"/>
      <c r="HM76" s="37"/>
      <c r="HN76" s="37"/>
      <c r="HO76" s="37"/>
      <c r="HP76" s="37"/>
      <c r="HQ76" s="37"/>
      <c r="HR76" s="37">
        <v>9</v>
      </c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>
        <v>8</v>
      </c>
      <c r="IG76" s="37"/>
      <c r="IH76" s="37">
        <v>8</v>
      </c>
      <c r="II76" s="37"/>
      <c r="IJ76" s="37"/>
      <c r="IK76" s="37"/>
      <c r="IL76" s="37"/>
      <c r="IM76" s="37">
        <v>7</v>
      </c>
      <c r="IN76" s="37">
        <v>9</v>
      </c>
      <c r="IO76" s="37"/>
      <c r="IP76" s="37"/>
      <c r="IQ76" s="37"/>
      <c r="IR76" s="37"/>
      <c r="IS76" s="37"/>
      <c r="IT76" s="37"/>
      <c r="IU76" s="37"/>
      <c r="IV76" s="37"/>
      <c r="IW76" s="37"/>
      <c r="IX76" s="37"/>
      <c r="IY76" s="37"/>
      <c r="IZ76" s="37"/>
      <c r="JA76" s="37">
        <v>8</v>
      </c>
      <c r="JB76" s="37"/>
      <c r="JC76" s="37"/>
      <c r="JD76" s="37"/>
      <c r="JE76" s="37"/>
      <c r="JF76" s="37">
        <v>9</v>
      </c>
      <c r="JG76" s="37"/>
      <c r="JH76" s="37"/>
      <c r="JI76" s="37"/>
      <c r="JJ76" s="37"/>
      <c r="JK76" s="37"/>
      <c r="JL76" s="37"/>
      <c r="JM76" s="37"/>
      <c r="JN76" s="37"/>
      <c r="JO76" s="37"/>
      <c r="JP76" s="37"/>
      <c r="JQ76" s="37"/>
      <c r="JR76" s="37"/>
      <c r="JS76" s="37"/>
      <c r="JT76" s="37"/>
      <c r="JU76" s="37"/>
      <c r="JV76" s="37"/>
      <c r="JW76" s="37"/>
      <c r="JX76" s="37"/>
      <c r="JY76" s="37"/>
      <c r="JZ76" s="37"/>
      <c r="KA76" s="37"/>
      <c r="KB76" s="37"/>
      <c r="KC76" s="37"/>
      <c r="KD76" s="37"/>
      <c r="KE76" s="37"/>
      <c r="KF76" s="37"/>
      <c r="KG76" s="37"/>
      <c r="KH76" s="37"/>
      <c r="KI76" s="37"/>
      <c r="KJ76" s="37">
        <v>8</v>
      </c>
      <c r="KK76" s="37"/>
      <c r="KL76" s="37">
        <v>8</v>
      </c>
      <c r="KM76" s="37"/>
      <c r="KN76" s="37"/>
      <c r="KO76" s="37"/>
      <c r="KP76" s="37"/>
      <c r="KQ76" s="37"/>
      <c r="KR76" s="37"/>
      <c r="KS76" s="37"/>
      <c r="KT76" s="37"/>
      <c r="KU76" s="37"/>
      <c r="KV76" s="37"/>
      <c r="KW76" s="37"/>
      <c r="KX76" s="37"/>
      <c r="KY76" s="37">
        <v>7</v>
      </c>
      <c r="KZ76" s="37"/>
      <c r="LA76" s="37">
        <v>8</v>
      </c>
      <c r="LB76" s="37"/>
      <c r="LC76" s="37"/>
      <c r="LD76" s="37"/>
      <c r="LE76" s="37"/>
      <c r="LF76" s="37"/>
      <c r="LG76" s="37"/>
      <c r="LH76" s="37"/>
      <c r="LI76" s="37"/>
      <c r="LJ76" s="37"/>
      <c r="LK76" s="37"/>
      <c r="LL76" s="37"/>
      <c r="LM76" s="37"/>
      <c r="LN76" s="37">
        <v>10</v>
      </c>
      <c r="LO76" s="37"/>
      <c r="LP76" s="37"/>
      <c r="LQ76" s="37">
        <v>7</v>
      </c>
      <c r="LR76" s="37">
        <v>8</v>
      </c>
      <c r="LS76" s="37"/>
      <c r="LT76" s="37"/>
      <c r="LU76" s="37"/>
      <c r="LV76" s="37"/>
      <c r="LW76" s="37"/>
      <c r="LX76" s="37"/>
      <c r="LY76" s="37">
        <v>8</v>
      </c>
      <c r="LZ76" s="37">
        <v>8</v>
      </c>
      <c r="MA76" s="37"/>
      <c r="MB76" s="37"/>
      <c r="MC76" s="37"/>
      <c r="MD76" s="37"/>
      <c r="ME76" s="37"/>
      <c r="MF76" s="37"/>
      <c r="MG76" s="37"/>
      <c r="MH76" s="37"/>
      <c r="MI76" s="37"/>
      <c r="MJ76" s="37"/>
      <c r="MK76" s="37"/>
      <c r="ML76" s="37"/>
      <c r="MM76" s="37"/>
      <c r="MN76" s="37">
        <v>8</v>
      </c>
      <c r="MO76" s="37"/>
      <c r="MP76" s="37"/>
      <c r="MQ76" s="37"/>
      <c r="MR76" s="37"/>
      <c r="MS76" s="37"/>
      <c r="MT76" s="37"/>
      <c r="MU76" s="37"/>
      <c r="MV76" s="37"/>
      <c r="MW76" s="37"/>
      <c r="MX76" s="37">
        <v>8</v>
      </c>
      <c r="MY76" s="37"/>
      <c r="MZ76" s="37"/>
      <c r="NA76" s="37"/>
      <c r="NB76" s="37"/>
      <c r="NC76" s="37"/>
      <c r="ND76" s="37"/>
      <c r="NE76" s="37"/>
      <c r="NF76" s="37"/>
      <c r="NG76" s="37"/>
      <c r="NH76" s="37"/>
      <c r="NI76" s="37"/>
      <c r="NJ76" s="37"/>
      <c r="NK76" s="37"/>
      <c r="NL76" s="37"/>
      <c r="NM76" s="37"/>
      <c r="NN76" s="37"/>
      <c r="NO76" s="37"/>
      <c r="NP76" s="37"/>
      <c r="NQ76" s="37"/>
      <c r="NR76" s="37"/>
      <c r="NS76" s="37"/>
      <c r="NT76" s="37"/>
      <c r="NU76" s="37"/>
      <c r="NV76" s="37"/>
      <c r="NW76" s="37"/>
      <c r="NX76" s="37"/>
      <c r="NY76" s="37"/>
      <c r="NZ76" s="37"/>
      <c r="OA76" s="37"/>
      <c r="OB76" s="37"/>
      <c r="OC76" s="37"/>
      <c r="OD76" s="37"/>
      <c r="OE76" s="37"/>
      <c r="OF76" s="37"/>
      <c r="OG76" s="37"/>
      <c r="OH76" s="37"/>
      <c r="OI76" s="37"/>
      <c r="OJ76" s="37"/>
      <c r="OK76" s="37"/>
      <c r="OL76" s="37"/>
      <c r="OM76" s="37"/>
      <c r="ON76" s="37"/>
      <c r="OO76" s="37"/>
      <c r="OP76" s="37"/>
      <c r="OQ76" s="37"/>
      <c r="OR76" s="37"/>
      <c r="OS76" s="37"/>
      <c r="OT76" s="37"/>
      <c r="OU76" s="37"/>
      <c r="OV76" s="37"/>
      <c r="OW76" s="37"/>
      <c r="OX76" s="37"/>
      <c r="OY76" s="37"/>
      <c r="OZ76" s="37"/>
      <c r="PA76" s="37"/>
      <c r="PB76" s="37"/>
      <c r="PC76" s="37"/>
      <c r="PD76" s="37"/>
      <c r="PE76" s="37"/>
      <c r="PF76" s="37"/>
      <c r="PG76" s="37"/>
      <c r="PH76" s="37"/>
      <c r="PI76" s="37"/>
      <c r="PJ76" s="37"/>
      <c r="PK76" s="37"/>
      <c r="PL76" s="37"/>
      <c r="PM76" s="37"/>
      <c r="PN76" s="37"/>
      <c r="PO76" s="37"/>
      <c r="PP76" s="37"/>
      <c r="PQ76" s="37"/>
      <c r="PR76" s="37"/>
      <c r="PS76" s="37"/>
      <c r="PT76" s="37"/>
      <c r="PU76" s="37"/>
      <c r="PV76" s="37"/>
      <c r="PW76" s="37"/>
      <c r="PX76" s="37"/>
      <c r="PY76" s="37"/>
      <c r="PZ76" s="37"/>
      <c r="QA76" s="37"/>
      <c r="QB76" s="37"/>
      <c r="QC76" s="37"/>
      <c r="QD76" s="37"/>
      <c r="QE76" s="37"/>
      <c r="QF76" s="37"/>
      <c r="QG76" s="37"/>
      <c r="QH76" s="37"/>
      <c r="QI76" s="37"/>
      <c r="QJ76" s="37"/>
      <c r="QK76" s="37"/>
      <c r="QL76" s="37"/>
      <c r="QM76" s="37"/>
      <c r="QN76" s="37"/>
      <c r="QO76" s="37"/>
      <c r="QP76" s="37"/>
      <c r="QQ76" s="37"/>
      <c r="QR76" s="37"/>
      <c r="QS76" s="37"/>
    </row>
    <row r="77" spans="1:461" x14ac:dyDescent="0.2">
      <c r="A77" s="34">
        <v>64</v>
      </c>
      <c r="B77" s="35" t="s">
        <v>40</v>
      </c>
      <c r="C77" s="35">
        <v>1641113557</v>
      </c>
      <c r="D77" s="38">
        <v>834</v>
      </c>
      <c r="E77" s="38">
        <f>IF(G77 &gt; 0,F77/G77,0)</f>
        <v>7.6428571428571432</v>
      </c>
      <c r="F77" s="38">
        <v>214</v>
      </c>
      <c r="G77" s="38">
        <v>28</v>
      </c>
      <c r="H77" s="36">
        <f ca="1">MIN(D77:$J77)</f>
        <v>6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>
        <v>9</v>
      </c>
      <c r="EO77" s="37"/>
      <c r="EP77" s="37"/>
      <c r="EQ77" s="37"/>
      <c r="ER77" s="37"/>
      <c r="ES77" s="37">
        <v>8</v>
      </c>
      <c r="ET77" s="37"/>
      <c r="EU77" s="37"/>
      <c r="EV77" s="37"/>
      <c r="EW77" s="37"/>
      <c r="EX77" s="37"/>
      <c r="EY77" s="37"/>
      <c r="EZ77" s="37"/>
      <c r="FA77" s="37"/>
      <c r="FB77" s="37">
        <v>9</v>
      </c>
      <c r="FC77" s="37"/>
      <c r="FD77" s="37"/>
      <c r="FE77" s="37"/>
      <c r="FF77" s="37"/>
      <c r="FG77" s="37"/>
      <c r="FH77" s="37"/>
      <c r="FI77" s="37">
        <v>8</v>
      </c>
      <c r="FJ77" s="37"/>
      <c r="FK77" s="37"/>
      <c r="FL77" s="37"/>
      <c r="FM77" s="37"/>
      <c r="FN77" s="37"/>
      <c r="FO77" s="37"/>
      <c r="FP77" s="37"/>
      <c r="FQ77" s="37">
        <v>6</v>
      </c>
      <c r="FR77" s="37"/>
      <c r="FS77" s="37"/>
      <c r="FT77" s="37"/>
      <c r="FU77" s="37"/>
      <c r="FV77" s="37">
        <v>7</v>
      </c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>
        <v>8</v>
      </c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>
        <v>8</v>
      </c>
      <c r="HD77" s="37"/>
      <c r="HE77" s="37"/>
      <c r="HF77" s="37"/>
      <c r="HG77" s="37">
        <v>6</v>
      </c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>
        <v>8</v>
      </c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>
        <v>8</v>
      </c>
      <c r="IN77" s="37">
        <v>8</v>
      </c>
      <c r="IO77" s="37"/>
      <c r="IP77" s="37"/>
      <c r="IQ77" s="37"/>
      <c r="IR77" s="37">
        <v>6</v>
      </c>
      <c r="IS77" s="37"/>
      <c r="IT77" s="37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>
        <v>6</v>
      </c>
      <c r="JF77" s="37"/>
      <c r="JG77" s="37"/>
      <c r="JH77" s="37"/>
      <c r="JI77" s="37"/>
      <c r="JJ77" s="37">
        <v>7</v>
      </c>
      <c r="JK77" s="37"/>
      <c r="JL77" s="37">
        <v>9</v>
      </c>
      <c r="JM77" s="37"/>
      <c r="JN77" s="37"/>
      <c r="JO77" s="37"/>
      <c r="JP77" s="37"/>
      <c r="JQ77" s="37"/>
      <c r="JR77" s="37"/>
      <c r="JS77" s="37">
        <v>8</v>
      </c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>
        <v>8</v>
      </c>
      <c r="KT77" s="37"/>
      <c r="KU77" s="37"/>
      <c r="KV77" s="37"/>
      <c r="KW77" s="37">
        <v>8</v>
      </c>
      <c r="KX77" s="37"/>
      <c r="KY77" s="37"/>
      <c r="KZ77" s="37"/>
      <c r="LA77" s="37"/>
      <c r="LB77" s="37"/>
      <c r="LC77" s="37">
        <v>8</v>
      </c>
      <c r="LD77" s="37"/>
      <c r="LE77" s="37"/>
      <c r="LF77" s="37">
        <v>9</v>
      </c>
      <c r="LG77" s="37"/>
      <c r="LH77" s="37">
        <v>8</v>
      </c>
      <c r="LI77" s="37"/>
      <c r="LJ77" s="37"/>
      <c r="LK77" s="37"/>
      <c r="LL77" s="37"/>
      <c r="LM77" s="37">
        <v>7</v>
      </c>
      <c r="LN77" s="37"/>
      <c r="LO77" s="37"/>
      <c r="LP77" s="37"/>
      <c r="LQ77" s="37"/>
      <c r="LR77" s="37"/>
      <c r="LS77" s="37">
        <v>8</v>
      </c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  <c r="ME77" s="37"/>
      <c r="MF77" s="37"/>
      <c r="MG77" s="37"/>
      <c r="MH77" s="37"/>
      <c r="MI77" s="37"/>
      <c r="MJ77" s="37"/>
      <c r="MK77" s="37">
        <v>8</v>
      </c>
      <c r="ML77" s="37"/>
      <c r="MM77" s="37"/>
      <c r="MN77" s="37"/>
      <c r="MO77" s="37"/>
      <c r="MP77" s="37"/>
      <c r="MQ77" s="37"/>
      <c r="MR77" s="37"/>
      <c r="MS77" s="37"/>
      <c r="MT77" s="37"/>
      <c r="MU77" s="37"/>
      <c r="MV77" s="37">
        <v>7</v>
      </c>
      <c r="MW77" s="37"/>
      <c r="MX77" s="37">
        <v>7</v>
      </c>
      <c r="MY77" s="37"/>
      <c r="MZ77" s="37"/>
      <c r="NA77" s="37"/>
      <c r="NB77" s="37"/>
      <c r="NC77" s="37"/>
      <c r="ND77" s="37">
        <v>7</v>
      </c>
      <c r="NE77" s="37"/>
      <c r="NF77" s="37"/>
      <c r="NG77" s="37"/>
      <c r="NH77" s="37"/>
      <c r="NI77" s="37"/>
      <c r="NJ77" s="37"/>
      <c r="NK77" s="37"/>
      <c r="NL77" s="37"/>
      <c r="NM77" s="37"/>
      <c r="NN77" s="37"/>
      <c r="NO77" s="37"/>
      <c r="NP77" s="37"/>
      <c r="NQ77" s="37"/>
      <c r="NR77" s="37"/>
      <c r="NS77" s="37"/>
      <c r="NT77" s="37"/>
      <c r="NU77" s="37"/>
      <c r="NV77" s="37"/>
      <c r="NW77" s="37"/>
      <c r="NX77" s="37"/>
      <c r="NY77" s="37"/>
      <c r="NZ77" s="37"/>
      <c r="OA77" s="37"/>
      <c r="OB77" s="37"/>
      <c r="OC77" s="37"/>
      <c r="OD77" s="37"/>
      <c r="OE77" s="37"/>
      <c r="OF77" s="37"/>
      <c r="OG77" s="37"/>
      <c r="OH77" s="37"/>
      <c r="OI77" s="37"/>
      <c r="OJ77" s="37"/>
      <c r="OK77" s="37"/>
      <c r="OL77" s="37"/>
      <c r="OM77" s="37"/>
      <c r="ON77" s="37"/>
      <c r="OO77" s="37"/>
      <c r="OP77" s="37"/>
      <c r="OQ77" s="37"/>
      <c r="OR77" s="37"/>
      <c r="OS77" s="37"/>
      <c r="OT77" s="37"/>
      <c r="OU77" s="37"/>
      <c r="OV77" s="37"/>
      <c r="OW77" s="37"/>
      <c r="OX77" s="37"/>
      <c r="OY77" s="37"/>
      <c r="OZ77" s="37"/>
      <c r="PA77" s="37"/>
      <c r="PB77" s="37"/>
      <c r="PC77" s="37"/>
      <c r="PD77" s="37"/>
      <c r="PE77" s="37"/>
      <c r="PF77" s="37"/>
      <c r="PG77" s="37"/>
      <c r="PH77" s="37"/>
      <c r="PI77" s="37"/>
      <c r="PJ77" s="37"/>
      <c r="PK77" s="37"/>
      <c r="PL77" s="37"/>
      <c r="PM77" s="37"/>
      <c r="PN77" s="37"/>
      <c r="PO77" s="37"/>
      <c r="PP77" s="37"/>
      <c r="PQ77" s="37"/>
      <c r="PR77" s="37"/>
      <c r="PS77" s="37"/>
      <c r="PT77" s="37"/>
      <c r="PU77" s="37"/>
      <c r="PV77" s="37"/>
      <c r="PW77" s="37"/>
      <c r="PX77" s="37"/>
      <c r="PY77" s="37"/>
      <c r="PZ77" s="37"/>
      <c r="QA77" s="37"/>
      <c r="QB77" s="37"/>
      <c r="QC77" s="37"/>
      <c r="QD77" s="37"/>
      <c r="QE77" s="37"/>
      <c r="QF77" s="37"/>
      <c r="QG77" s="37"/>
      <c r="QH77" s="37"/>
      <c r="QI77" s="37"/>
      <c r="QJ77" s="37"/>
      <c r="QK77" s="37"/>
      <c r="QL77" s="37"/>
      <c r="QM77" s="37"/>
      <c r="QN77" s="37"/>
      <c r="QO77" s="37"/>
      <c r="QP77" s="37"/>
      <c r="QQ77" s="37"/>
      <c r="QR77" s="37"/>
      <c r="QS77" s="37"/>
    </row>
    <row r="78" spans="1:461" x14ac:dyDescent="0.2">
      <c r="A78" s="34">
        <v>65</v>
      </c>
      <c r="B78" s="35" t="s">
        <v>20</v>
      </c>
      <c r="C78" s="35">
        <v>1638077966</v>
      </c>
      <c r="D78" s="38">
        <v>834</v>
      </c>
      <c r="E78" s="38">
        <f>IF(G78 &gt; 0,F78/G78,0)</f>
        <v>7.625</v>
      </c>
      <c r="F78" s="38">
        <v>183</v>
      </c>
      <c r="G78" s="38">
        <v>24</v>
      </c>
      <c r="H78" s="36">
        <f ca="1">MIN(D78:$J78)</f>
        <v>5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>
        <v>7</v>
      </c>
      <c r="EO78" s="37"/>
      <c r="EP78" s="37"/>
      <c r="EQ78" s="37"/>
      <c r="ER78" s="37"/>
      <c r="ES78" s="37">
        <v>9</v>
      </c>
      <c r="ET78" s="37"/>
      <c r="EU78" s="37"/>
      <c r="EV78" s="37"/>
      <c r="EW78" s="37"/>
      <c r="EX78" s="37"/>
      <c r="EY78" s="37"/>
      <c r="EZ78" s="37"/>
      <c r="FA78" s="37"/>
      <c r="FB78" s="37">
        <v>9</v>
      </c>
      <c r="FC78" s="37"/>
      <c r="FD78" s="37"/>
      <c r="FE78" s="37"/>
      <c r="FF78" s="37"/>
      <c r="FG78" s="37"/>
      <c r="FH78" s="37"/>
      <c r="FI78" s="37">
        <v>8</v>
      </c>
      <c r="FJ78" s="37"/>
      <c r="FK78" s="37"/>
      <c r="FL78" s="37"/>
      <c r="FM78" s="37"/>
      <c r="FN78" s="37"/>
      <c r="FO78" s="37"/>
      <c r="FP78" s="37"/>
      <c r="FQ78" s="37">
        <v>5</v>
      </c>
      <c r="FR78" s="37"/>
      <c r="FS78" s="37"/>
      <c r="FT78" s="37"/>
      <c r="FU78" s="37"/>
      <c r="FV78" s="37">
        <v>8</v>
      </c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>
        <v>6</v>
      </c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>
        <v>8</v>
      </c>
      <c r="HD78" s="37"/>
      <c r="HE78" s="37"/>
      <c r="HF78" s="37"/>
      <c r="HG78" s="37">
        <v>6</v>
      </c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>
        <v>6</v>
      </c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>
        <v>8</v>
      </c>
      <c r="IN78" s="37"/>
      <c r="IO78" s="37">
        <v>6</v>
      </c>
      <c r="IP78" s="37"/>
      <c r="IQ78" s="37"/>
      <c r="IR78" s="37">
        <v>5</v>
      </c>
      <c r="IS78" s="37"/>
      <c r="IT78" s="37"/>
      <c r="IU78" s="37"/>
      <c r="IV78" s="37"/>
      <c r="IW78" s="37"/>
      <c r="IX78" s="37"/>
      <c r="IY78" s="37"/>
      <c r="IZ78" s="37"/>
      <c r="JA78" s="37"/>
      <c r="JB78" s="37"/>
      <c r="JC78" s="37"/>
      <c r="JD78" s="37"/>
      <c r="JE78" s="37">
        <v>6</v>
      </c>
      <c r="JF78" s="37"/>
      <c r="JG78" s="37"/>
      <c r="JH78" s="37"/>
      <c r="JI78" s="37"/>
      <c r="JJ78" s="37"/>
      <c r="JK78" s="37"/>
      <c r="JL78" s="37">
        <v>7</v>
      </c>
      <c r="JM78" s="37"/>
      <c r="JN78" s="37"/>
      <c r="JO78" s="37"/>
      <c r="JP78" s="37"/>
      <c r="JQ78" s="37"/>
      <c r="JR78" s="37"/>
      <c r="JS78" s="37"/>
      <c r="JT78" s="37"/>
      <c r="JU78" s="37"/>
      <c r="JV78" s="37"/>
      <c r="JW78" s="37"/>
      <c r="JX78" s="37"/>
      <c r="JY78" s="37"/>
      <c r="JZ78" s="37"/>
      <c r="KA78" s="37"/>
      <c r="KB78" s="37"/>
      <c r="KC78" s="37"/>
      <c r="KD78" s="37"/>
      <c r="KE78" s="37">
        <v>6</v>
      </c>
      <c r="KF78" s="37"/>
      <c r="KG78" s="37"/>
      <c r="KH78" s="37"/>
      <c r="KI78" s="37"/>
      <c r="KJ78" s="37"/>
      <c r="KK78" s="37"/>
      <c r="KL78" s="37"/>
      <c r="KM78" s="37"/>
      <c r="KN78" s="37"/>
      <c r="KO78" s="37"/>
      <c r="KP78" s="37"/>
      <c r="KQ78" s="37"/>
      <c r="KR78" s="37"/>
      <c r="KS78" s="37"/>
      <c r="KT78" s="37"/>
      <c r="KU78" s="37"/>
      <c r="KV78" s="37"/>
      <c r="KW78" s="37"/>
      <c r="KX78" s="37"/>
      <c r="KY78" s="37"/>
      <c r="KZ78" s="37"/>
      <c r="LA78" s="37"/>
      <c r="LB78" s="37"/>
      <c r="LC78" s="37"/>
      <c r="LD78" s="37"/>
      <c r="LE78" s="37"/>
      <c r="LF78" s="37"/>
      <c r="LG78" s="37"/>
      <c r="LH78" s="37"/>
      <c r="LI78" s="37"/>
      <c r="LJ78" s="37"/>
      <c r="LK78" s="37"/>
      <c r="LL78" s="37"/>
      <c r="LM78" s="37"/>
      <c r="LN78" s="37"/>
      <c r="LO78" s="37"/>
      <c r="LP78" s="37"/>
      <c r="LQ78" s="37"/>
      <c r="LR78" s="37"/>
      <c r="LS78" s="37">
        <v>10</v>
      </c>
      <c r="LT78" s="37"/>
      <c r="LU78" s="37"/>
      <c r="LV78" s="37"/>
      <c r="LW78" s="37"/>
      <c r="LX78" s="37"/>
      <c r="LY78" s="37"/>
      <c r="LZ78" s="37"/>
      <c r="MA78" s="37"/>
      <c r="MB78" s="37"/>
      <c r="MC78" s="37"/>
      <c r="MD78" s="37"/>
      <c r="ME78" s="37"/>
      <c r="MF78" s="37"/>
      <c r="MG78" s="37"/>
      <c r="MH78" s="37"/>
      <c r="MI78" s="37"/>
      <c r="MJ78" s="37"/>
      <c r="MK78" s="37">
        <v>8</v>
      </c>
      <c r="ML78" s="37"/>
      <c r="MM78" s="37"/>
      <c r="MN78" s="37"/>
      <c r="MO78" s="37"/>
      <c r="MP78" s="37"/>
      <c r="MQ78" s="37"/>
      <c r="MR78" s="37"/>
      <c r="MS78" s="37"/>
      <c r="MT78" s="37"/>
      <c r="MU78" s="37"/>
      <c r="MV78" s="37"/>
      <c r="MW78" s="37"/>
      <c r="MX78" s="37">
        <v>7</v>
      </c>
      <c r="MY78" s="37"/>
      <c r="MZ78" s="37"/>
      <c r="NA78" s="37"/>
      <c r="NB78" s="37"/>
      <c r="NC78" s="37"/>
      <c r="ND78" s="37"/>
      <c r="NE78" s="37"/>
      <c r="NF78" s="37"/>
      <c r="NG78" s="37"/>
      <c r="NH78" s="37"/>
      <c r="NI78" s="37"/>
      <c r="NJ78" s="37"/>
      <c r="NK78" s="37"/>
      <c r="NL78" s="37"/>
      <c r="NM78" s="37"/>
      <c r="NN78" s="37"/>
      <c r="NO78" s="37"/>
      <c r="NP78" s="37"/>
      <c r="NQ78" s="37"/>
      <c r="NR78" s="37"/>
      <c r="NS78" s="37"/>
      <c r="NT78" s="37"/>
      <c r="NU78" s="37"/>
      <c r="NV78" s="37"/>
      <c r="NW78" s="37"/>
      <c r="NX78" s="37"/>
      <c r="NY78" s="37"/>
      <c r="NZ78" s="37"/>
      <c r="OA78" s="37"/>
      <c r="OB78" s="37"/>
      <c r="OC78" s="37">
        <v>10</v>
      </c>
      <c r="OD78" s="37"/>
      <c r="OE78" s="37"/>
      <c r="OF78" s="37"/>
      <c r="OG78" s="37"/>
      <c r="OH78" s="37"/>
      <c r="OI78" s="37"/>
      <c r="OJ78" s="37"/>
      <c r="OK78" s="37"/>
      <c r="OL78" s="37"/>
      <c r="OM78" s="37"/>
      <c r="ON78" s="37"/>
      <c r="OO78" s="37"/>
      <c r="OP78" s="37"/>
      <c r="OQ78" s="37"/>
      <c r="OR78" s="37"/>
      <c r="OS78" s="37"/>
      <c r="OT78" s="37"/>
      <c r="OU78" s="37"/>
      <c r="OV78" s="37"/>
      <c r="OW78" s="37"/>
      <c r="OX78" s="37"/>
      <c r="OY78" s="37"/>
      <c r="OZ78" s="37"/>
      <c r="PA78" s="37"/>
      <c r="PB78" s="37"/>
      <c r="PC78" s="37"/>
      <c r="PD78" s="37"/>
      <c r="PE78" s="37"/>
      <c r="PF78" s="37"/>
      <c r="PG78" s="37"/>
      <c r="PH78" s="37"/>
      <c r="PI78" s="37"/>
      <c r="PJ78" s="37"/>
      <c r="PK78" s="37"/>
      <c r="PL78" s="37"/>
      <c r="PM78" s="37"/>
      <c r="PN78" s="37"/>
      <c r="PO78" s="37"/>
      <c r="PP78" s="37"/>
      <c r="PQ78" s="37"/>
      <c r="PR78" s="37"/>
      <c r="PS78" s="37"/>
      <c r="PT78" s="37"/>
      <c r="PU78" s="37"/>
      <c r="PV78" s="37"/>
      <c r="PW78" s="37"/>
      <c r="PX78" s="37">
        <v>9</v>
      </c>
      <c r="PY78" s="37">
        <v>10</v>
      </c>
      <c r="PZ78" s="37">
        <v>10</v>
      </c>
      <c r="QA78" s="37">
        <v>9</v>
      </c>
      <c r="QB78" s="37"/>
      <c r="QC78" s="37"/>
      <c r="QD78" s="37"/>
      <c r="QE78" s="37"/>
      <c r="QF78" s="37"/>
      <c r="QG78" s="37"/>
      <c r="QH78" s="37"/>
      <c r="QI78" s="37"/>
      <c r="QJ78" s="37"/>
      <c r="QK78" s="37"/>
      <c r="QL78" s="37"/>
      <c r="QM78" s="37"/>
      <c r="QN78" s="37"/>
      <c r="QO78" s="37"/>
      <c r="QP78" s="37"/>
      <c r="QQ78" s="37"/>
      <c r="QR78" s="37"/>
      <c r="QS78" s="37"/>
    </row>
    <row r="79" spans="1:461" x14ac:dyDescent="0.2">
      <c r="A79" s="34">
        <v>66</v>
      </c>
      <c r="B79" s="35" t="s">
        <v>191</v>
      </c>
      <c r="C79" s="35">
        <v>1642377544</v>
      </c>
      <c r="D79" s="38">
        <v>833</v>
      </c>
      <c r="E79" s="38">
        <f>IF(G79 &gt; 0,F79/G79,0)</f>
        <v>8.0370370370370363</v>
      </c>
      <c r="F79" s="38">
        <v>217</v>
      </c>
      <c r="G79" s="38">
        <v>27</v>
      </c>
      <c r="H79" s="36">
        <f ca="1">MIN(D79:$J79)</f>
        <v>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>
        <v>8</v>
      </c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>
        <v>9</v>
      </c>
      <c r="EU79" s="37"/>
      <c r="EV79" s="37"/>
      <c r="EW79" s="37"/>
      <c r="EX79" s="37"/>
      <c r="EY79" s="37"/>
      <c r="EZ79" s="37">
        <v>9</v>
      </c>
      <c r="FA79" s="37"/>
      <c r="FB79" s="37"/>
      <c r="FC79" s="37">
        <v>7</v>
      </c>
      <c r="FD79" s="37"/>
      <c r="FE79" s="37"/>
      <c r="FF79" s="37"/>
      <c r="FG79" s="37"/>
      <c r="FH79" s="37"/>
      <c r="FI79" s="37"/>
      <c r="FJ79" s="37"/>
      <c r="FK79" s="37"/>
      <c r="FL79" s="37"/>
      <c r="FM79" s="37">
        <v>6</v>
      </c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>
        <v>9</v>
      </c>
      <c r="GH79" s="37"/>
      <c r="GI79" s="37"/>
      <c r="GJ79" s="37"/>
      <c r="GK79" s="37"/>
      <c r="GL79" s="37"/>
      <c r="GM79" s="37"/>
      <c r="GN79" s="37"/>
      <c r="GO79" s="37"/>
      <c r="GP79" s="37"/>
      <c r="GQ79" s="37">
        <v>8</v>
      </c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>
        <v>7</v>
      </c>
      <c r="HG79" s="37"/>
      <c r="HH79" s="37">
        <v>7</v>
      </c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>
        <v>8</v>
      </c>
      <c r="II79" s="37">
        <v>8</v>
      </c>
      <c r="IJ79" s="37"/>
      <c r="IK79" s="37"/>
      <c r="IL79" s="37"/>
      <c r="IM79" s="37">
        <v>8</v>
      </c>
      <c r="IN79" s="37"/>
      <c r="IO79" s="37"/>
      <c r="IP79" s="37"/>
      <c r="IQ79" s="37"/>
      <c r="IR79" s="37"/>
      <c r="IS79" s="37"/>
      <c r="IT79" s="37"/>
      <c r="IU79" s="37"/>
      <c r="IV79" s="37"/>
      <c r="IW79" s="37"/>
      <c r="IX79" s="37"/>
      <c r="IY79" s="37"/>
      <c r="IZ79" s="37"/>
      <c r="JA79" s="37">
        <v>9</v>
      </c>
      <c r="JB79" s="37"/>
      <c r="JC79" s="37"/>
      <c r="JD79" s="37"/>
      <c r="JE79" s="37"/>
      <c r="JF79" s="37">
        <v>9</v>
      </c>
      <c r="JG79" s="37"/>
      <c r="JH79" s="37"/>
      <c r="JI79" s="37"/>
      <c r="JJ79" s="37"/>
      <c r="JK79" s="37"/>
      <c r="JL79" s="37">
        <v>7</v>
      </c>
      <c r="JM79" s="37"/>
      <c r="JN79" s="37"/>
      <c r="JO79" s="37"/>
      <c r="JP79" s="37">
        <v>5</v>
      </c>
      <c r="JQ79" s="37"/>
      <c r="JR79" s="37"/>
      <c r="JS79" s="37"/>
      <c r="JT79" s="37"/>
      <c r="JU79" s="37"/>
      <c r="JV79" s="37"/>
      <c r="JW79" s="37"/>
      <c r="JX79" s="37"/>
      <c r="JY79" s="37"/>
      <c r="JZ79" s="37"/>
      <c r="KA79" s="37"/>
      <c r="KB79" s="37"/>
      <c r="KC79" s="37"/>
      <c r="KD79" s="37"/>
      <c r="KE79" s="37"/>
      <c r="KF79" s="37"/>
      <c r="KG79" s="37"/>
      <c r="KH79" s="37"/>
      <c r="KI79" s="37"/>
      <c r="KJ79" s="37">
        <v>8</v>
      </c>
      <c r="KK79" s="37"/>
      <c r="KL79" s="37">
        <v>8</v>
      </c>
      <c r="KM79" s="37"/>
      <c r="KN79" s="37"/>
      <c r="KO79" s="37"/>
      <c r="KP79" s="37"/>
      <c r="KQ79" s="37"/>
      <c r="KR79" s="37"/>
      <c r="KS79" s="37"/>
      <c r="KT79" s="37"/>
      <c r="KU79" s="37"/>
      <c r="KV79" s="37"/>
      <c r="KW79" s="37"/>
      <c r="KX79" s="37"/>
      <c r="KY79" s="37"/>
      <c r="KZ79" s="37">
        <v>9</v>
      </c>
      <c r="LA79" s="37"/>
      <c r="LB79" s="37"/>
      <c r="LC79" s="37"/>
      <c r="LD79" s="37"/>
      <c r="LE79" s="37"/>
      <c r="LF79" s="37"/>
      <c r="LG79" s="37"/>
      <c r="LH79" s="37"/>
      <c r="LI79" s="37"/>
      <c r="LJ79" s="37"/>
      <c r="LK79" s="37"/>
      <c r="LL79" s="37"/>
      <c r="LM79" s="37"/>
      <c r="LN79" s="37">
        <v>9</v>
      </c>
      <c r="LO79" s="37"/>
      <c r="LP79" s="37"/>
      <c r="LQ79" s="37">
        <v>8</v>
      </c>
      <c r="LR79" s="37">
        <v>9</v>
      </c>
      <c r="LS79" s="37"/>
      <c r="LT79" s="37"/>
      <c r="LU79" s="37"/>
      <c r="LV79" s="37"/>
      <c r="LW79" s="37"/>
      <c r="LX79" s="37"/>
      <c r="LY79" s="37"/>
      <c r="LZ79" s="37">
        <v>10</v>
      </c>
      <c r="MA79" s="37"/>
      <c r="MB79" s="37"/>
      <c r="MC79" s="37"/>
      <c r="MD79" s="37"/>
      <c r="ME79" s="37"/>
      <c r="MF79" s="37">
        <v>8</v>
      </c>
      <c r="MG79" s="37"/>
      <c r="MH79" s="37">
        <v>7</v>
      </c>
      <c r="MI79" s="37"/>
      <c r="MJ79" s="37"/>
      <c r="MK79" s="37"/>
      <c r="ML79" s="37"/>
      <c r="MM79" s="37"/>
      <c r="MN79" s="37">
        <v>8</v>
      </c>
      <c r="MO79" s="37"/>
      <c r="MP79" s="37"/>
      <c r="MQ79" s="37"/>
      <c r="MR79" s="37"/>
      <c r="MS79" s="37"/>
      <c r="MT79" s="37"/>
      <c r="MU79" s="37"/>
      <c r="MV79" s="37"/>
      <c r="MW79" s="37"/>
      <c r="MX79" s="37">
        <v>9</v>
      </c>
      <c r="MY79" s="37"/>
      <c r="MZ79" s="37"/>
      <c r="NA79" s="37"/>
      <c r="NB79" s="37"/>
      <c r="NC79" s="37"/>
      <c r="ND79" s="37"/>
      <c r="NE79" s="37"/>
      <c r="NF79" s="37"/>
      <c r="NG79" s="37"/>
      <c r="NH79" s="37"/>
      <c r="NI79" s="37"/>
      <c r="NJ79" s="37"/>
      <c r="NK79" s="37"/>
      <c r="NL79" s="37"/>
      <c r="NM79" s="37"/>
      <c r="NN79" s="37"/>
      <c r="NO79" s="37"/>
      <c r="NP79" s="37"/>
      <c r="NQ79" s="37"/>
      <c r="NR79" s="37"/>
      <c r="NS79" s="37"/>
      <c r="NT79" s="37"/>
      <c r="NU79" s="37"/>
      <c r="NV79" s="37"/>
      <c r="NW79" s="37"/>
      <c r="NX79" s="37"/>
      <c r="NY79" s="37"/>
      <c r="NZ79" s="37"/>
      <c r="OA79" s="37"/>
      <c r="OB79" s="37"/>
      <c r="OC79" s="37"/>
      <c r="OD79" s="37"/>
      <c r="OE79" s="37"/>
      <c r="OF79" s="37"/>
      <c r="OG79" s="37"/>
      <c r="OH79" s="37"/>
      <c r="OI79" s="37"/>
      <c r="OJ79" s="37"/>
      <c r="OK79" s="37"/>
      <c r="OL79" s="37"/>
      <c r="OM79" s="37"/>
      <c r="ON79" s="37"/>
      <c r="OO79" s="37"/>
      <c r="OP79" s="37"/>
      <c r="OQ79" s="37"/>
      <c r="OR79" s="37"/>
      <c r="OS79" s="37"/>
      <c r="OT79" s="37"/>
      <c r="OU79" s="37"/>
      <c r="OV79" s="37"/>
      <c r="OW79" s="37"/>
      <c r="OX79" s="37"/>
      <c r="OY79" s="37"/>
      <c r="OZ79" s="37"/>
      <c r="PA79" s="37"/>
      <c r="PB79" s="37"/>
      <c r="PC79" s="37"/>
      <c r="PD79" s="37"/>
      <c r="PE79" s="37"/>
      <c r="PF79" s="37"/>
      <c r="PG79" s="37"/>
      <c r="PH79" s="37"/>
      <c r="PI79" s="37"/>
      <c r="PJ79" s="37"/>
      <c r="PK79" s="37"/>
      <c r="PL79" s="37"/>
      <c r="PM79" s="37"/>
      <c r="PN79" s="37"/>
      <c r="PO79" s="37"/>
      <c r="PP79" s="37"/>
      <c r="PQ79" s="37"/>
      <c r="PR79" s="37"/>
      <c r="PS79" s="37"/>
      <c r="PT79" s="37"/>
      <c r="PU79" s="37"/>
      <c r="PV79" s="37"/>
      <c r="PW79" s="37"/>
      <c r="PX79" s="37"/>
      <c r="PY79" s="37"/>
      <c r="PZ79" s="37"/>
      <c r="QA79" s="37"/>
      <c r="QB79" s="37"/>
      <c r="QC79" s="37"/>
      <c r="QD79" s="37"/>
      <c r="QE79" s="37"/>
      <c r="QF79" s="37"/>
      <c r="QG79" s="37"/>
      <c r="QH79" s="37"/>
      <c r="QI79" s="37"/>
      <c r="QJ79" s="37"/>
      <c r="QK79" s="37"/>
      <c r="QL79" s="37"/>
      <c r="QM79" s="37"/>
      <c r="QN79" s="37"/>
      <c r="QO79" s="37"/>
      <c r="QP79" s="37"/>
      <c r="QQ79" s="37"/>
      <c r="QR79" s="37"/>
      <c r="QS79" s="37"/>
    </row>
    <row r="80" spans="1:461" x14ac:dyDescent="0.2">
      <c r="A80" s="34">
        <v>67</v>
      </c>
      <c r="B80" s="35" t="s">
        <v>151</v>
      </c>
      <c r="C80" s="35">
        <v>1641117657</v>
      </c>
      <c r="D80" s="38">
        <v>831</v>
      </c>
      <c r="E80" s="38">
        <f>IF(G80 &gt; 0,F80/G80,0)</f>
        <v>8.0384615384615383</v>
      </c>
      <c r="F80" s="38">
        <v>209</v>
      </c>
      <c r="G80" s="38">
        <v>26</v>
      </c>
      <c r="H80" s="36">
        <f ca="1">MIN(D80:$J80)</f>
        <v>6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>
        <v>7</v>
      </c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>
        <v>9</v>
      </c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>
        <v>10</v>
      </c>
      <c r="FH80" s="37"/>
      <c r="FI80" s="37"/>
      <c r="FJ80" s="37"/>
      <c r="FK80" s="37"/>
      <c r="FL80" s="37">
        <v>9</v>
      </c>
      <c r="FM80" s="37"/>
      <c r="FN80" s="37"/>
      <c r="FO80" s="37"/>
      <c r="FP80" s="37"/>
      <c r="FQ80" s="37"/>
      <c r="FR80" s="37">
        <v>6</v>
      </c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>
        <v>9</v>
      </c>
      <c r="HV80" s="37"/>
      <c r="HW80" s="37"/>
      <c r="HX80" s="37"/>
      <c r="HY80" s="37"/>
      <c r="HZ80" s="37"/>
      <c r="IA80" s="37"/>
      <c r="IB80" s="37"/>
      <c r="IC80" s="37">
        <v>8</v>
      </c>
      <c r="ID80" s="37">
        <v>10</v>
      </c>
      <c r="IE80" s="37"/>
      <c r="IF80" s="37"/>
      <c r="IG80" s="37"/>
      <c r="IH80" s="37"/>
      <c r="II80" s="37"/>
      <c r="IJ80" s="37"/>
      <c r="IK80" s="37"/>
      <c r="IL80" s="37"/>
      <c r="IM80" s="37">
        <v>8</v>
      </c>
      <c r="IN80" s="37"/>
      <c r="IO80" s="37">
        <v>7</v>
      </c>
      <c r="IP80" s="37">
        <v>7</v>
      </c>
      <c r="IQ80" s="37"/>
      <c r="IR80" s="37"/>
      <c r="IS80" s="37"/>
      <c r="IT80" s="37"/>
      <c r="IU80" s="37"/>
      <c r="IV80" s="37"/>
      <c r="IW80" s="37"/>
      <c r="IX80" s="37"/>
      <c r="IY80" s="37">
        <v>7</v>
      </c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>
        <v>7</v>
      </c>
      <c r="JM80" s="37"/>
      <c r="JN80" s="37"/>
      <c r="JO80" s="37"/>
      <c r="JP80" s="37"/>
      <c r="JQ80" s="37"/>
      <c r="JR80" s="37"/>
      <c r="JS80" s="37"/>
      <c r="JT80" s="37"/>
      <c r="JU80" s="37"/>
      <c r="JV80" s="37">
        <v>10</v>
      </c>
      <c r="JW80" s="37"/>
      <c r="JX80" s="37"/>
      <c r="JY80" s="37"/>
      <c r="JZ80" s="37"/>
      <c r="KA80" s="37"/>
      <c r="KB80" s="37"/>
      <c r="KC80" s="37">
        <v>8</v>
      </c>
      <c r="KD80" s="37"/>
      <c r="KE80" s="37"/>
      <c r="KF80" s="37"/>
      <c r="KG80" s="37">
        <v>9</v>
      </c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>
        <v>8</v>
      </c>
      <c r="KS80" s="37"/>
      <c r="KT80" s="37">
        <v>8</v>
      </c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>
        <v>8</v>
      </c>
      <c r="LF80" s="37"/>
      <c r="LG80" s="37"/>
      <c r="LH80" s="37"/>
      <c r="LI80" s="37"/>
      <c r="LJ80" s="37"/>
      <c r="LK80" s="37"/>
      <c r="LL80" s="37">
        <v>7</v>
      </c>
      <c r="LM80" s="37"/>
      <c r="LN80" s="37"/>
      <c r="LO80" s="37"/>
      <c r="LP80" s="37"/>
      <c r="LQ80" s="37"/>
      <c r="LR80" s="37"/>
      <c r="LS80" s="37"/>
      <c r="LT80" s="37">
        <v>7</v>
      </c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>
        <v>8</v>
      </c>
      <c r="MJ80" s="37"/>
      <c r="MK80" s="37"/>
      <c r="ML80" s="37">
        <v>8</v>
      </c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>
        <v>8</v>
      </c>
      <c r="MY80" s="37"/>
      <c r="MZ80" s="37"/>
      <c r="NA80" s="37"/>
      <c r="NB80" s="37"/>
      <c r="NC80" s="37">
        <v>8</v>
      </c>
      <c r="ND80" s="37"/>
      <c r="NE80" s="37">
        <v>8</v>
      </c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</row>
    <row r="81" spans="1:461" x14ac:dyDescent="0.2">
      <c r="A81" s="34">
        <v>68</v>
      </c>
      <c r="B81" s="35" t="s">
        <v>47</v>
      </c>
      <c r="C81" s="35">
        <v>1641113708</v>
      </c>
      <c r="D81" s="38">
        <v>831</v>
      </c>
      <c r="E81" s="38">
        <f>IF(G81 &gt; 0,F81/G81,0)</f>
        <v>7.9629629629629628</v>
      </c>
      <c r="F81" s="38">
        <v>215</v>
      </c>
      <c r="G81" s="38">
        <v>27</v>
      </c>
      <c r="H81" s="36">
        <f ca="1">MIN(D81:$J81)</f>
        <v>6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>
        <v>7</v>
      </c>
      <c r="EO81" s="37"/>
      <c r="EP81" s="37"/>
      <c r="EQ81" s="37"/>
      <c r="ER81" s="37"/>
      <c r="ES81" s="37">
        <v>9</v>
      </c>
      <c r="ET81" s="37"/>
      <c r="EU81" s="37"/>
      <c r="EV81" s="37"/>
      <c r="EW81" s="37"/>
      <c r="EX81" s="37"/>
      <c r="EY81" s="37"/>
      <c r="EZ81" s="37"/>
      <c r="FA81" s="37">
        <v>8</v>
      </c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>
        <v>8</v>
      </c>
      <c r="FR81" s="37"/>
      <c r="FS81" s="37"/>
      <c r="FT81" s="37"/>
      <c r="FU81" s="37"/>
      <c r="FV81" s="37">
        <v>8</v>
      </c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>
        <v>9</v>
      </c>
      <c r="GI81" s="37"/>
      <c r="GJ81" s="37"/>
      <c r="GK81" s="37"/>
      <c r="GL81" s="37"/>
      <c r="GM81" s="37"/>
      <c r="GN81" s="37"/>
      <c r="GO81" s="37"/>
      <c r="GP81" s="37"/>
      <c r="GQ81" s="37">
        <v>8</v>
      </c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>
        <v>6</v>
      </c>
      <c r="HH81" s="37"/>
      <c r="HI81" s="37"/>
      <c r="HJ81" s="37"/>
      <c r="HK81" s="37"/>
      <c r="HL81" s="37"/>
      <c r="HM81" s="37"/>
      <c r="HN81" s="37">
        <v>7</v>
      </c>
      <c r="HO81" s="37"/>
      <c r="HP81" s="37"/>
      <c r="HQ81" s="37"/>
      <c r="HR81" s="37">
        <v>8</v>
      </c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>
        <v>8</v>
      </c>
      <c r="IN81" s="37">
        <v>8</v>
      </c>
      <c r="IO81" s="37"/>
      <c r="IP81" s="37"/>
      <c r="IQ81" s="37"/>
      <c r="IR81" s="37">
        <v>7</v>
      </c>
      <c r="IS81" s="37"/>
      <c r="IT81" s="37"/>
      <c r="IU81" s="37">
        <v>6</v>
      </c>
      <c r="IV81" s="37">
        <v>10</v>
      </c>
      <c r="IW81" s="37"/>
      <c r="IX81" s="37"/>
      <c r="IY81" s="37"/>
      <c r="IZ81" s="37"/>
      <c r="JA81" s="37"/>
      <c r="JB81" s="37">
        <v>10</v>
      </c>
      <c r="JC81" s="37"/>
      <c r="JD81" s="37"/>
      <c r="JE81" s="37"/>
      <c r="JF81" s="37"/>
      <c r="JG81" s="37"/>
      <c r="JH81" s="37"/>
      <c r="JI81" s="37"/>
      <c r="JJ81" s="37"/>
      <c r="JK81" s="37"/>
      <c r="JL81" s="37"/>
      <c r="JM81" s="37"/>
      <c r="JN81" s="37"/>
      <c r="JO81" s="37"/>
      <c r="JP81" s="37"/>
      <c r="JQ81" s="37"/>
      <c r="JR81" s="37"/>
      <c r="JS81" s="37"/>
      <c r="JT81" s="37"/>
      <c r="JU81" s="37"/>
      <c r="JV81" s="37"/>
      <c r="JW81" s="37"/>
      <c r="JX81" s="37"/>
      <c r="JY81" s="37"/>
      <c r="JZ81" s="37"/>
      <c r="KA81" s="37"/>
      <c r="KB81" s="37"/>
      <c r="KC81" s="37"/>
      <c r="KD81" s="37"/>
      <c r="KE81" s="37"/>
      <c r="KF81" s="37"/>
      <c r="KG81" s="37"/>
      <c r="KH81" s="37"/>
      <c r="KI81" s="37"/>
      <c r="KJ81" s="37"/>
      <c r="KK81" s="37"/>
      <c r="KL81" s="37"/>
      <c r="KM81" s="37"/>
      <c r="KN81" s="37"/>
      <c r="KO81" s="37"/>
      <c r="KP81" s="37"/>
      <c r="KQ81" s="37"/>
      <c r="KR81" s="37"/>
      <c r="KS81" s="37">
        <v>8</v>
      </c>
      <c r="KT81" s="37"/>
      <c r="KU81" s="37"/>
      <c r="KV81" s="37"/>
      <c r="KW81" s="37">
        <v>8</v>
      </c>
      <c r="KX81" s="37"/>
      <c r="KY81" s="37"/>
      <c r="KZ81" s="37"/>
      <c r="LA81" s="37"/>
      <c r="LB81" s="37"/>
      <c r="LC81" s="37">
        <v>7</v>
      </c>
      <c r="LD81" s="37"/>
      <c r="LE81" s="37"/>
      <c r="LF81" s="37">
        <v>8</v>
      </c>
      <c r="LG81" s="37"/>
      <c r="LH81" s="37">
        <v>8</v>
      </c>
      <c r="LI81" s="37"/>
      <c r="LJ81" s="37"/>
      <c r="LK81" s="37"/>
      <c r="LL81" s="37"/>
      <c r="LM81" s="37"/>
      <c r="LN81" s="37"/>
      <c r="LO81" s="37">
        <v>7</v>
      </c>
      <c r="LP81" s="37"/>
      <c r="LQ81" s="37"/>
      <c r="LR81" s="37"/>
      <c r="LS81" s="37">
        <v>6</v>
      </c>
      <c r="LT81" s="37"/>
      <c r="LU81" s="37"/>
      <c r="LV81" s="37"/>
      <c r="LW81" s="37"/>
      <c r="LX81" s="37"/>
      <c r="LY81" s="37"/>
      <c r="LZ81" s="37"/>
      <c r="MA81" s="37"/>
      <c r="MB81" s="37"/>
      <c r="MC81" s="37"/>
      <c r="MD81" s="37"/>
      <c r="ME81" s="37"/>
      <c r="MF81" s="37"/>
      <c r="MG81" s="37"/>
      <c r="MH81" s="37"/>
      <c r="MI81" s="37"/>
      <c r="MJ81" s="37"/>
      <c r="MK81" s="37">
        <v>9</v>
      </c>
      <c r="ML81" s="37"/>
      <c r="MM81" s="37"/>
      <c r="MN81" s="37"/>
      <c r="MO81" s="37"/>
      <c r="MP81" s="37"/>
      <c r="MQ81" s="37"/>
      <c r="MR81" s="37">
        <v>9</v>
      </c>
      <c r="MS81" s="37"/>
      <c r="MT81" s="37"/>
      <c r="MU81" s="37"/>
      <c r="MV81" s="37">
        <v>10</v>
      </c>
      <c r="MW81" s="37"/>
      <c r="MX81" s="37">
        <v>8</v>
      </c>
      <c r="MY81" s="37"/>
      <c r="MZ81" s="37"/>
      <c r="NA81" s="37"/>
      <c r="NB81" s="37"/>
      <c r="NC81" s="37"/>
      <c r="ND81" s="37"/>
      <c r="NE81" s="37"/>
      <c r="NF81" s="37"/>
      <c r="NG81" s="37"/>
      <c r="NH81" s="37"/>
      <c r="NI81" s="37"/>
      <c r="NJ81" s="37"/>
      <c r="NK81" s="37"/>
      <c r="NL81" s="37"/>
      <c r="NM81" s="37"/>
      <c r="NN81" s="37"/>
      <c r="NO81" s="37"/>
      <c r="NP81" s="37"/>
      <c r="NQ81" s="37"/>
      <c r="NR81" s="37"/>
      <c r="NS81" s="37"/>
      <c r="NT81" s="37"/>
      <c r="NU81" s="37"/>
      <c r="NV81" s="37"/>
      <c r="NW81" s="37"/>
      <c r="NX81" s="37"/>
      <c r="NY81" s="37"/>
      <c r="NZ81" s="37"/>
      <c r="OA81" s="37"/>
      <c r="OB81" s="37"/>
      <c r="OC81" s="37"/>
      <c r="OD81" s="37"/>
      <c r="OE81" s="37"/>
      <c r="OF81" s="37"/>
      <c r="OG81" s="37"/>
      <c r="OH81" s="37"/>
      <c r="OI81" s="37"/>
      <c r="OJ81" s="37"/>
      <c r="OK81" s="37"/>
      <c r="OL81" s="37"/>
      <c r="OM81" s="37"/>
      <c r="ON81" s="37"/>
      <c r="OO81" s="37"/>
      <c r="OP81" s="37"/>
      <c r="OQ81" s="37"/>
      <c r="OR81" s="37"/>
      <c r="OS81" s="37"/>
      <c r="OT81" s="37"/>
      <c r="OU81" s="37"/>
      <c r="OV81" s="37"/>
      <c r="OW81" s="37"/>
      <c r="OX81" s="37"/>
      <c r="OY81" s="37"/>
      <c r="OZ81" s="37"/>
      <c r="PA81" s="37"/>
      <c r="PB81" s="37"/>
      <c r="PC81" s="37"/>
      <c r="PD81" s="37"/>
      <c r="PE81" s="37"/>
      <c r="PF81" s="37"/>
      <c r="PG81" s="37"/>
      <c r="PH81" s="37"/>
      <c r="PI81" s="37"/>
      <c r="PJ81" s="37"/>
      <c r="PK81" s="37"/>
      <c r="PL81" s="37"/>
      <c r="PM81" s="37"/>
      <c r="PN81" s="37"/>
      <c r="PO81" s="37"/>
      <c r="PP81" s="37"/>
      <c r="PQ81" s="37"/>
      <c r="PR81" s="37"/>
      <c r="PS81" s="37"/>
      <c r="PT81" s="37"/>
      <c r="PU81" s="37"/>
      <c r="PV81" s="37"/>
      <c r="PW81" s="37"/>
      <c r="PX81" s="37"/>
      <c r="PY81" s="37"/>
      <c r="PZ81" s="37"/>
      <c r="QA81" s="37"/>
      <c r="QB81" s="37"/>
      <c r="QC81" s="37"/>
      <c r="QD81" s="37"/>
      <c r="QE81" s="37"/>
      <c r="QF81" s="37"/>
      <c r="QG81" s="37"/>
      <c r="QH81" s="37"/>
      <c r="QI81" s="37"/>
      <c r="QJ81" s="37"/>
      <c r="QK81" s="37"/>
      <c r="QL81" s="37"/>
      <c r="QM81" s="37"/>
      <c r="QN81" s="37"/>
      <c r="QO81" s="37"/>
      <c r="QP81" s="37"/>
      <c r="QQ81" s="37"/>
      <c r="QR81" s="37"/>
      <c r="QS81" s="37"/>
    </row>
    <row r="82" spans="1:461" x14ac:dyDescent="0.2">
      <c r="A82" s="34">
        <v>69</v>
      </c>
      <c r="B82" s="35" t="s">
        <v>64</v>
      </c>
      <c r="C82" s="35">
        <v>1641114276</v>
      </c>
      <c r="D82" s="38">
        <v>829</v>
      </c>
      <c r="E82" s="38">
        <f>IF(G82 &gt; 0,F82/G82,0)</f>
        <v>8</v>
      </c>
      <c r="F82" s="38">
        <v>192</v>
      </c>
      <c r="G82" s="38">
        <v>24</v>
      </c>
      <c r="H82" s="36">
        <f ca="1">MIN(D82:$J82)</f>
        <v>6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>
        <v>8</v>
      </c>
      <c r="EO82" s="37"/>
      <c r="EP82" s="37"/>
      <c r="EQ82" s="37"/>
      <c r="ER82" s="37"/>
      <c r="ES82" s="37">
        <v>10</v>
      </c>
      <c r="ET82" s="37"/>
      <c r="EU82" s="37"/>
      <c r="EV82" s="37"/>
      <c r="EW82" s="37">
        <v>8</v>
      </c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>
        <v>8</v>
      </c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>
        <v>7</v>
      </c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>
        <v>8</v>
      </c>
      <c r="GM82" s="37"/>
      <c r="GN82" s="37"/>
      <c r="GO82" s="37"/>
      <c r="GP82" s="37"/>
      <c r="GQ82" s="37"/>
      <c r="GR82" s="37"/>
      <c r="GS82" s="37">
        <v>6</v>
      </c>
      <c r="GT82" s="37"/>
      <c r="GU82" s="37"/>
      <c r="GV82" s="37"/>
      <c r="GW82" s="37"/>
      <c r="GX82" s="37"/>
      <c r="GY82" s="37"/>
      <c r="GZ82" s="37"/>
      <c r="HA82" s="37"/>
      <c r="HB82" s="37"/>
      <c r="HC82" s="37">
        <v>7</v>
      </c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>
        <v>8</v>
      </c>
      <c r="IN82" s="37"/>
      <c r="IO82" s="37"/>
      <c r="IP82" s="37">
        <v>9</v>
      </c>
      <c r="IQ82" s="37"/>
      <c r="IR82" s="37">
        <v>7</v>
      </c>
      <c r="IS82" s="37">
        <v>7</v>
      </c>
      <c r="IT82" s="37">
        <v>6</v>
      </c>
      <c r="IU82" s="37"/>
      <c r="IV82" s="37"/>
      <c r="IW82" s="37"/>
      <c r="IX82" s="37">
        <v>8</v>
      </c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JI82" s="37"/>
      <c r="JJ82" s="37"/>
      <c r="JK82" s="37"/>
      <c r="JL82" s="37"/>
      <c r="JM82" s="37"/>
      <c r="JN82" s="37"/>
      <c r="JO82" s="37"/>
      <c r="JP82" s="37"/>
      <c r="JQ82" s="37"/>
      <c r="JR82" s="37"/>
      <c r="JS82" s="37"/>
      <c r="JT82" s="37"/>
      <c r="JU82" s="37">
        <v>9</v>
      </c>
      <c r="JV82" s="37"/>
      <c r="JW82" s="37"/>
      <c r="JX82" s="37"/>
      <c r="JY82" s="37"/>
      <c r="JZ82" s="37"/>
      <c r="KA82" s="37"/>
      <c r="KB82" s="37"/>
      <c r="KC82" s="37"/>
      <c r="KD82" s="37"/>
      <c r="KE82" s="37"/>
      <c r="KF82" s="37"/>
      <c r="KG82" s="37"/>
      <c r="KH82" s="37"/>
      <c r="KI82" s="37"/>
      <c r="KJ82" s="37"/>
      <c r="KK82" s="37"/>
      <c r="KL82" s="37"/>
      <c r="KM82" s="37"/>
      <c r="KN82" s="37"/>
      <c r="KO82" s="37"/>
      <c r="KP82" s="37"/>
      <c r="KQ82" s="37"/>
      <c r="KR82" s="37"/>
      <c r="KS82" s="37"/>
      <c r="KT82" s="37"/>
      <c r="KU82" s="37"/>
      <c r="KV82" s="37"/>
      <c r="KW82" s="37"/>
      <c r="KX82" s="37"/>
      <c r="KY82" s="37"/>
      <c r="KZ82" s="37"/>
      <c r="LA82" s="37"/>
      <c r="LB82" s="37"/>
      <c r="LC82" s="37">
        <v>8</v>
      </c>
      <c r="LD82" s="37">
        <v>9</v>
      </c>
      <c r="LE82" s="37"/>
      <c r="LF82" s="37">
        <v>8</v>
      </c>
      <c r="LG82" s="37"/>
      <c r="LH82" s="37"/>
      <c r="LI82" s="37"/>
      <c r="LJ82" s="37"/>
      <c r="LK82" s="37">
        <v>10</v>
      </c>
      <c r="LL82" s="37"/>
      <c r="LM82" s="37"/>
      <c r="LN82" s="37"/>
      <c r="LO82" s="37"/>
      <c r="LP82" s="37"/>
      <c r="LQ82" s="37"/>
      <c r="LR82" s="37"/>
      <c r="LS82" s="37"/>
      <c r="LT82" s="37"/>
      <c r="LU82" s="37">
        <v>9</v>
      </c>
      <c r="LV82" s="37"/>
      <c r="LW82" s="37"/>
      <c r="LX82" s="37"/>
      <c r="LY82" s="37"/>
      <c r="LZ82" s="37"/>
      <c r="MA82" s="37"/>
      <c r="MB82" s="37">
        <v>8</v>
      </c>
      <c r="MC82" s="37"/>
      <c r="MD82" s="37"/>
      <c r="ME82" s="37"/>
      <c r="MF82" s="37"/>
      <c r="MG82" s="37"/>
      <c r="MH82" s="37"/>
      <c r="MI82" s="37"/>
      <c r="MJ82" s="37"/>
      <c r="MK82" s="37"/>
      <c r="ML82" s="37"/>
      <c r="MM82" s="37">
        <v>7</v>
      </c>
      <c r="MN82" s="37"/>
      <c r="MO82" s="37">
        <v>8</v>
      </c>
      <c r="MP82" s="37"/>
      <c r="MQ82" s="37"/>
      <c r="MR82" s="37"/>
      <c r="MS82" s="37"/>
      <c r="MT82" s="37"/>
      <c r="MU82" s="37"/>
      <c r="MV82" s="37"/>
      <c r="MW82" s="37"/>
      <c r="MX82" s="37">
        <v>9</v>
      </c>
      <c r="MY82" s="37"/>
      <c r="MZ82" s="37"/>
      <c r="NA82" s="37"/>
      <c r="NB82" s="37"/>
      <c r="NC82" s="37"/>
      <c r="ND82" s="37"/>
      <c r="NE82" s="37"/>
      <c r="NF82" s="37"/>
      <c r="NG82" s="37"/>
      <c r="NH82" s="37"/>
      <c r="NI82" s="37"/>
      <c r="NJ82" s="37"/>
      <c r="NK82" s="37"/>
      <c r="NL82" s="37"/>
      <c r="NM82" s="37"/>
      <c r="NN82" s="37"/>
      <c r="NO82" s="37"/>
      <c r="NP82" s="37"/>
      <c r="NQ82" s="37"/>
      <c r="NR82" s="37"/>
      <c r="NS82" s="37"/>
      <c r="NT82" s="37"/>
      <c r="NU82" s="37"/>
      <c r="NV82" s="37"/>
      <c r="NW82" s="37"/>
      <c r="NX82" s="37"/>
      <c r="NY82" s="37"/>
      <c r="NZ82" s="37"/>
      <c r="OA82" s="37"/>
      <c r="OB82" s="37"/>
      <c r="OC82" s="37"/>
      <c r="OD82" s="37"/>
      <c r="OE82" s="37"/>
      <c r="OF82" s="37"/>
      <c r="OG82" s="37"/>
      <c r="OH82" s="37"/>
      <c r="OI82" s="37"/>
      <c r="OJ82" s="37"/>
      <c r="OK82" s="37"/>
      <c r="OL82" s="37"/>
      <c r="OM82" s="37"/>
      <c r="ON82" s="37"/>
      <c r="OO82" s="37"/>
      <c r="OP82" s="37"/>
      <c r="OQ82" s="37"/>
      <c r="OR82" s="37"/>
      <c r="OS82" s="37"/>
      <c r="OT82" s="37"/>
      <c r="OU82" s="37"/>
      <c r="OV82" s="37"/>
      <c r="OW82" s="37"/>
      <c r="OX82" s="37"/>
      <c r="OY82" s="37"/>
      <c r="OZ82" s="37"/>
      <c r="PA82" s="37"/>
      <c r="PB82" s="37"/>
      <c r="PC82" s="37"/>
      <c r="PD82" s="37"/>
      <c r="PE82" s="37"/>
      <c r="PF82" s="37"/>
      <c r="PG82" s="37"/>
      <c r="PH82" s="37"/>
      <c r="PI82" s="37"/>
      <c r="PJ82" s="37"/>
      <c r="PK82" s="37"/>
      <c r="PL82" s="37"/>
      <c r="PM82" s="37"/>
      <c r="PN82" s="37"/>
      <c r="PO82" s="37"/>
      <c r="PP82" s="37"/>
      <c r="PQ82" s="37"/>
      <c r="PR82" s="37"/>
      <c r="PS82" s="37"/>
      <c r="PT82" s="37"/>
      <c r="PU82" s="37"/>
      <c r="PV82" s="37"/>
      <c r="PW82" s="37"/>
      <c r="PX82" s="37"/>
      <c r="PY82" s="37"/>
      <c r="PZ82" s="37"/>
      <c r="QA82" s="37"/>
      <c r="QB82" s="37"/>
      <c r="QC82" s="37"/>
      <c r="QD82" s="37"/>
      <c r="QE82" s="37"/>
      <c r="QF82" s="37"/>
      <c r="QG82" s="37"/>
      <c r="QH82" s="37"/>
      <c r="QI82" s="37"/>
      <c r="QJ82" s="37"/>
      <c r="QK82" s="37"/>
      <c r="QL82" s="37"/>
      <c r="QM82" s="37"/>
      <c r="QN82" s="37"/>
      <c r="QO82" s="37"/>
      <c r="QP82" s="37"/>
      <c r="QQ82" s="37"/>
      <c r="QR82" s="37"/>
      <c r="QS82" s="37"/>
    </row>
    <row r="83" spans="1:461" x14ac:dyDescent="0.2">
      <c r="A83" s="34">
        <v>70</v>
      </c>
      <c r="B83" s="35" t="s">
        <v>30</v>
      </c>
      <c r="C83" s="35">
        <v>1641113385</v>
      </c>
      <c r="D83" s="38">
        <v>829</v>
      </c>
      <c r="E83" s="38">
        <f>IF(G83 &gt; 0,F83/G83,0)</f>
        <v>7.4615384615384617</v>
      </c>
      <c r="F83" s="38">
        <v>194</v>
      </c>
      <c r="G83" s="38">
        <v>26</v>
      </c>
      <c r="H83" s="36">
        <f ca="1">MIN(D83:$J83)</f>
        <v>5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>
        <v>9</v>
      </c>
      <c r="EO83" s="37"/>
      <c r="EP83" s="37"/>
      <c r="EQ83" s="37"/>
      <c r="ER83" s="37"/>
      <c r="ES83" s="37">
        <v>9</v>
      </c>
      <c r="ET83" s="37"/>
      <c r="EU83" s="37"/>
      <c r="EV83" s="37"/>
      <c r="EW83" s="37"/>
      <c r="EX83" s="37"/>
      <c r="EY83" s="37"/>
      <c r="EZ83" s="37"/>
      <c r="FA83" s="37"/>
      <c r="FB83" s="37">
        <v>9</v>
      </c>
      <c r="FC83" s="37"/>
      <c r="FD83" s="37"/>
      <c r="FE83" s="37"/>
      <c r="FF83" s="37"/>
      <c r="FG83" s="37"/>
      <c r="FH83" s="37"/>
      <c r="FI83" s="37">
        <v>7</v>
      </c>
      <c r="FJ83" s="37"/>
      <c r="FK83" s="37"/>
      <c r="FL83" s="37"/>
      <c r="FM83" s="37"/>
      <c r="FN83" s="37"/>
      <c r="FO83" s="37"/>
      <c r="FP83" s="37"/>
      <c r="FQ83" s="37">
        <v>6</v>
      </c>
      <c r="FR83" s="37"/>
      <c r="FS83" s="37"/>
      <c r="FT83" s="37"/>
      <c r="FU83" s="37"/>
      <c r="FV83" s="37">
        <v>7</v>
      </c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>
        <v>8</v>
      </c>
      <c r="GI83" s="37">
        <v>7</v>
      </c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>
        <v>7</v>
      </c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>
        <v>8</v>
      </c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>
        <v>6</v>
      </c>
      <c r="IN83" s="37"/>
      <c r="IO83" s="37"/>
      <c r="IP83" s="37"/>
      <c r="IQ83" s="37"/>
      <c r="IR83" s="37">
        <v>8</v>
      </c>
      <c r="IS83" s="37"/>
      <c r="IT83" s="37"/>
      <c r="IU83" s="37"/>
      <c r="IV83" s="37">
        <v>10</v>
      </c>
      <c r="IW83" s="37"/>
      <c r="IX83" s="37"/>
      <c r="IY83" s="37"/>
      <c r="IZ83" s="37"/>
      <c r="JA83" s="37"/>
      <c r="JB83" s="37"/>
      <c r="JC83" s="37"/>
      <c r="JD83" s="37"/>
      <c r="JE83" s="37">
        <v>7</v>
      </c>
      <c r="JF83" s="37"/>
      <c r="JG83" s="37"/>
      <c r="JH83" s="37"/>
      <c r="JI83" s="37"/>
      <c r="JJ83" s="37"/>
      <c r="JK83" s="37"/>
      <c r="JL83" s="37"/>
      <c r="JM83" s="37"/>
      <c r="JN83" s="37"/>
      <c r="JO83" s="37">
        <v>8</v>
      </c>
      <c r="JP83" s="37"/>
      <c r="JQ83" s="37"/>
      <c r="JR83" s="37"/>
      <c r="JS83" s="37"/>
      <c r="JT83" s="37"/>
      <c r="JU83" s="37"/>
      <c r="JV83" s="37"/>
      <c r="JW83" s="37"/>
      <c r="JX83" s="37">
        <v>8</v>
      </c>
      <c r="JY83" s="37"/>
      <c r="JZ83" s="37"/>
      <c r="KA83" s="37"/>
      <c r="KB83" s="37"/>
      <c r="KC83" s="37"/>
      <c r="KD83" s="37"/>
      <c r="KE83" s="37"/>
      <c r="KF83" s="37"/>
      <c r="KG83" s="37"/>
      <c r="KH83" s="37"/>
      <c r="KI83" s="37"/>
      <c r="KJ83" s="37"/>
      <c r="KK83" s="37"/>
      <c r="KL83" s="37"/>
      <c r="KM83" s="37"/>
      <c r="KN83" s="37"/>
      <c r="KO83" s="37"/>
      <c r="KP83" s="37"/>
      <c r="KQ83" s="37"/>
      <c r="KR83" s="37"/>
      <c r="KS83" s="37"/>
      <c r="KT83" s="37"/>
      <c r="KU83" s="37"/>
      <c r="KV83" s="37"/>
      <c r="KW83" s="37"/>
      <c r="KX83" s="37"/>
      <c r="KY83" s="37"/>
      <c r="KZ83" s="37"/>
      <c r="LA83" s="37"/>
      <c r="LB83" s="37"/>
      <c r="LC83" s="37">
        <v>5</v>
      </c>
      <c r="LD83" s="37"/>
      <c r="LE83" s="37"/>
      <c r="LF83" s="37"/>
      <c r="LG83" s="37"/>
      <c r="LH83" s="37"/>
      <c r="LI83" s="37"/>
      <c r="LJ83" s="37"/>
      <c r="LK83" s="37"/>
      <c r="LL83" s="37"/>
      <c r="LM83" s="37">
        <v>6</v>
      </c>
      <c r="LN83" s="37"/>
      <c r="LO83" s="37"/>
      <c r="LP83" s="37"/>
      <c r="LQ83" s="37"/>
      <c r="LR83" s="37"/>
      <c r="LS83" s="37">
        <v>10</v>
      </c>
      <c r="LT83" s="37"/>
      <c r="LU83" s="37"/>
      <c r="LV83" s="37"/>
      <c r="LW83" s="37"/>
      <c r="LX83" s="37"/>
      <c r="LY83" s="37"/>
      <c r="LZ83" s="37"/>
      <c r="MA83" s="37"/>
      <c r="MB83" s="37"/>
      <c r="MC83" s="37"/>
      <c r="MD83" s="37"/>
      <c r="ME83" s="37"/>
      <c r="MF83" s="37"/>
      <c r="MG83" s="37"/>
      <c r="MH83" s="37"/>
      <c r="MI83" s="37"/>
      <c r="MJ83" s="37"/>
      <c r="MK83" s="37">
        <v>8</v>
      </c>
      <c r="ML83" s="37"/>
      <c r="MM83" s="37"/>
      <c r="MN83" s="37"/>
      <c r="MO83" s="37"/>
      <c r="MP83" s="37"/>
      <c r="MQ83" s="37"/>
      <c r="MR83" s="37"/>
      <c r="MS83" s="37"/>
      <c r="MT83" s="37"/>
      <c r="MU83" s="37"/>
      <c r="MV83" s="37">
        <v>7</v>
      </c>
      <c r="MW83" s="37"/>
      <c r="MX83" s="37">
        <v>6</v>
      </c>
      <c r="MY83" s="37"/>
      <c r="MZ83" s="37"/>
      <c r="NA83" s="37"/>
      <c r="NB83" s="37"/>
      <c r="NC83" s="37"/>
      <c r="ND83" s="37">
        <v>6</v>
      </c>
      <c r="NE83" s="37"/>
      <c r="NF83" s="37"/>
      <c r="NG83" s="37"/>
      <c r="NH83" s="37"/>
      <c r="NI83" s="37"/>
      <c r="NJ83" s="37"/>
      <c r="NK83" s="37"/>
      <c r="NL83" s="37"/>
      <c r="NM83" s="37"/>
      <c r="NN83" s="37"/>
      <c r="NO83" s="37"/>
      <c r="NP83" s="37"/>
      <c r="NQ83" s="37"/>
      <c r="NR83" s="37"/>
      <c r="NS83" s="37"/>
      <c r="NT83" s="37"/>
      <c r="NU83" s="37"/>
      <c r="NV83" s="37"/>
      <c r="NW83" s="37"/>
      <c r="NX83" s="37"/>
      <c r="NY83" s="37"/>
      <c r="NZ83" s="37"/>
      <c r="OA83" s="37"/>
      <c r="OB83" s="37"/>
      <c r="OC83" s="37"/>
      <c r="OD83" s="37"/>
      <c r="OE83" s="37"/>
      <c r="OF83" s="37"/>
      <c r="OG83" s="37"/>
      <c r="OH83" s="37"/>
      <c r="OI83" s="37"/>
      <c r="OJ83" s="37"/>
      <c r="OK83" s="37"/>
      <c r="OL83" s="37"/>
      <c r="OM83" s="37"/>
      <c r="ON83" s="37"/>
      <c r="OO83" s="37"/>
      <c r="OP83" s="37"/>
      <c r="OQ83" s="37"/>
      <c r="OR83" s="37"/>
      <c r="OS83" s="37"/>
      <c r="OT83" s="37"/>
      <c r="OU83" s="37"/>
      <c r="OV83" s="37"/>
      <c r="OW83" s="37"/>
      <c r="OX83" s="37"/>
      <c r="OY83" s="37"/>
      <c r="OZ83" s="37"/>
      <c r="PA83" s="37"/>
      <c r="PB83" s="37"/>
      <c r="PC83" s="37"/>
      <c r="PD83" s="37"/>
      <c r="PE83" s="37"/>
      <c r="PF83" s="37"/>
      <c r="PG83" s="37"/>
      <c r="PH83" s="37"/>
      <c r="PI83" s="37"/>
      <c r="PJ83" s="37"/>
      <c r="PK83" s="37"/>
      <c r="PL83" s="37"/>
      <c r="PM83" s="37"/>
      <c r="PN83" s="37"/>
      <c r="PO83" s="37"/>
      <c r="PP83" s="37"/>
      <c r="PQ83" s="37"/>
      <c r="PR83" s="37">
        <v>7</v>
      </c>
      <c r="PS83" s="37">
        <v>8</v>
      </c>
      <c r="PT83" s="37"/>
      <c r="PU83" s="37"/>
      <c r="PV83" s="37"/>
      <c r="PW83" s="37"/>
      <c r="PX83" s="37"/>
      <c r="PY83" s="37"/>
      <c r="PZ83" s="37"/>
      <c r="QA83" s="37"/>
      <c r="QB83" s="37"/>
      <c r="QC83" s="37"/>
      <c r="QD83" s="37"/>
      <c r="QE83" s="37"/>
      <c r="QF83" s="37"/>
      <c r="QG83" s="37"/>
      <c r="QH83" s="37"/>
      <c r="QI83" s="37"/>
      <c r="QJ83" s="37"/>
      <c r="QK83" s="37"/>
      <c r="QL83" s="37"/>
      <c r="QM83" s="37"/>
      <c r="QN83" s="37"/>
      <c r="QO83" s="37">
        <v>7</v>
      </c>
      <c r="QP83" s="37"/>
      <c r="QQ83" s="37"/>
      <c r="QR83" s="37"/>
      <c r="QS83" s="37"/>
    </row>
    <row r="84" spans="1:461" x14ac:dyDescent="0.2">
      <c r="A84" s="34">
        <v>71</v>
      </c>
      <c r="B84" s="35" t="s">
        <v>29</v>
      </c>
      <c r="C84" s="35">
        <v>1641113369</v>
      </c>
      <c r="D84" s="38">
        <v>828</v>
      </c>
      <c r="E84" s="38">
        <f>IF(G84 &gt; 0,F84/G84,0)</f>
        <v>7.9130434782608692</v>
      </c>
      <c r="F84" s="38">
        <v>182</v>
      </c>
      <c r="G84" s="38">
        <v>23</v>
      </c>
      <c r="H84" s="36">
        <f ca="1">MIN(D84:$J84)</f>
        <v>5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>
        <v>8</v>
      </c>
      <c r="EO84" s="37"/>
      <c r="EP84" s="37"/>
      <c r="EQ84" s="37"/>
      <c r="ER84" s="37"/>
      <c r="ES84" s="37">
        <v>8</v>
      </c>
      <c r="ET84" s="37"/>
      <c r="EU84" s="37"/>
      <c r="EV84" s="37"/>
      <c r="EW84" s="37"/>
      <c r="EX84" s="37"/>
      <c r="EY84" s="37"/>
      <c r="EZ84" s="37"/>
      <c r="FA84" s="37"/>
      <c r="FB84" s="37">
        <v>8</v>
      </c>
      <c r="FC84" s="37"/>
      <c r="FD84" s="37"/>
      <c r="FE84" s="37"/>
      <c r="FF84" s="37"/>
      <c r="FG84" s="37"/>
      <c r="FH84" s="37"/>
      <c r="FI84" s="37">
        <v>7</v>
      </c>
      <c r="FJ84" s="37"/>
      <c r="FK84" s="37"/>
      <c r="FL84" s="37"/>
      <c r="FM84" s="37"/>
      <c r="FN84" s="37"/>
      <c r="FO84" s="37"/>
      <c r="FP84" s="37"/>
      <c r="FQ84" s="37">
        <v>7</v>
      </c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>
        <v>7</v>
      </c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>
        <v>7</v>
      </c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>
        <v>9</v>
      </c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>
        <v>9</v>
      </c>
      <c r="IN84" s="37"/>
      <c r="IO84" s="37">
        <v>6</v>
      </c>
      <c r="IP84" s="37"/>
      <c r="IQ84" s="37"/>
      <c r="IR84" s="37">
        <v>7</v>
      </c>
      <c r="IS84" s="37">
        <v>9</v>
      </c>
      <c r="IT84" s="37"/>
      <c r="IU84" s="37"/>
      <c r="IV84" s="37">
        <v>10</v>
      </c>
      <c r="IW84" s="37"/>
      <c r="IX84" s="37"/>
      <c r="IY84" s="37"/>
      <c r="IZ84" s="37"/>
      <c r="JA84" s="37"/>
      <c r="JB84" s="37"/>
      <c r="JC84" s="37"/>
      <c r="JD84" s="37"/>
      <c r="JE84" s="37">
        <v>8</v>
      </c>
      <c r="JF84" s="37"/>
      <c r="JG84" s="37"/>
      <c r="JH84" s="37"/>
      <c r="JI84" s="37">
        <v>9</v>
      </c>
      <c r="JJ84" s="37"/>
      <c r="JK84" s="37"/>
      <c r="JL84" s="37"/>
      <c r="JM84" s="37"/>
      <c r="JN84" s="37"/>
      <c r="JO84" s="37"/>
      <c r="JP84" s="37"/>
      <c r="JQ84" s="37"/>
      <c r="JR84" s="37"/>
      <c r="JS84" s="37"/>
      <c r="JT84" s="37"/>
      <c r="JU84" s="37"/>
      <c r="JV84" s="37"/>
      <c r="JW84" s="37"/>
      <c r="JX84" s="37"/>
      <c r="JY84" s="37"/>
      <c r="JZ84" s="37"/>
      <c r="KA84" s="37"/>
      <c r="KB84" s="37"/>
      <c r="KC84" s="37"/>
      <c r="KD84" s="37"/>
      <c r="KE84" s="37"/>
      <c r="KF84" s="37"/>
      <c r="KG84" s="37"/>
      <c r="KH84" s="37"/>
      <c r="KI84" s="37"/>
      <c r="KJ84" s="37"/>
      <c r="KK84" s="37"/>
      <c r="KL84" s="37"/>
      <c r="KM84" s="37"/>
      <c r="KN84" s="37"/>
      <c r="KO84" s="37"/>
      <c r="KP84" s="37"/>
      <c r="KQ84" s="37"/>
      <c r="KR84" s="37"/>
      <c r="KS84" s="37"/>
      <c r="KT84" s="37"/>
      <c r="KU84" s="37"/>
      <c r="KV84" s="37"/>
      <c r="KW84" s="37"/>
      <c r="KX84" s="37"/>
      <c r="KY84" s="37"/>
      <c r="KZ84" s="37"/>
      <c r="LA84" s="37"/>
      <c r="LB84" s="37"/>
      <c r="LC84" s="37"/>
      <c r="LD84" s="37"/>
      <c r="LE84" s="37"/>
      <c r="LF84" s="37"/>
      <c r="LG84" s="37"/>
      <c r="LH84" s="37"/>
      <c r="LI84" s="37"/>
      <c r="LJ84" s="37"/>
      <c r="LK84" s="37"/>
      <c r="LL84" s="37"/>
      <c r="LM84" s="37">
        <v>5</v>
      </c>
      <c r="LN84" s="37"/>
      <c r="LO84" s="37"/>
      <c r="LP84" s="37"/>
      <c r="LQ84" s="37"/>
      <c r="LR84" s="37"/>
      <c r="LS84" s="37">
        <v>8</v>
      </c>
      <c r="LT84" s="37"/>
      <c r="LU84" s="37"/>
      <c r="LV84" s="37"/>
      <c r="LW84" s="37"/>
      <c r="LX84" s="37"/>
      <c r="LY84" s="37"/>
      <c r="LZ84" s="37"/>
      <c r="MA84" s="37"/>
      <c r="MB84" s="37"/>
      <c r="MC84" s="37"/>
      <c r="MD84" s="37"/>
      <c r="ME84" s="37"/>
      <c r="MF84" s="37"/>
      <c r="MG84" s="37"/>
      <c r="MH84" s="37"/>
      <c r="MI84" s="37"/>
      <c r="MJ84" s="37"/>
      <c r="MK84" s="37">
        <v>9</v>
      </c>
      <c r="ML84" s="37"/>
      <c r="MM84" s="37"/>
      <c r="MN84" s="37"/>
      <c r="MO84" s="37"/>
      <c r="MP84" s="37"/>
      <c r="MQ84" s="37"/>
      <c r="MR84" s="37"/>
      <c r="MS84" s="37"/>
      <c r="MT84" s="37"/>
      <c r="MU84" s="37"/>
      <c r="MV84" s="37">
        <v>7</v>
      </c>
      <c r="MW84" s="37"/>
      <c r="MX84" s="37">
        <v>8</v>
      </c>
      <c r="MY84" s="37"/>
      <c r="MZ84" s="37"/>
      <c r="NA84" s="37"/>
      <c r="NB84" s="37"/>
      <c r="NC84" s="37"/>
      <c r="ND84" s="37">
        <v>8</v>
      </c>
      <c r="NE84" s="37"/>
      <c r="NF84" s="37"/>
      <c r="NG84" s="37"/>
      <c r="NH84" s="37"/>
      <c r="NI84" s="37"/>
      <c r="NJ84" s="37"/>
      <c r="NK84" s="37"/>
      <c r="NL84" s="37"/>
      <c r="NM84" s="37"/>
      <c r="NN84" s="37"/>
      <c r="NO84" s="37"/>
      <c r="NP84" s="37"/>
      <c r="NQ84" s="37"/>
      <c r="NR84" s="37"/>
      <c r="NS84" s="37"/>
      <c r="NT84" s="37"/>
      <c r="NU84" s="37"/>
      <c r="NV84" s="37"/>
      <c r="NW84" s="37"/>
      <c r="NX84" s="37"/>
      <c r="NY84" s="37"/>
      <c r="NZ84" s="37"/>
      <c r="OA84" s="37"/>
      <c r="OB84" s="37"/>
      <c r="OC84" s="37"/>
      <c r="OD84" s="37"/>
      <c r="OE84" s="37"/>
      <c r="OF84" s="37"/>
      <c r="OG84" s="37"/>
      <c r="OH84" s="37"/>
      <c r="OI84" s="37"/>
      <c r="OJ84" s="37"/>
      <c r="OK84" s="37"/>
      <c r="OL84" s="37"/>
      <c r="OM84" s="37"/>
      <c r="ON84" s="37"/>
      <c r="OO84" s="37"/>
      <c r="OP84" s="37"/>
      <c r="OQ84" s="37"/>
      <c r="OR84" s="37"/>
      <c r="OS84" s="37"/>
      <c r="OT84" s="37"/>
      <c r="OU84" s="37"/>
      <c r="OV84" s="37"/>
      <c r="OW84" s="37"/>
      <c r="OX84" s="37"/>
      <c r="OY84" s="37"/>
      <c r="OZ84" s="37"/>
      <c r="PA84" s="37"/>
      <c r="PB84" s="37"/>
      <c r="PC84" s="37"/>
      <c r="PD84" s="37"/>
      <c r="PE84" s="37"/>
      <c r="PF84" s="37"/>
      <c r="PG84" s="37"/>
      <c r="PH84" s="37"/>
      <c r="PI84" s="37"/>
      <c r="PJ84" s="37"/>
      <c r="PK84" s="37"/>
      <c r="PL84" s="37"/>
      <c r="PM84" s="37"/>
      <c r="PN84" s="37"/>
      <c r="PO84" s="37"/>
      <c r="PP84" s="37"/>
      <c r="PQ84" s="37"/>
      <c r="PR84" s="37"/>
      <c r="PS84" s="37"/>
      <c r="PT84" s="37">
        <v>10</v>
      </c>
      <c r="PU84" s="37"/>
      <c r="PV84" s="37"/>
      <c r="PW84" s="37"/>
      <c r="PX84" s="37"/>
      <c r="PY84" s="37"/>
      <c r="PZ84" s="37"/>
      <c r="QA84" s="37"/>
      <c r="QB84" s="37"/>
      <c r="QC84" s="37"/>
      <c r="QD84" s="37"/>
      <c r="QE84" s="37"/>
      <c r="QF84" s="37"/>
      <c r="QG84" s="37"/>
      <c r="QH84" s="37"/>
      <c r="QI84" s="37"/>
      <c r="QJ84" s="37"/>
      <c r="QK84" s="37"/>
      <c r="QL84" s="37"/>
      <c r="QM84" s="37"/>
      <c r="QN84" s="37"/>
      <c r="QO84" s="37"/>
      <c r="QP84" s="37"/>
      <c r="QQ84" s="37"/>
      <c r="QR84" s="37">
        <v>8</v>
      </c>
      <c r="QS84" s="37"/>
    </row>
    <row r="85" spans="1:461" x14ac:dyDescent="0.2">
      <c r="A85" s="34">
        <v>72</v>
      </c>
      <c r="B85" s="35" t="s">
        <v>93</v>
      </c>
      <c r="C85" s="35">
        <v>1641115039</v>
      </c>
      <c r="D85" s="38">
        <v>828</v>
      </c>
      <c r="E85" s="38">
        <f>IF(G85 &gt; 0,F85/G85,0)</f>
        <v>7.8965517241379306</v>
      </c>
      <c r="F85" s="38">
        <v>229</v>
      </c>
      <c r="G85" s="38">
        <v>29</v>
      </c>
      <c r="H85" s="36">
        <f ca="1">MIN(D85:$J85)</f>
        <v>6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>
        <v>8</v>
      </c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>
        <v>8</v>
      </c>
      <c r="EU85" s="37"/>
      <c r="EV85" s="37"/>
      <c r="EW85" s="37"/>
      <c r="EX85" s="37"/>
      <c r="EY85" s="37"/>
      <c r="EZ85" s="37">
        <v>8</v>
      </c>
      <c r="FA85" s="37"/>
      <c r="FB85" s="37"/>
      <c r="FC85" s="37">
        <v>8</v>
      </c>
      <c r="FD85" s="37"/>
      <c r="FE85" s="37"/>
      <c r="FF85" s="37"/>
      <c r="FG85" s="37">
        <v>10</v>
      </c>
      <c r="FH85" s="37"/>
      <c r="FI85" s="37"/>
      <c r="FJ85" s="37"/>
      <c r="FK85" s="37"/>
      <c r="FL85" s="37"/>
      <c r="FM85" s="37">
        <v>8</v>
      </c>
      <c r="FN85" s="37"/>
      <c r="FO85" s="37"/>
      <c r="FP85" s="37"/>
      <c r="FQ85" s="37"/>
      <c r="FR85" s="37"/>
      <c r="FS85" s="37"/>
      <c r="FT85" s="37"/>
      <c r="FU85" s="37"/>
      <c r="FV85" s="37">
        <v>9</v>
      </c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>
        <v>9</v>
      </c>
      <c r="GH85" s="37"/>
      <c r="GI85" s="37">
        <v>8</v>
      </c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>
        <v>8</v>
      </c>
      <c r="HG85" s="37"/>
      <c r="HH85" s="37">
        <v>7</v>
      </c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>
        <v>8</v>
      </c>
      <c r="II85" s="37">
        <v>9</v>
      </c>
      <c r="IJ85" s="37"/>
      <c r="IK85" s="37"/>
      <c r="IL85" s="37"/>
      <c r="IM85" s="37">
        <v>7</v>
      </c>
      <c r="IN85" s="37"/>
      <c r="IO85" s="37"/>
      <c r="IP85" s="37"/>
      <c r="IQ85" s="37"/>
      <c r="IR85" s="37"/>
      <c r="IS85" s="37"/>
      <c r="IT85" s="37"/>
      <c r="IU85" s="37"/>
      <c r="IV85" s="37"/>
      <c r="IW85" s="37"/>
      <c r="IX85" s="37"/>
      <c r="IY85" s="37"/>
      <c r="IZ85" s="37"/>
      <c r="JA85" s="37">
        <v>8</v>
      </c>
      <c r="JB85" s="37"/>
      <c r="JC85" s="37"/>
      <c r="JD85" s="37"/>
      <c r="JE85" s="37"/>
      <c r="JF85" s="37">
        <v>7</v>
      </c>
      <c r="JG85" s="37"/>
      <c r="JH85" s="37"/>
      <c r="JI85" s="37"/>
      <c r="JJ85" s="37"/>
      <c r="JK85" s="37"/>
      <c r="JL85" s="37"/>
      <c r="JM85" s="37"/>
      <c r="JN85" s="37"/>
      <c r="JO85" s="37"/>
      <c r="JP85" s="37"/>
      <c r="JQ85" s="37"/>
      <c r="JR85" s="37"/>
      <c r="JS85" s="37"/>
      <c r="JT85" s="37"/>
      <c r="JU85" s="37"/>
      <c r="JV85" s="37"/>
      <c r="JW85" s="37"/>
      <c r="JX85" s="37">
        <v>8</v>
      </c>
      <c r="JY85" s="37"/>
      <c r="JZ85" s="37"/>
      <c r="KA85" s="37"/>
      <c r="KB85" s="37"/>
      <c r="KC85" s="37"/>
      <c r="KD85" s="37"/>
      <c r="KE85" s="37">
        <v>8</v>
      </c>
      <c r="KF85" s="37"/>
      <c r="KG85" s="37"/>
      <c r="KH85" s="37"/>
      <c r="KI85" s="37"/>
      <c r="KJ85" s="37">
        <v>6</v>
      </c>
      <c r="KK85" s="37"/>
      <c r="KL85" s="37">
        <v>6</v>
      </c>
      <c r="KM85" s="37"/>
      <c r="KN85" s="37"/>
      <c r="KO85" s="37"/>
      <c r="KP85" s="37"/>
      <c r="KQ85" s="37"/>
      <c r="KR85" s="37"/>
      <c r="KS85" s="37"/>
      <c r="KT85" s="37"/>
      <c r="KU85" s="37"/>
      <c r="KV85" s="37"/>
      <c r="KW85" s="37"/>
      <c r="KX85" s="37"/>
      <c r="KY85" s="37"/>
      <c r="KZ85" s="37">
        <v>9</v>
      </c>
      <c r="LA85" s="37">
        <v>9</v>
      </c>
      <c r="LB85" s="37"/>
      <c r="LC85" s="37"/>
      <c r="LD85" s="37"/>
      <c r="LE85" s="37"/>
      <c r="LF85" s="37"/>
      <c r="LG85" s="37"/>
      <c r="LH85" s="37"/>
      <c r="LI85" s="37"/>
      <c r="LJ85" s="37"/>
      <c r="LK85" s="37"/>
      <c r="LL85" s="37"/>
      <c r="LM85" s="37"/>
      <c r="LN85" s="37">
        <v>9</v>
      </c>
      <c r="LO85" s="37"/>
      <c r="LP85" s="37"/>
      <c r="LQ85" s="37">
        <v>7</v>
      </c>
      <c r="LR85" s="37">
        <v>6</v>
      </c>
      <c r="LS85" s="37"/>
      <c r="LT85" s="37"/>
      <c r="LU85" s="37"/>
      <c r="LV85" s="37"/>
      <c r="LW85" s="37"/>
      <c r="LX85" s="37"/>
      <c r="LY85" s="37"/>
      <c r="LZ85" s="37">
        <v>8</v>
      </c>
      <c r="MA85" s="37"/>
      <c r="MB85" s="37"/>
      <c r="MC85" s="37"/>
      <c r="MD85" s="37"/>
      <c r="ME85" s="37"/>
      <c r="MF85" s="37">
        <v>9</v>
      </c>
      <c r="MG85" s="37"/>
      <c r="MH85" s="37"/>
      <c r="MI85" s="37"/>
      <c r="MJ85" s="37"/>
      <c r="MK85" s="37"/>
      <c r="ML85" s="37"/>
      <c r="MM85" s="37"/>
      <c r="MN85" s="37">
        <v>6</v>
      </c>
      <c r="MO85" s="37"/>
      <c r="MP85" s="37"/>
      <c r="MQ85" s="37"/>
      <c r="MR85" s="37"/>
      <c r="MS85" s="37"/>
      <c r="MT85" s="37"/>
      <c r="MU85" s="37"/>
      <c r="MV85" s="37"/>
      <c r="MW85" s="37"/>
      <c r="MX85" s="37">
        <v>8</v>
      </c>
      <c r="MY85" s="37"/>
      <c r="MZ85" s="37"/>
      <c r="NA85" s="37"/>
      <c r="NB85" s="37"/>
      <c r="NC85" s="37"/>
      <c r="ND85" s="37"/>
      <c r="NE85" s="37"/>
      <c r="NF85" s="37"/>
      <c r="NG85" s="37"/>
      <c r="NH85" s="37"/>
      <c r="NI85" s="37"/>
      <c r="NJ85" s="37"/>
      <c r="NK85" s="37"/>
      <c r="NL85" s="37"/>
      <c r="NM85" s="37"/>
      <c r="NN85" s="37"/>
      <c r="NO85" s="37"/>
      <c r="NP85" s="37"/>
      <c r="NQ85" s="37"/>
      <c r="NR85" s="37"/>
      <c r="NS85" s="37"/>
      <c r="NT85" s="37"/>
      <c r="NU85" s="37"/>
      <c r="NV85" s="37"/>
      <c r="NW85" s="37"/>
      <c r="NX85" s="37"/>
      <c r="NY85" s="37"/>
      <c r="NZ85" s="37"/>
      <c r="OA85" s="37"/>
      <c r="OB85" s="37"/>
      <c r="OC85" s="37"/>
      <c r="OD85" s="37"/>
      <c r="OE85" s="37"/>
      <c r="OF85" s="37"/>
      <c r="OG85" s="37"/>
      <c r="OH85" s="37"/>
      <c r="OI85" s="37"/>
      <c r="OJ85" s="37"/>
      <c r="OK85" s="37"/>
      <c r="OL85" s="37"/>
      <c r="OM85" s="37"/>
      <c r="ON85" s="37"/>
      <c r="OO85" s="37"/>
      <c r="OP85" s="37"/>
      <c r="OQ85" s="37"/>
      <c r="OR85" s="37"/>
      <c r="OS85" s="37"/>
      <c r="OT85" s="37"/>
      <c r="OU85" s="37"/>
      <c r="OV85" s="37"/>
      <c r="OW85" s="37"/>
      <c r="OX85" s="37"/>
      <c r="OY85" s="37"/>
      <c r="OZ85" s="37"/>
      <c r="PA85" s="37"/>
      <c r="PB85" s="37"/>
      <c r="PC85" s="37"/>
      <c r="PD85" s="37"/>
      <c r="PE85" s="37"/>
      <c r="PF85" s="37"/>
      <c r="PG85" s="37"/>
      <c r="PH85" s="37"/>
      <c r="PI85" s="37"/>
      <c r="PJ85" s="37"/>
      <c r="PK85" s="37"/>
      <c r="PL85" s="37"/>
      <c r="PM85" s="37"/>
      <c r="PN85" s="37"/>
      <c r="PO85" s="37"/>
      <c r="PP85" s="37"/>
      <c r="PQ85" s="37"/>
      <c r="PR85" s="37"/>
      <c r="PS85" s="37"/>
      <c r="PT85" s="37"/>
      <c r="PU85" s="37"/>
      <c r="PV85" s="37"/>
      <c r="PW85" s="37"/>
      <c r="PX85" s="37"/>
      <c r="PY85" s="37"/>
      <c r="PZ85" s="37"/>
      <c r="QA85" s="37"/>
      <c r="QB85" s="37"/>
      <c r="QC85" s="37"/>
      <c r="QD85" s="37"/>
      <c r="QE85" s="37"/>
      <c r="QF85" s="37"/>
      <c r="QG85" s="37"/>
      <c r="QH85" s="37"/>
      <c r="QI85" s="37"/>
      <c r="QJ85" s="37"/>
      <c r="QK85" s="37"/>
      <c r="QL85" s="37"/>
      <c r="QM85" s="37"/>
      <c r="QN85" s="37"/>
      <c r="QO85" s="37"/>
      <c r="QP85" s="37"/>
      <c r="QQ85" s="37"/>
      <c r="QR85" s="37"/>
      <c r="QS85" s="37"/>
    </row>
    <row r="86" spans="1:461" x14ac:dyDescent="0.2">
      <c r="A86" s="34">
        <v>73</v>
      </c>
      <c r="B86" s="35" t="s">
        <v>184</v>
      </c>
      <c r="C86" s="35">
        <v>1642260390</v>
      </c>
      <c r="D86" s="38">
        <v>826</v>
      </c>
      <c r="E86" s="38">
        <f>IF(G86 &gt; 0,F86/G86,0)</f>
        <v>7.791666666666667</v>
      </c>
      <c r="F86" s="38">
        <v>187</v>
      </c>
      <c r="G86" s="38">
        <v>24</v>
      </c>
      <c r="H86" s="36">
        <f ca="1">MIN(D86:$J86)</f>
        <v>6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>
        <v>8</v>
      </c>
      <c r="ES86" s="37"/>
      <c r="ET86" s="37"/>
      <c r="EU86" s="37"/>
      <c r="EV86" s="37"/>
      <c r="EW86" s="37"/>
      <c r="EX86" s="37">
        <v>7</v>
      </c>
      <c r="EY86" s="37"/>
      <c r="EZ86" s="37"/>
      <c r="FA86" s="37"/>
      <c r="FB86" s="37"/>
      <c r="FC86" s="37"/>
      <c r="FD86" s="37"/>
      <c r="FE86" s="37"/>
      <c r="FF86" s="37"/>
      <c r="FG86" s="37">
        <v>9</v>
      </c>
      <c r="FH86" s="37"/>
      <c r="FI86" s="37"/>
      <c r="FJ86" s="37">
        <v>10</v>
      </c>
      <c r="FK86" s="37"/>
      <c r="FL86" s="37"/>
      <c r="FM86" s="37"/>
      <c r="FN86" s="37"/>
      <c r="FO86" s="37"/>
      <c r="FP86" s="37"/>
      <c r="FQ86" s="37"/>
      <c r="FR86" s="37"/>
      <c r="FS86" s="37"/>
      <c r="FT86" s="37">
        <v>7</v>
      </c>
      <c r="FU86" s="37"/>
      <c r="FV86" s="37">
        <v>10</v>
      </c>
      <c r="FW86" s="37"/>
      <c r="FX86" s="37"/>
      <c r="FY86" s="37"/>
      <c r="FZ86" s="37">
        <v>6</v>
      </c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>
        <v>8</v>
      </c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>
        <v>8</v>
      </c>
      <c r="IG86" s="37"/>
      <c r="IH86" s="37"/>
      <c r="II86" s="37"/>
      <c r="IJ86" s="37"/>
      <c r="IK86" s="37"/>
      <c r="IL86" s="37"/>
      <c r="IM86" s="37">
        <v>9</v>
      </c>
      <c r="IN86" s="37">
        <v>8</v>
      </c>
      <c r="IO86" s="37"/>
      <c r="IP86" s="37"/>
      <c r="IQ86" s="37"/>
      <c r="IR86" s="37"/>
      <c r="IS86" s="37"/>
      <c r="IT86" s="37"/>
      <c r="IU86" s="37"/>
      <c r="IV86" s="37"/>
      <c r="IW86" s="37"/>
      <c r="IX86" s="37"/>
      <c r="IY86" s="37"/>
      <c r="IZ86" s="37">
        <v>8</v>
      </c>
      <c r="JA86" s="37"/>
      <c r="JB86" s="37"/>
      <c r="JC86" s="37"/>
      <c r="JD86" s="37"/>
      <c r="JE86" s="37"/>
      <c r="JF86" s="37"/>
      <c r="JG86" s="37"/>
      <c r="JH86" s="37"/>
      <c r="JI86" s="37"/>
      <c r="JJ86" s="37"/>
      <c r="JK86" s="37"/>
      <c r="JL86" s="37">
        <v>7</v>
      </c>
      <c r="JM86" s="37"/>
      <c r="JN86" s="37">
        <v>8</v>
      </c>
      <c r="JO86" s="37"/>
      <c r="JP86" s="37"/>
      <c r="JQ86" s="37"/>
      <c r="JR86" s="37"/>
      <c r="JS86" s="37"/>
      <c r="JT86" s="37"/>
      <c r="JU86" s="37"/>
      <c r="JV86" s="37"/>
      <c r="JW86" s="37"/>
      <c r="JX86" s="37">
        <v>8</v>
      </c>
      <c r="JY86" s="37"/>
      <c r="JZ86" s="37"/>
      <c r="KA86" s="37">
        <v>8</v>
      </c>
      <c r="KB86" s="37"/>
      <c r="KC86" s="37"/>
      <c r="KD86" s="37"/>
      <c r="KE86" s="37"/>
      <c r="KF86" s="37"/>
      <c r="KG86" s="37"/>
      <c r="KH86" s="37"/>
      <c r="KI86" s="37"/>
      <c r="KJ86" s="37"/>
      <c r="KK86" s="37"/>
      <c r="KL86" s="37"/>
      <c r="KM86" s="37">
        <v>6</v>
      </c>
      <c r="KN86" s="37"/>
      <c r="KO86" s="37"/>
      <c r="KP86" s="37"/>
      <c r="KQ86" s="37"/>
      <c r="KR86" s="37"/>
      <c r="KS86" s="37"/>
      <c r="KT86" s="37"/>
      <c r="KU86" s="37"/>
      <c r="KV86" s="37"/>
      <c r="KW86" s="37"/>
      <c r="KX86" s="37"/>
      <c r="KY86" s="37">
        <v>7</v>
      </c>
      <c r="KZ86" s="37"/>
      <c r="LA86" s="37">
        <v>9</v>
      </c>
      <c r="LB86" s="37"/>
      <c r="LC86" s="37"/>
      <c r="LD86" s="37"/>
      <c r="LE86" s="37"/>
      <c r="LF86" s="37"/>
      <c r="LG86" s="37"/>
      <c r="LH86" s="37"/>
      <c r="LI86" s="37"/>
      <c r="LJ86" s="37"/>
      <c r="LK86" s="37"/>
      <c r="LL86" s="37"/>
      <c r="LM86" s="37"/>
      <c r="LN86" s="37"/>
      <c r="LO86" s="37"/>
      <c r="LP86" s="37"/>
      <c r="LQ86" s="37"/>
      <c r="LR86" s="37"/>
      <c r="LS86" s="37"/>
      <c r="LT86" s="37"/>
      <c r="LU86" s="37"/>
      <c r="LV86" s="37"/>
      <c r="LW86" s="37"/>
      <c r="LX86" s="37"/>
      <c r="LY86" s="37">
        <v>7</v>
      </c>
      <c r="LZ86" s="37"/>
      <c r="MA86" s="37"/>
      <c r="MB86" s="37"/>
      <c r="MC86" s="37"/>
      <c r="MD86" s="37">
        <v>7</v>
      </c>
      <c r="ME86" s="37"/>
      <c r="MF86" s="37"/>
      <c r="MG86" s="37"/>
      <c r="MH86" s="37"/>
      <c r="MI86" s="37"/>
      <c r="MJ86" s="37"/>
      <c r="MK86" s="37"/>
      <c r="ML86" s="37"/>
      <c r="MM86" s="37"/>
      <c r="MN86" s="37">
        <v>9</v>
      </c>
      <c r="MO86" s="37"/>
      <c r="MP86" s="37"/>
      <c r="MQ86" s="37">
        <v>6</v>
      </c>
      <c r="MR86" s="37"/>
      <c r="MS86" s="37"/>
      <c r="MT86" s="37"/>
      <c r="MU86" s="37"/>
      <c r="MV86" s="37"/>
      <c r="MW86" s="37"/>
      <c r="MX86" s="37">
        <v>7</v>
      </c>
      <c r="MY86" s="37"/>
      <c r="MZ86" s="37"/>
      <c r="NA86" s="37"/>
      <c r="NB86" s="37"/>
      <c r="NC86" s="37"/>
      <c r="ND86" s="37"/>
      <c r="NE86" s="37"/>
      <c r="NF86" s="37"/>
      <c r="NG86" s="37"/>
      <c r="NH86" s="37"/>
      <c r="NI86" s="37"/>
      <c r="NJ86" s="37"/>
      <c r="NK86" s="37"/>
      <c r="NL86" s="37"/>
      <c r="NM86" s="37"/>
      <c r="NN86" s="37"/>
      <c r="NO86" s="37"/>
      <c r="NP86" s="37"/>
      <c r="NQ86" s="37"/>
      <c r="NR86" s="37"/>
      <c r="NS86" s="37"/>
      <c r="NT86" s="37"/>
      <c r="NU86" s="37"/>
      <c r="NV86" s="37"/>
      <c r="NW86" s="37"/>
      <c r="NX86" s="37"/>
      <c r="NY86" s="37"/>
      <c r="NZ86" s="37"/>
      <c r="OA86" s="37"/>
      <c r="OB86" s="37"/>
      <c r="OC86" s="37"/>
      <c r="OD86" s="37"/>
      <c r="OE86" s="37"/>
      <c r="OF86" s="37"/>
      <c r="OG86" s="37"/>
      <c r="OH86" s="37"/>
      <c r="OI86" s="37"/>
      <c r="OJ86" s="37"/>
      <c r="OK86" s="37"/>
      <c r="OL86" s="37"/>
      <c r="OM86" s="37"/>
      <c r="ON86" s="37"/>
      <c r="OO86" s="37"/>
      <c r="OP86" s="37"/>
      <c r="OQ86" s="37"/>
      <c r="OR86" s="37"/>
      <c r="OS86" s="37"/>
      <c r="OT86" s="37"/>
      <c r="OU86" s="37"/>
      <c r="OV86" s="37"/>
      <c r="OW86" s="37"/>
      <c r="OX86" s="37"/>
      <c r="OY86" s="37"/>
      <c r="OZ86" s="37"/>
      <c r="PA86" s="37"/>
      <c r="PB86" s="37"/>
      <c r="PC86" s="37"/>
      <c r="PD86" s="37"/>
      <c r="PE86" s="37"/>
      <c r="PF86" s="37"/>
      <c r="PG86" s="37"/>
      <c r="PH86" s="37"/>
      <c r="PI86" s="37"/>
      <c r="PJ86" s="37"/>
      <c r="PK86" s="37"/>
      <c r="PL86" s="37"/>
      <c r="PM86" s="37"/>
      <c r="PN86" s="37"/>
      <c r="PO86" s="37"/>
      <c r="PP86" s="37"/>
      <c r="PQ86" s="37"/>
      <c r="PR86" s="37"/>
      <c r="PS86" s="37"/>
      <c r="PT86" s="37"/>
      <c r="PU86" s="37"/>
      <c r="PV86" s="37"/>
      <c r="PW86" s="37"/>
      <c r="PX86" s="37"/>
      <c r="PY86" s="37"/>
      <c r="PZ86" s="37"/>
      <c r="QA86" s="37"/>
      <c r="QB86" s="37"/>
      <c r="QC86" s="37"/>
      <c r="QD86" s="37"/>
      <c r="QE86" s="37"/>
      <c r="QF86" s="37"/>
      <c r="QG86" s="37"/>
      <c r="QH86" s="37"/>
      <c r="QI86" s="37"/>
      <c r="QJ86" s="37"/>
      <c r="QK86" s="37"/>
      <c r="QL86" s="37"/>
      <c r="QM86" s="37"/>
      <c r="QN86" s="37"/>
      <c r="QO86" s="37"/>
      <c r="QP86" s="37"/>
      <c r="QQ86" s="37"/>
      <c r="QR86" s="37"/>
      <c r="QS86" s="37"/>
    </row>
    <row r="87" spans="1:461" x14ac:dyDescent="0.2">
      <c r="A87" s="34">
        <v>74</v>
      </c>
      <c r="B87" s="35" t="s">
        <v>159</v>
      </c>
      <c r="C87" s="35">
        <v>1641117774</v>
      </c>
      <c r="D87" s="38">
        <v>826</v>
      </c>
      <c r="E87" s="38">
        <f>IF(G87 &gt; 0,F87/G87,0)</f>
        <v>7.6818181818181817</v>
      </c>
      <c r="F87" s="38">
        <v>169</v>
      </c>
      <c r="G87" s="38">
        <v>22</v>
      </c>
      <c r="H87" s="36">
        <f ca="1">MIN(D87:$J87)</f>
        <v>4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>
        <v>8</v>
      </c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>
        <v>5</v>
      </c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>
        <v>9</v>
      </c>
      <c r="FH87" s="37"/>
      <c r="FI87" s="37"/>
      <c r="FJ87" s="37"/>
      <c r="FK87" s="37"/>
      <c r="FL87" s="37">
        <v>7</v>
      </c>
      <c r="FM87" s="37"/>
      <c r="FN87" s="37"/>
      <c r="FO87" s="37"/>
      <c r="FP87" s="37"/>
      <c r="FQ87" s="37"/>
      <c r="FR87" s="37">
        <v>6</v>
      </c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>
        <v>7</v>
      </c>
      <c r="HV87" s="37"/>
      <c r="HW87" s="37"/>
      <c r="HX87" s="37"/>
      <c r="HY87" s="37"/>
      <c r="HZ87" s="37"/>
      <c r="IA87" s="37"/>
      <c r="IB87" s="37"/>
      <c r="IC87" s="37"/>
      <c r="ID87" s="37">
        <v>10</v>
      </c>
      <c r="IE87" s="37"/>
      <c r="IF87" s="37"/>
      <c r="IG87" s="37"/>
      <c r="IH87" s="37"/>
      <c r="II87" s="37"/>
      <c r="IJ87" s="37"/>
      <c r="IK87" s="37"/>
      <c r="IL87" s="37"/>
      <c r="IM87" s="37">
        <v>6</v>
      </c>
      <c r="IN87" s="37"/>
      <c r="IO87" s="37">
        <v>8</v>
      </c>
      <c r="IP87" s="37">
        <v>10</v>
      </c>
      <c r="IQ87" s="37"/>
      <c r="IR87" s="37"/>
      <c r="IS87" s="37"/>
      <c r="IT87" s="37"/>
      <c r="IU87" s="37"/>
      <c r="IV87" s="37"/>
      <c r="IW87" s="37"/>
      <c r="IX87" s="37"/>
      <c r="IY87" s="37">
        <v>7</v>
      </c>
      <c r="IZ87" s="37"/>
      <c r="JA87" s="37"/>
      <c r="JB87" s="37"/>
      <c r="JC87" s="37"/>
      <c r="JD87" s="37"/>
      <c r="JE87" s="37"/>
      <c r="JF87" s="37"/>
      <c r="JG87" s="37"/>
      <c r="JH87" s="37"/>
      <c r="JI87" s="37"/>
      <c r="JJ87" s="37"/>
      <c r="JK87" s="37"/>
      <c r="JL87" s="37"/>
      <c r="JM87" s="37">
        <v>8</v>
      </c>
      <c r="JN87" s="37"/>
      <c r="JO87" s="37"/>
      <c r="JP87" s="37"/>
      <c r="JQ87" s="37"/>
      <c r="JR87" s="37"/>
      <c r="JS87" s="37"/>
      <c r="JT87" s="37"/>
      <c r="JU87" s="37"/>
      <c r="JV87" s="37">
        <v>9</v>
      </c>
      <c r="JW87" s="37"/>
      <c r="JX87" s="37"/>
      <c r="JY87" s="37"/>
      <c r="JZ87" s="37"/>
      <c r="KA87" s="37"/>
      <c r="KB87" s="37"/>
      <c r="KC87" s="37">
        <v>7</v>
      </c>
      <c r="KD87" s="37"/>
      <c r="KE87" s="37">
        <v>7</v>
      </c>
      <c r="KF87" s="37"/>
      <c r="KG87" s="37">
        <v>10</v>
      </c>
      <c r="KH87" s="37"/>
      <c r="KI87" s="37"/>
      <c r="KJ87" s="37"/>
      <c r="KK87" s="37"/>
      <c r="KL87" s="37"/>
      <c r="KM87" s="37"/>
      <c r="KN87" s="37"/>
      <c r="KO87" s="37"/>
      <c r="KP87" s="37"/>
      <c r="KQ87" s="37"/>
      <c r="KR87" s="37"/>
      <c r="KS87" s="37"/>
      <c r="KT87" s="37"/>
      <c r="KU87" s="37"/>
      <c r="KV87" s="37"/>
      <c r="KW87" s="37"/>
      <c r="KX87" s="37"/>
      <c r="KY87" s="37"/>
      <c r="KZ87" s="37"/>
      <c r="LA87" s="37"/>
      <c r="LB87" s="37"/>
      <c r="LC87" s="37"/>
      <c r="LD87" s="37"/>
      <c r="LE87" s="37"/>
      <c r="LF87" s="37"/>
      <c r="LG87" s="37"/>
      <c r="LH87" s="37"/>
      <c r="LI87" s="37"/>
      <c r="LJ87" s="37"/>
      <c r="LK87" s="37"/>
      <c r="LL87" s="37">
        <v>8</v>
      </c>
      <c r="LM87" s="37"/>
      <c r="LN87" s="37"/>
      <c r="LO87" s="37"/>
      <c r="LP87" s="37"/>
      <c r="LQ87" s="37"/>
      <c r="LR87" s="37"/>
      <c r="LS87" s="37"/>
      <c r="LT87" s="37"/>
      <c r="LU87" s="37"/>
      <c r="LV87" s="37"/>
      <c r="LW87" s="37"/>
      <c r="LX87" s="37"/>
      <c r="LY87" s="37"/>
      <c r="LZ87" s="37"/>
      <c r="MA87" s="37"/>
      <c r="MB87" s="37"/>
      <c r="MC87" s="37"/>
      <c r="MD87" s="37"/>
      <c r="ME87" s="37"/>
      <c r="MF87" s="37"/>
      <c r="MG87" s="37"/>
      <c r="MH87" s="37"/>
      <c r="MI87" s="37"/>
      <c r="MJ87" s="37"/>
      <c r="MK87" s="37"/>
      <c r="ML87" s="37">
        <v>9</v>
      </c>
      <c r="MM87" s="37"/>
      <c r="MN87" s="37"/>
      <c r="MO87" s="37"/>
      <c r="MP87" s="37"/>
      <c r="MQ87" s="37"/>
      <c r="MR87" s="37"/>
      <c r="MS87" s="37"/>
      <c r="MT87" s="37"/>
      <c r="MU87" s="37"/>
      <c r="MV87" s="37"/>
      <c r="MW87" s="37"/>
      <c r="MX87" s="37">
        <v>7</v>
      </c>
      <c r="MY87" s="37"/>
      <c r="MZ87" s="37"/>
      <c r="NA87" s="37"/>
      <c r="NB87" s="37"/>
      <c r="NC87" s="37">
        <v>8</v>
      </c>
      <c r="ND87" s="37"/>
      <c r="NE87" s="37"/>
      <c r="NF87" s="37"/>
      <c r="NG87" s="37"/>
      <c r="NH87" s="37"/>
      <c r="NI87" s="37"/>
      <c r="NJ87" s="37"/>
      <c r="NK87" s="37"/>
      <c r="NL87" s="37"/>
      <c r="NM87" s="37"/>
      <c r="NN87" s="37"/>
      <c r="NO87" s="37"/>
      <c r="NP87" s="37"/>
      <c r="NQ87" s="37"/>
      <c r="NR87" s="37"/>
      <c r="NS87" s="37"/>
      <c r="NT87" s="37"/>
      <c r="NU87" s="37"/>
      <c r="NV87" s="37"/>
      <c r="NW87" s="37"/>
      <c r="NX87" s="37"/>
      <c r="NY87" s="37"/>
      <c r="NZ87" s="37"/>
      <c r="OA87" s="37"/>
      <c r="OB87" s="37"/>
      <c r="OC87" s="37"/>
      <c r="OD87" s="37"/>
      <c r="OE87" s="37"/>
      <c r="OF87" s="37"/>
      <c r="OG87" s="37"/>
      <c r="OH87" s="37"/>
      <c r="OI87" s="37"/>
      <c r="OJ87" s="37"/>
      <c r="OK87" s="37"/>
      <c r="OL87" s="37"/>
      <c r="OM87" s="37"/>
      <c r="ON87" s="37"/>
      <c r="OO87" s="37"/>
      <c r="OP87" s="37"/>
      <c r="OQ87" s="37"/>
      <c r="OR87" s="37"/>
      <c r="OS87" s="37"/>
      <c r="OT87" s="37"/>
      <c r="OU87" s="37"/>
      <c r="OV87" s="37"/>
      <c r="OW87" s="37"/>
      <c r="OX87" s="37"/>
      <c r="OY87" s="37"/>
      <c r="OZ87" s="37"/>
      <c r="PA87" s="37"/>
      <c r="PB87" s="37"/>
      <c r="PC87" s="37"/>
      <c r="PD87" s="37"/>
      <c r="PE87" s="37"/>
      <c r="PF87" s="37"/>
      <c r="PG87" s="37"/>
      <c r="PH87" s="37"/>
      <c r="PI87" s="37"/>
      <c r="PJ87" s="37"/>
      <c r="PK87" s="37"/>
      <c r="PL87" s="37"/>
      <c r="PM87" s="37"/>
      <c r="PN87" s="37"/>
      <c r="PO87" s="37"/>
      <c r="PP87" s="37"/>
      <c r="PQ87" s="37"/>
      <c r="PR87" s="37"/>
      <c r="PS87" s="37"/>
      <c r="PT87" s="37"/>
      <c r="PU87" s="37"/>
      <c r="PV87" s="37"/>
      <c r="PW87" s="37"/>
      <c r="PX87" s="37"/>
      <c r="PY87" s="37"/>
      <c r="PZ87" s="37"/>
      <c r="QA87" s="37"/>
      <c r="QB87" s="37"/>
      <c r="QC87" s="37"/>
      <c r="QD87" s="37"/>
      <c r="QE87" s="37">
        <v>4</v>
      </c>
      <c r="QF87" s="37"/>
      <c r="QG87" s="37"/>
      <c r="QH87" s="37"/>
      <c r="QI87" s="37"/>
      <c r="QJ87" s="37"/>
      <c r="QK87" s="37"/>
      <c r="QL87" s="37"/>
      <c r="QM87" s="37"/>
      <c r="QN87" s="37"/>
      <c r="QO87" s="37"/>
      <c r="QP87" s="37"/>
      <c r="QQ87" s="37"/>
      <c r="QR87" s="37"/>
      <c r="QS87" s="37">
        <v>9</v>
      </c>
    </row>
    <row r="88" spans="1:461" x14ac:dyDescent="0.2">
      <c r="A88" s="34">
        <v>75</v>
      </c>
      <c r="B88" s="35" t="s">
        <v>130</v>
      </c>
      <c r="C88" s="35">
        <v>1641116855</v>
      </c>
      <c r="D88" s="38">
        <v>825</v>
      </c>
      <c r="E88" s="38">
        <f>IF(G88 &gt; 0,F88/G88,0)</f>
        <v>8.045454545454545</v>
      </c>
      <c r="F88" s="38">
        <v>177</v>
      </c>
      <c r="G88" s="38">
        <v>22</v>
      </c>
      <c r="H88" s="36">
        <f ca="1">MIN(D88:$J88)</f>
        <v>6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>
        <v>8</v>
      </c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>
        <v>8</v>
      </c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>
        <v>9</v>
      </c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>
        <v>8</v>
      </c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>
        <v>8</v>
      </c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>
        <v>8</v>
      </c>
      <c r="IN88" s="37"/>
      <c r="IO88" s="37"/>
      <c r="IP88" s="37"/>
      <c r="IQ88" s="37"/>
      <c r="IR88" s="37"/>
      <c r="IS88" s="37"/>
      <c r="IT88" s="37"/>
      <c r="IU88" s="37"/>
      <c r="IV88" s="37"/>
      <c r="IW88" s="37"/>
      <c r="IX88" s="37"/>
      <c r="IY88" s="37"/>
      <c r="IZ88" s="37"/>
      <c r="JA88" s="37"/>
      <c r="JB88" s="37"/>
      <c r="JC88" s="37">
        <v>8</v>
      </c>
      <c r="JD88" s="37"/>
      <c r="JE88" s="37"/>
      <c r="JF88" s="37"/>
      <c r="JG88" s="37"/>
      <c r="JH88" s="37"/>
      <c r="JI88" s="37">
        <v>10</v>
      </c>
      <c r="JJ88" s="37"/>
      <c r="JK88" s="37"/>
      <c r="JL88" s="37">
        <v>8</v>
      </c>
      <c r="JM88" s="37"/>
      <c r="JN88" s="37"/>
      <c r="JO88" s="37"/>
      <c r="JP88" s="37"/>
      <c r="JQ88" s="37">
        <v>8</v>
      </c>
      <c r="JR88" s="37"/>
      <c r="JS88" s="37"/>
      <c r="JT88" s="37"/>
      <c r="JU88" s="37"/>
      <c r="JV88" s="37"/>
      <c r="JW88" s="37"/>
      <c r="JX88" s="37">
        <v>8</v>
      </c>
      <c r="JY88" s="37">
        <v>8</v>
      </c>
      <c r="JZ88" s="37"/>
      <c r="KA88" s="37"/>
      <c r="KB88" s="37"/>
      <c r="KC88" s="37"/>
      <c r="KD88" s="37">
        <v>8</v>
      </c>
      <c r="KE88" s="37"/>
      <c r="KF88" s="37">
        <v>8</v>
      </c>
      <c r="KG88" s="37"/>
      <c r="KH88" s="37"/>
      <c r="KI88" s="37"/>
      <c r="KJ88" s="37"/>
      <c r="KK88" s="37"/>
      <c r="KL88" s="37"/>
      <c r="KM88" s="37"/>
      <c r="KN88" s="37"/>
      <c r="KO88" s="37"/>
      <c r="KP88" s="37"/>
      <c r="KQ88" s="37"/>
      <c r="KR88" s="37"/>
      <c r="KS88" s="37"/>
      <c r="KT88" s="37"/>
      <c r="KU88" s="37"/>
      <c r="KV88" s="37"/>
      <c r="KW88" s="37"/>
      <c r="KX88" s="37"/>
      <c r="KY88" s="37">
        <v>10</v>
      </c>
      <c r="KZ88" s="37"/>
      <c r="LA88" s="37"/>
      <c r="LB88" s="37"/>
      <c r="LC88" s="37"/>
      <c r="LD88" s="37"/>
      <c r="LE88" s="37"/>
      <c r="LF88" s="37"/>
      <c r="LG88" s="37"/>
      <c r="LH88" s="37"/>
      <c r="LI88" s="37"/>
      <c r="LJ88" s="37"/>
      <c r="LK88" s="37"/>
      <c r="LL88" s="37"/>
      <c r="LM88" s="37"/>
      <c r="LN88" s="37"/>
      <c r="LO88" s="37"/>
      <c r="LP88" s="37">
        <v>6</v>
      </c>
      <c r="LQ88" s="37"/>
      <c r="LR88" s="37"/>
      <c r="LS88" s="37"/>
      <c r="LT88" s="37"/>
      <c r="LU88" s="37"/>
      <c r="LV88" s="37">
        <v>7</v>
      </c>
      <c r="LW88" s="37"/>
      <c r="LX88" s="37"/>
      <c r="LY88" s="37"/>
      <c r="LZ88" s="37"/>
      <c r="MA88" s="37"/>
      <c r="MB88" s="37"/>
      <c r="MC88" s="37">
        <v>9</v>
      </c>
      <c r="MD88" s="37"/>
      <c r="ME88" s="37"/>
      <c r="MF88" s="37"/>
      <c r="MG88" s="37"/>
      <c r="MH88" s="37">
        <v>7</v>
      </c>
      <c r="MI88" s="37"/>
      <c r="MJ88" s="37"/>
      <c r="MK88" s="37"/>
      <c r="ML88" s="37"/>
      <c r="MM88" s="37"/>
      <c r="MN88" s="37">
        <v>9</v>
      </c>
      <c r="MO88" s="37"/>
      <c r="MP88" s="37"/>
      <c r="MQ88" s="37"/>
      <c r="MR88" s="37"/>
      <c r="MS88" s="37">
        <v>6</v>
      </c>
      <c r="MT88" s="37"/>
      <c r="MU88" s="37"/>
      <c r="MV88" s="37"/>
      <c r="MW88" s="37"/>
      <c r="MX88" s="37">
        <v>8</v>
      </c>
      <c r="MY88" s="37"/>
      <c r="MZ88" s="37"/>
      <c r="NA88" s="37"/>
      <c r="NB88" s="37"/>
      <c r="NC88" s="37"/>
      <c r="ND88" s="37"/>
      <c r="NE88" s="37"/>
      <c r="NF88" s="37"/>
      <c r="NG88" s="37"/>
      <c r="NH88" s="37"/>
      <c r="NI88" s="37"/>
      <c r="NJ88" s="37"/>
      <c r="NK88" s="37"/>
      <c r="NL88" s="37"/>
      <c r="NM88" s="37"/>
      <c r="NN88" s="37"/>
      <c r="NO88" s="37"/>
      <c r="NP88" s="37"/>
      <c r="NQ88" s="37"/>
      <c r="NR88" s="37"/>
      <c r="NS88" s="37"/>
      <c r="NT88" s="37"/>
      <c r="NU88" s="37"/>
      <c r="NV88" s="37"/>
      <c r="NW88" s="37"/>
      <c r="NX88" s="37"/>
      <c r="NY88" s="37"/>
      <c r="NZ88" s="37"/>
      <c r="OA88" s="37"/>
      <c r="OB88" s="37"/>
      <c r="OC88" s="37"/>
      <c r="OD88" s="37"/>
      <c r="OE88" s="37"/>
      <c r="OF88" s="37"/>
      <c r="OG88" s="37"/>
      <c r="OH88" s="37"/>
      <c r="OI88" s="37"/>
      <c r="OJ88" s="37"/>
      <c r="OK88" s="37"/>
      <c r="OL88" s="37"/>
      <c r="OM88" s="37"/>
      <c r="ON88" s="37"/>
      <c r="OO88" s="37"/>
      <c r="OP88" s="37"/>
      <c r="OQ88" s="37"/>
      <c r="OR88" s="37"/>
      <c r="OS88" s="37"/>
      <c r="OT88" s="37"/>
      <c r="OU88" s="37"/>
      <c r="OV88" s="37"/>
      <c r="OW88" s="37"/>
      <c r="OX88" s="37"/>
      <c r="OY88" s="37"/>
      <c r="OZ88" s="37"/>
      <c r="PA88" s="37"/>
      <c r="PB88" s="37"/>
      <c r="PC88" s="37"/>
      <c r="PD88" s="37"/>
      <c r="PE88" s="37"/>
      <c r="PF88" s="37"/>
      <c r="PG88" s="37"/>
      <c r="PH88" s="37"/>
      <c r="PI88" s="37"/>
      <c r="PJ88" s="37"/>
      <c r="PK88" s="37"/>
      <c r="PL88" s="37"/>
      <c r="PM88" s="37"/>
      <c r="PN88" s="37"/>
      <c r="PO88" s="37"/>
      <c r="PP88" s="37"/>
      <c r="PQ88" s="37"/>
      <c r="PR88" s="37"/>
      <c r="PS88" s="37"/>
      <c r="PT88" s="37"/>
      <c r="PU88" s="37"/>
      <c r="PV88" s="37"/>
      <c r="PW88" s="37"/>
      <c r="PX88" s="37"/>
      <c r="PY88" s="37"/>
      <c r="PZ88" s="37"/>
      <c r="QA88" s="37"/>
      <c r="QB88" s="37"/>
      <c r="QC88" s="37"/>
      <c r="QD88" s="37"/>
      <c r="QE88" s="37"/>
      <c r="QF88" s="37"/>
      <c r="QG88" s="37"/>
      <c r="QH88" s="37"/>
      <c r="QI88" s="37"/>
      <c r="QJ88" s="37"/>
      <c r="QK88" s="37"/>
      <c r="QL88" s="37"/>
      <c r="QM88" s="37"/>
      <c r="QN88" s="37"/>
      <c r="QO88" s="37"/>
      <c r="QP88" s="37"/>
      <c r="QQ88" s="37"/>
      <c r="QR88" s="37"/>
      <c r="QS88" s="37"/>
    </row>
    <row r="89" spans="1:461" x14ac:dyDescent="0.2">
      <c r="A89" s="34">
        <v>76</v>
      </c>
      <c r="B89" s="35" t="s">
        <v>179</v>
      </c>
      <c r="C89" s="35">
        <v>1642259939</v>
      </c>
      <c r="D89" s="38">
        <v>825</v>
      </c>
      <c r="E89" s="38">
        <f>IF(G89 &gt; 0,F89/G89,0)</f>
        <v>8</v>
      </c>
      <c r="F89" s="38">
        <v>216</v>
      </c>
      <c r="G89" s="38">
        <v>27</v>
      </c>
      <c r="H89" s="36">
        <f ca="1">MIN(D89:$J89)</f>
        <v>7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>
        <v>8</v>
      </c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>
        <v>8</v>
      </c>
      <c r="EU89" s="37"/>
      <c r="EV89" s="37"/>
      <c r="EW89" s="37"/>
      <c r="EX89" s="37"/>
      <c r="EY89" s="37"/>
      <c r="EZ89" s="37">
        <v>8</v>
      </c>
      <c r="FA89" s="37"/>
      <c r="FB89" s="37"/>
      <c r="FC89" s="37">
        <v>7</v>
      </c>
      <c r="FD89" s="37"/>
      <c r="FE89" s="37"/>
      <c r="FF89" s="37"/>
      <c r="FG89" s="37"/>
      <c r="FH89" s="37"/>
      <c r="FI89" s="37"/>
      <c r="FJ89" s="37"/>
      <c r="FK89" s="37"/>
      <c r="FL89" s="37"/>
      <c r="FM89" s="37">
        <v>7</v>
      </c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>
        <v>9</v>
      </c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>
        <v>7</v>
      </c>
      <c r="HG89" s="37"/>
      <c r="HH89" s="37">
        <v>8</v>
      </c>
      <c r="HI89" s="37"/>
      <c r="HJ89" s="37"/>
      <c r="HK89" s="37"/>
      <c r="HL89" s="37"/>
      <c r="HM89" s="37"/>
      <c r="HN89" s="37"/>
      <c r="HO89" s="37"/>
      <c r="HP89" s="37"/>
      <c r="HQ89" s="37"/>
      <c r="HR89" s="37">
        <v>9</v>
      </c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>
        <v>9</v>
      </c>
      <c r="ID89" s="37"/>
      <c r="IE89" s="37"/>
      <c r="IF89" s="37"/>
      <c r="IG89" s="37"/>
      <c r="IH89" s="37">
        <v>8</v>
      </c>
      <c r="II89" s="37">
        <v>9</v>
      </c>
      <c r="IJ89" s="37"/>
      <c r="IK89" s="37"/>
      <c r="IL89" s="37"/>
      <c r="IM89" s="37">
        <v>8</v>
      </c>
      <c r="IN89" s="37">
        <v>7</v>
      </c>
      <c r="IO89" s="37"/>
      <c r="IP89" s="37"/>
      <c r="IQ89" s="37"/>
      <c r="IR89" s="37"/>
      <c r="IS89" s="37"/>
      <c r="IT89" s="37"/>
      <c r="IU89" s="37"/>
      <c r="IV89" s="37"/>
      <c r="IW89" s="37"/>
      <c r="IX89" s="37"/>
      <c r="IY89" s="37"/>
      <c r="IZ89" s="37"/>
      <c r="JA89" s="37">
        <v>8</v>
      </c>
      <c r="JB89" s="37"/>
      <c r="JC89" s="37"/>
      <c r="JD89" s="37"/>
      <c r="JE89" s="37"/>
      <c r="JF89" s="37">
        <v>8</v>
      </c>
      <c r="JG89" s="37"/>
      <c r="JH89" s="37"/>
      <c r="JI89" s="37"/>
      <c r="JJ89" s="37"/>
      <c r="JK89" s="37"/>
      <c r="JL89" s="37"/>
      <c r="JM89" s="37"/>
      <c r="JN89" s="37"/>
      <c r="JO89" s="37"/>
      <c r="JP89" s="37"/>
      <c r="JQ89" s="37"/>
      <c r="JR89" s="37"/>
      <c r="JS89" s="37"/>
      <c r="JT89" s="37"/>
      <c r="JU89" s="37"/>
      <c r="JV89" s="37"/>
      <c r="JW89" s="37"/>
      <c r="JX89" s="37"/>
      <c r="JY89" s="37"/>
      <c r="JZ89" s="37"/>
      <c r="KA89" s="37"/>
      <c r="KB89" s="37"/>
      <c r="KC89" s="37"/>
      <c r="KD89" s="37"/>
      <c r="KE89" s="37"/>
      <c r="KF89" s="37"/>
      <c r="KG89" s="37"/>
      <c r="KH89" s="37"/>
      <c r="KI89" s="37"/>
      <c r="KJ89" s="37">
        <v>7</v>
      </c>
      <c r="KK89" s="37"/>
      <c r="KL89" s="37">
        <v>8</v>
      </c>
      <c r="KM89" s="37"/>
      <c r="KN89" s="37"/>
      <c r="KO89" s="37"/>
      <c r="KP89" s="37"/>
      <c r="KQ89" s="37"/>
      <c r="KR89" s="37"/>
      <c r="KS89" s="37"/>
      <c r="KT89" s="37"/>
      <c r="KU89" s="37"/>
      <c r="KV89" s="37"/>
      <c r="KW89" s="37"/>
      <c r="KX89" s="37"/>
      <c r="KY89" s="37"/>
      <c r="KZ89" s="37"/>
      <c r="LA89" s="37">
        <v>9</v>
      </c>
      <c r="LB89" s="37"/>
      <c r="LC89" s="37"/>
      <c r="LD89" s="37"/>
      <c r="LE89" s="37"/>
      <c r="LF89" s="37"/>
      <c r="LG89" s="37"/>
      <c r="LH89" s="37"/>
      <c r="LI89" s="37"/>
      <c r="LJ89" s="37"/>
      <c r="LK89" s="37"/>
      <c r="LL89" s="37"/>
      <c r="LM89" s="37"/>
      <c r="LN89" s="37">
        <v>8</v>
      </c>
      <c r="LO89" s="37"/>
      <c r="LP89" s="37"/>
      <c r="LQ89" s="37">
        <v>7</v>
      </c>
      <c r="LR89" s="37">
        <v>9</v>
      </c>
      <c r="LS89" s="37"/>
      <c r="LT89" s="37"/>
      <c r="LU89" s="37"/>
      <c r="LV89" s="37"/>
      <c r="LW89" s="37"/>
      <c r="LX89" s="37"/>
      <c r="LY89" s="37">
        <v>9</v>
      </c>
      <c r="LZ89" s="37">
        <v>8</v>
      </c>
      <c r="MA89" s="37"/>
      <c r="MB89" s="37"/>
      <c r="MC89" s="37"/>
      <c r="MD89" s="37"/>
      <c r="ME89" s="37"/>
      <c r="MF89" s="37">
        <v>8</v>
      </c>
      <c r="MG89" s="37"/>
      <c r="MH89" s="37"/>
      <c r="MI89" s="37"/>
      <c r="MJ89" s="37"/>
      <c r="MK89" s="37"/>
      <c r="ML89" s="37"/>
      <c r="MM89" s="37"/>
      <c r="MN89" s="37">
        <v>7</v>
      </c>
      <c r="MO89" s="37"/>
      <c r="MP89" s="37"/>
      <c r="MQ89" s="37"/>
      <c r="MR89" s="37"/>
      <c r="MS89" s="37"/>
      <c r="MT89" s="37"/>
      <c r="MU89" s="37"/>
      <c r="MV89" s="37"/>
      <c r="MW89" s="37"/>
      <c r="MX89" s="37">
        <v>8</v>
      </c>
      <c r="MY89" s="37"/>
      <c r="MZ89" s="37"/>
      <c r="NA89" s="37"/>
      <c r="NB89" s="37"/>
      <c r="NC89" s="37"/>
      <c r="ND89" s="37"/>
      <c r="NE89" s="37"/>
      <c r="NF89" s="37"/>
      <c r="NG89" s="37"/>
      <c r="NH89" s="37"/>
      <c r="NI89" s="37"/>
      <c r="NJ89" s="37"/>
      <c r="NK89" s="37"/>
      <c r="NL89" s="37"/>
      <c r="NM89" s="37"/>
      <c r="NN89" s="37"/>
      <c r="NO89" s="37"/>
      <c r="NP89" s="37"/>
      <c r="NQ89" s="37"/>
      <c r="NR89" s="37"/>
      <c r="NS89" s="37"/>
      <c r="NT89" s="37"/>
      <c r="NU89" s="37"/>
      <c r="NV89" s="37"/>
      <c r="NW89" s="37"/>
      <c r="NX89" s="37"/>
      <c r="NY89" s="37"/>
      <c r="NZ89" s="37"/>
      <c r="OA89" s="37"/>
      <c r="OB89" s="37"/>
      <c r="OC89" s="37"/>
      <c r="OD89" s="37"/>
      <c r="OE89" s="37"/>
      <c r="OF89" s="37"/>
      <c r="OG89" s="37"/>
      <c r="OH89" s="37"/>
      <c r="OI89" s="37"/>
      <c r="OJ89" s="37"/>
      <c r="OK89" s="37"/>
      <c r="OL89" s="37"/>
      <c r="OM89" s="37"/>
      <c r="ON89" s="37"/>
      <c r="OO89" s="37"/>
      <c r="OP89" s="37"/>
      <c r="OQ89" s="37"/>
      <c r="OR89" s="37"/>
      <c r="OS89" s="37"/>
      <c r="OT89" s="37"/>
      <c r="OU89" s="37"/>
      <c r="OV89" s="37"/>
      <c r="OW89" s="37"/>
      <c r="OX89" s="37"/>
      <c r="OY89" s="37"/>
      <c r="OZ89" s="37"/>
      <c r="PA89" s="37"/>
      <c r="PB89" s="37"/>
      <c r="PC89" s="37"/>
      <c r="PD89" s="37"/>
      <c r="PE89" s="37"/>
      <c r="PF89" s="37"/>
      <c r="PG89" s="37"/>
      <c r="PH89" s="37"/>
      <c r="PI89" s="37"/>
      <c r="PJ89" s="37"/>
      <c r="PK89" s="37"/>
      <c r="PL89" s="37"/>
      <c r="PM89" s="37"/>
      <c r="PN89" s="37"/>
      <c r="PO89" s="37"/>
      <c r="PP89" s="37"/>
      <c r="PQ89" s="37"/>
      <c r="PR89" s="37"/>
      <c r="PS89" s="37"/>
      <c r="PT89" s="37"/>
      <c r="PU89" s="37"/>
      <c r="PV89" s="37"/>
      <c r="PW89" s="37"/>
      <c r="PX89" s="37"/>
      <c r="PY89" s="37"/>
      <c r="PZ89" s="37"/>
      <c r="QA89" s="37"/>
      <c r="QB89" s="37"/>
      <c r="QC89" s="37"/>
      <c r="QD89" s="37"/>
      <c r="QE89" s="37"/>
      <c r="QF89" s="37"/>
      <c r="QG89" s="37"/>
      <c r="QH89" s="37"/>
      <c r="QI89" s="37"/>
      <c r="QJ89" s="37"/>
      <c r="QK89" s="37"/>
      <c r="QL89" s="37"/>
      <c r="QM89" s="37"/>
      <c r="QN89" s="37"/>
      <c r="QO89" s="37"/>
      <c r="QP89" s="37"/>
      <c r="QQ89" s="37"/>
      <c r="QR89" s="37"/>
      <c r="QS89" s="37"/>
    </row>
    <row r="90" spans="1:461" x14ac:dyDescent="0.2">
      <c r="A90" s="34">
        <v>77</v>
      </c>
      <c r="B90" s="35" t="s">
        <v>81</v>
      </c>
      <c r="C90" s="35">
        <v>1641114869</v>
      </c>
      <c r="D90" s="38">
        <v>825</v>
      </c>
      <c r="E90" s="38">
        <f>IF(G90 &gt; 0,F90/G90,0)</f>
        <v>7.9259259259259256</v>
      </c>
      <c r="F90" s="38">
        <v>214</v>
      </c>
      <c r="G90" s="38">
        <v>27</v>
      </c>
      <c r="H90" s="36">
        <f ca="1">MIN(D90:$J90)</f>
        <v>6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>
        <v>8</v>
      </c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>
        <v>8</v>
      </c>
      <c r="EU90" s="37"/>
      <c r="EV90" s="37"/>
      <c r="EW90" s="37"/>
      <c r="EX90" s="37"/>
      <c r="EY90" s="37"/>
      <c r="EZ90" s="37">
        <v>9</v>
      </c>
      <c r="FA90" s="37"/>
      <c r="FB90" s="37"/>
      <c r="FC90" s="37">
        <v>8</v>
      </c>
      <c r="FD90" s="37"/>
      <c r="FE90" s="37"/>
      <c r="FF90" s="37"/>
      <c r="FG90" s="37"/>
      <c r="FH90" s="37"/>
      <c r="FI90" s="37"/>
      <c r="FJ90" s="37"/>
      <c r="FK90" s="37"/>
      <c r="FL90" s="37"/>
      <c r="FM90" s="37">
        <v>6</v>
      </c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>
        <v>9</v>
      </c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>
        <v>7</v>
      </c>
      <c r="HG90" s="37"/>
      <c r="HH90" s="37">
        <v>6</v>
      </c>
      <c r="HI90" s="37"/>
      <c r="HJ90" s="37"/>
      <c r="HK90" s="37"/>
      <c r="HL90" s="37"/>
      <c r="HM90" s="37"/>
      <c r="HN90" s="37"/>
      <c r="HO90" s="37"/>
      <c r="HP90" s="37"/>
      <c r="HQ90" s="37"/>
      <c r="HR90" s="37">
        <v>8</v>
      </c>
      <c r="HS90" s="37"/>
      <c r="HT90" s="37"/>
      <c r="HU90" s="37"/>
      <c r="HV90" s="37"/>
      <c r="HW90" s="37"/>
      <c r="HX90" s="37"/>
      <c r="HY90" s="37"/>
      <c r="HZ90" s="37">
        <v>9</v>
      </c>
      <c r="IA90" s="37"/>
      <c r="IB90" s="37"/>
      <c r="IC90" s="37"/>
      <c r="ID90" s="37"/>
      <c r="IE90" s="37"/>
      <c r="IF90" s="37"/>
      <c r="IG90" s="37"/>
      <c r="IH90" s="37">
        <v>8</v>
      </c>
      <c r="II90" s="37"/>
      <c r="IJ90" s="37"/>
      <c r="IK90" s="37"/>
      <c r="IL90" s="37"/>
      <c r="IM90" s="37">
        <v>8</v>
      </c>
      <c r="IN90" s="37"/>
      <c r="IO90" s="37"/>
      <c r="IP90" s="37"/>
      <c r="IQ90" s="37"/>
      <c r="IR90" s="37"/>
      <c r="IS90" s="37"/>
      <c r="IT90" s="37"/>
      <c r="IU90" s="37"/>
      <c r="IV90" s="37"/>
      <c r="IW90" s="37"/>
      <c r="IX90" s="37"/>
      <c r="IY90" s="37"/>
      <c r="IZ90" s="37"/>
      <c r="JA90" s="37">
        <v>8</v>
      </c>
      <c r="JB90" s="37"/>
      <c r="JC90" s="37"/>
      <c r="JD90" s="37"/>
      <c r="JE90" s="37"/>
      <c r="JF90" s="37">
        <v>8</v>
      </c>
      <c r="JG90" s="37"/>
      <c r="JH90" s="37"/>
      <c r="JI90" s="37"/>
      <c r="JJ90" s="37"/>
      <c r="JK90" s="37"/>
      <c r="JL90" s="37">
        <v>8</v>
      </c>
      <c r="JM90" s="37"/>
      <c r="JN90" s="37"/>
      <c r="JO90" s="37"/>
      <c r="JP90" s="37"/>
      <c r="JQ90" s="37"/>
      <c r="JR90" s="37"/>
      <c r="JS90" s="37"/>
      <c r="JT90" s="37"/>
      <c r="JU90" s="37"/>
      <c r="JV90" s="37"/>
      <c r="JW90" s="37"/>
      <c r="JX90" s="37">
        <v>9</v>
      </c>
      <c r="JY90" s="37"/>
      <c r="JZ90" s="37"/>
      <c r="KA90" s="37"/>
      <c r="KB90" s="37"/>
      <c r="KC90" s="37"/>
      <c r="KD90" s="37"/>
      <c r="KE90" s="37"/>
      <c r="KF90" s="37"/>
      <c r="KG90" s="37"/>
      <c r="KH90" s="37"/>
      <c r="KI90" s="37"/>
      <c r="KJ90" s="37">
        <v>7</v>
      </c>
      <c r="KK90" s="37"/>
      <c r="KL90" s="37">
        <v>8</v>
      </c>
      <c r="KM90" s="37"/>
      <c r="KN90" s="37"/>
      <c r="KO90" s="37"/>
      <c r="KP90" s="37"/>
      <c r="KQ90" s="37"/>
      <c r="KR90" s="37"/>
      <c r="KS90" s="37"/>
      <c r="KT90" s="37"/>
      <c r="KU90" s="37"/>
      <c r="KV90" s="37"/>
      <c r="KW90" s="37"/>
      <c r="KX90" s="37"/>
      <c r="KY90" s="37">
        <v>9</v>
      </c>
      <c r="KZ90" s="37"/>
      <c r="LA90" s="37"/>
      <c r="LB90" s="37"/>
      <c r="LC90" s="37"/>
      <c r="LD90" s="37"/>
      <c r="LE90" s="37"/>
      <c r="LF90" s="37"/>
      <c r="LG90" s="37"/>
      <c r="LH90" s="37"/>
      <c r="LI90" s="37"/>
      <c r="LJ90" s="37"/>
      <c r="LK90" s="37"/>
      <c r="LL90" s="37"/>
      <c r="LM90" s="37"/>
      <c r="LN90" s="37">
        <v>10</v>
      </c>
      <c r="LO90" s="37"/>
      <c r="LP90" s="37"/>
      <c r="LQ90" s="37">
        <v>6</v>
      </c>
      <c r="LR90" s="37">
        <v>7</v>
      </c>
      <c r="LS90" s="37"/>
      <c r="LT90" s="37"/>
      <c r="LU90" s="37"/>
      <c r="LV90" s="37"/>
      <c r="LW90" s="37"/>
      <c r="LX90" s="37"/>
      <c r="LY90" s="37">
        <v>7</v>
      </c>
      <c r="LZ90" s="37">
        <v>8</v>
      </c>
      <c r="MA90" s="37"/>
      <c r="MB90" s="37"/>
      <c r="MC90" s="37"/>
      <c r="MD90" s="37"/>
      <c r="ME90" s="37"/>
      <c r="MF90" s="37"/>
      <c r="MG90" s="37"/>
      <c r="MH90" s="37">
        <v>8</v>
      </c>
      <c r="MI90" s="37"/>
      <c r="MJ90" s="37"/>
      <c r="MK90" s="37"/>
      <c r="ML90" s="37"/>
      <c r="MM90" s="37"/>
      <c r="MN90" s="37">
        <v>8</v>
      </c>
      <c r="MO90" s="37"/>
      <c r="MP90" s="37"/>
      <c r="MQ90" s="37"/>
      <c r="MR90" s="37"/>
      <c r="MS90" s="37"/>
      <c r="MT90" s="37"/>
      <c r="MU90" s="37"/>
      <c r="MV90" s="37"/>
      <c r="MW90" s="37"/>
      <c r="MX90" s="37">
        <v>9</v>
      </c>
      <c r="MY90" s="37"/>
      <c r="MZ90" s="37"/>
      <c r="NA90" s="37"/>
      <c r="NB90" s="37"/>
      <c r="NC90" s="37"/>
      <c r="ND90" s="37"/>
      <c r="NE90" s="37"/>
      <c r="NF90" s="37"/>
      <c r="NG90" s="37"/>
      <c r="NH90" s="37"/>
      <c r="NI90" s="37"/>
      <c r="NJ90" s="37"/>
      <c r="NK90" s="37"/>
      <c r="NL90" s="37"/>
      <c r="NM90" s="37"/>
      <c r="NN90" s="37"/>
      <c r="NO90" s="37"/>
      <c r="NP90" s="37"/>
      <c r="NQ90" s="37"/>
      <c r="NR90" s="37"/>
      <c r="NS90" s="37"/>
      <c r="NT90" s="37"/>
      <c r="NU90" s="37"/>
      <c r="NV90" s="37"/>
      <c r="NW90" s="37"/>
      <c r="NX90" s="37"/>
      <c r="NY90" s="37"/>
      <c r="NZ90" s="37"/>
      <c r="OA90" s="37"/>
      <c r="OB90" s="37"/>
      <c r="OC90" s="37"/>
      <c r="OD90" s="37"/>
      <c r="OE90" s="37"/>
      <c r="OF90" s="37"/>
      <c r="OG90" s="37"/>
      <c r="OH90" s="37"/>
      <c r="OI90" s="37"/>
      <c r="OJ90" s="37"/>
      <c r="OK90" s="37"/>
      <c r="OL90" s="37"/>
      <c r="OM90" s="37"/>
      <c r="ON90" s="37"/>
      <c r="OO90" s="37"/>
      <c r="OP90" s="37"/>
      <c r="OQ90" s="37"/>
      <c r="OR90" s="37"/>
      <c r="OS90" s="37"/>
      <c r="OT90" s="37"/>
      <c r="OU90" s="37"/>
      <c r="OV90" s="37"/>
      <c r="OW90" s="37"/>
      <c r="OX90" s="37"/>
      <c r="OY90" s="37"/>
      <c r="OZ90" s="37"/>
      <c r="PA90" s="37"/>
      <c r="PB90" s="37"/>
      <c r="PC90" s="37"/>
      <c r="PD90" s="37"/>
      <c r="PE90" s="37"/>
      <c r="PF90" s="37"/>
      <c r="PG90" s="37"/>
      <c r="PH90" s="37"/>
      <c r="PI90" s="37"/>
      <c r="PJ90" s="37"/>
      <c r="PK90" s="37"/>
      <c r="PL90" s="37"/>
      <c r="PM90" s="37"/>
      <c r="PN90" s="37"/>
      <c r="PO90" s="37"/>
      <c r="PP90" s="37"/>
      <c r="PQ90" s="37"/>
      <c r="PR90" s="37"/>
      <c r="PS90" s="37"/>
      <c r="PT90" s="37"/>
      <c r="PU90" s="37"/>
      <c r="PV90" s="37"/>
      <c r="PW90" s="37"/>
      <c r="PX90" s="37"/>
      <c r="PY90" s="37"/>
      <c r="PZ90" s="37"/>
      <c r="QA90" s="37"/>
      <c r="QB90" s="37"/>
      <c r="QC90" s="37"/>
      <c r="QD90" s="37"/>
      <c r="QE90" s="37"/>
      <c r="QF90" s="37"/>
      <c r="QG90" s="37"/>
      <c r="QH90" s="37"/>
      <c r="QI90" s="37"/>
      <c r="QJ90" s="37"/>
      <c r="QK90" s="37"/>
      <c r="QL90" s="37"/>
      <c r="QM90" s="37"/>
      <c r="QN90" s="37"/>
      <c r="QO90" s="37"/>
      <c r="QP90" s="37"/>
      <c r="QQ90" s="37"/>
      <c r="QR90" s="37"/>
      <c r="QS90" s="37"/>
    </row>
    <row r="91" spans="1:461" x14ac:dyDescent="0.2">
      <c r="A91" s="34">
        <v>78</v>
      </c>
      <c r="B91" s="35" t="s">
        <v>28</v>
      </c>
      <c r="C91" s="35">
        <v>1641113351</v>
      </c>
      <c r="D91" s="38">
        <v>825</v>
      </c>
      <c r="E91" s="38">
        <f>IF(G91 &gt; 0,F91/G91,0)</f>
        <v>7.8928571428571432</v>
      </c>
      <c r="F91" s="38">
        <v>221</v>
      </c>
      <c r="G91" s="38">
        <v>28</v>
      </c>
      <c r="H91" s="36">
        <f ca="1">MIN(D91:$J91)</f>
        <v>6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>
        <v>9</v>
      </c>
      <c r="EO91" s="37"/>
      <c r="EP91" s="37"/>
      <c r="EQ91" s="37"/>
      <c r="ER91" s="37"/>
      <c r="ES91" s="37">
        <v>9</v>
      </c>
      <c r="ET91" s="37"/>
      <c r="EU91" s="37"/>
      <c r="EV91" s="37"/>
      <c r="EW91" s="37"/>
      <c r="EX91" s="37"/>
      <c r="EY91" s="37"/>
      <c r="EZ91" s="37"/>
      <c r="FA91" s="37">
        <v>7</v>
      </c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>
        <v>8</v>
      </c>
      <c r="FR91" s="37"/>
      <c r="FS91" s="37"/>
      <c r="FT91" s="37"/>
      <c r="FU91" s="37"/>
      <c r="FV91" s="37">
        <v>9</v>
      </c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>
        <v>8</v>
      </c>
      <c r="GH91" s="37">
        <v>7</v>
      </c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>
        <v>6</v>
      </c>
      <c r="HH91" s="37"/>
      <c r="HI91" s="37"/>
      <c r="HJ91" s="37"/>
      <c r="HK91" s="37"/>
      <c r="HL91" s="37"/>
      <c r="HM91" s="37"/>
      <c r="HN91" s="37">
        <v>8</v>
      </c>
      <c r="HO91" s="37"/>
      <c r="HP91" s="37"/>
      <c r="HQ91" s="37"/>
      <c r="HR91" s="37"/>
      <c r="HS91" s="37">
        <v>6</v>
      </c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>
        <v>7</v>
      </c>
      <c r="IN91" s="37"/>
      <c r="IO91" s="37">
        <v>9</v>
      </c>
      <c r="IP91" s="37"/>
      <c r="IQ91" s="37"/>
      <c r="IR91" s="37">
        <v>9</v>
      </c>
      <c r="IS91" s="37"/>
      <c r="IT91" s="37"/>
      <c r="IU91" s="37">
        <v>8</v>
      </c>
      <c r="IV91" s="37">
        <v>10</v>
      </c>
      <c r="IW91" s="37"/>
      <c r="IX91" s="37"/>
      <c r="IY91" s="37"/>
      <c r="IZ91" s="37"/>
      <c r="JA91" s="37"/>
      <c r="JB91" s="37">
        <v>7</v>
      </c>
      <c r="JC91" s="37"/>
      <c r="JD91" s="37"/>
      <c r="JE91" s="37"/>
      <c r="JF91" s="37"/>
      <c r="JG91" s="37"/>
      <c r="JH91" s="37"/>
      <c r="JI91" s="37"/>
      <c r="JJ91" s="37"/>
      <c r="JK91" s="37"/>
      <c r="JL91" s="37"/>
      <c r="JM91" s="37"/>
      <c r="JN91" s="37"/>
      <c r="JO91" s="37"/>
      <c r="JP91" s="37">
        <v>7</v>
      </c>
      <c r="JQ91" s="37"/>
      <c r="JR91" s="37"/>
      <c r="JS91" s="37"/>
      <c r="JT91" s="37"/>
      <c r="JU91" s="37"/>
      <c r="JV91" s="37"/>
      <c r="JW91" s="37"/>
      <c r="JX91" s="37"/>
      <c r="JY91" s="37"/>
      <c r="JZ91" s="37"/>
      <c r="KA91" s="37"/>
      <c r="KB91" s="37"/>
      <c r="KC91" s="37"/>
      <c r="KD91" s="37"/>
      <c r="KE91" s="37"/>
      <c r="KF91" s="37"/>
      <c r="KG91" s="37"/>
      <c r="KH91" s="37"/>
      <c r="KI91" s="37"/>
      <c r="KJ91" s="37"/>
      <c r="KK91" s="37"/>
      <c r="KL91" s="37"/>
      <c r="KM91" s="37"/>
      <c r="KN91" s="37"/>
      <c r="KO91" s="37"/>
      <c r="KP91" s="37"/>
      <c r="KQ91" s="37"/>
      <c r="KR91" s="37"/>
      <c r="KS91" s="37">
        <v>8</v>
      </c>
      <c r="KT91" s="37"/>
      <c r="KU91" s="37"/>
      <c r="KV91" s="37"/>
      <c r="KW91" s="37">
        <v>8</v>
      </c>
      <c r="KX91" s="37"/>
      <c r="KY91" s="37"/>
      <c r="KZ91" s="37"/>
      <c r="LA91" s="37"/>
      <c r="LB91" s="37"/>
      <c r="LC91" s="37">
        <v>8</v>
      </c>
      <c r="LD91" s="37"/>
      <c r="LE91" s="37"/>
      <c r="LF91" s="37">
        <v>9</v>
      </c>
      <c r="LG91" s="37"/>
      <c r="LH91" s="37">
        <v>9</v>
      </c>
      <c r="LI91" s="37"/>
      <c r="LJ91" s="37"/>
      <c r="LK91" s="37"/>
      <c r="LL91" s="37"/>
      <c r="LM91" s="37"/>
      <c r="LN91" s="37"/>
      <c r="LO91" s="37">
        <v>8</v>
      </c>
      <c r="LP91" s="37"/>
      <c r="LQ91" s="37"/>
      <c r="LR91" s="37"/>
      <c r="LS91" s="37">
        <v>9</v>
      </c>
      <c r="LT91" s="37"/>
      <c r="LU91" s="37"/>
      <c r="LV91" s="37"/>
      <c r="LW91" s="37"/>
      <c r="LX91" s="37"/>
      <c r="LY91" s="37"/>
      <c r="LZ91" s="37"/>
      <c r="MA91" s="37"/>
      <c r="MB91" s="37"/>
      <c r="MC91" s="37"/>
      <c r="MD91" s="37"/>
      <c r="ME91" s="37"/>
      <c r="MF91" s="37"/>
      <c r="MG91" s="37"/>
      <c r="MH91" s="37"/>
      <c r="MI91" s="37"/>
      <c r="MJ91" s="37"/>
      <c r="MK91" s="37">
        <v>7</v>
      </c>
      <c r="ML91" s="37"/>
      <c r="MM91" s="37"/>
      <c r="MN91" s="37"/>
      <c r="MO91" s="37"/>
      <c r="MP91" s="37"/>
      <c r="MQ91" s="37"/>
      <c r="MR91" s="37">
        <v>7</v>
      </c>
      <c r="MS91" s="37"/>
      <c r="MT91" s="37"/>
      <c r="MU91" s="37"/>
      <c r="MV91" s="37">
        <v>7</v>
      </c>
      <c r="MW91" s="37"/>
      <c r="MX91" s="37">
        <v>7</v>
      </c>
      <c r="MY91" s="37"/>
      <c r="MZ91" s="37"/>
      <c r="NA91" s="37"/>
      <c r="NB91" s="37"/>
      <c r="NC91" s="37"/>
      <c r="ND91" s="37"/>
      <c r="NE91" s="37"/>
      <c r="NF91" s="37"/>
      <c r="NG91" s="37"/>
      <c r="NH91" s="37"/>
      <c r="NI91" s="37"/>
      <c r="NJ91" s="37"/>
      <c r="NK91" s="37"/>
      <c r="NL91" s="37"/>
      <c r="NM91" s="37"/>
      <c r="NN91" s="37"/>
      <c r="NO91" s="37"/>
      <c r="NP91" s="37"/>
      <c r="NQ91" s="37"/>
      <c r="NR91" s="37"/>
      <c r="NS91" s="37"/>
      <c r="NT91" s="37"/>
      <c r="NU91" s="37"/>
      <c r="NV91" s="37"/>
      <c r="NW91" s="37"/>
      <c r="NX91" s="37"/>
      <c r="NY91" s="37"/>
      <c r="NZ91" s="37"/>
      <c r="OA91" s="37"/>
      <c r="OB91" s="37"/>
      <c r="OC91" s="37"/>
      <c r="OD91" s="37"/>
      <c r="OE91" s="37"/>
      <c r="OF91" s="37"/>
      <c r="OG91" s="37"/>
      <c r="OH91" s="37"/>
      <c r="OI91" s="37"/>
      <c r="OJ91" s="37"/>
      <c r="OK91" s="37"/>
      <c r="OL91" s="37"/>
      <c r="OM91" s="37"/>
      <c r="ON91" s="37"/>
      <c r="OO91" s="37"/>
      <c r="OP91" s="37"/>
      <c r="OQ91" s="37"/>
      <c r="OR91" s="37"/>
      <c r="OS91" s="37"/>
      <c r="OT91" s="37"/>
      <c r="OU91" s="37"/>
      <c r="OV91" s="37"/>
      <c r="OW91" s="37"/>
      <c r="OX91" s="37"/>
      <c r="OY91" s="37"/>
      <c r="OZ91" s="37"/>
      <c r="PA91" s="37"/>
      <c r="PB91" s="37"/>
      <c r="PC91" s="37"/>
      <c r="PD91" s="37"/>
      <c r="PE91" s="37"/>
      <c r="PF91" s="37"/>
      <c r="PG91" s="37"/>
      <c r="PH91" s="37"/>
      <c r="PI91" s="37"/>
      <c r="PJ91" s="37"/>
      <c r="PK91" s="37"/>
      <c r="PL91" s="37"/>
      <c r="PM91" s="37"/>
      <c r="PN91" s="37"/>
      <c r="PO91" s="37"/>
      <c r="PP91" s="37"/>
      <c r="PQ91" s="37"/>
      <c r="PR91" s="37"/>
      <c r="PS91" s="37"/>
      <c r="PT91" s="37"/>
      <c r="PU91" s="37"/>
      <c r="PV91" s="37"/>
      <c r="PW91" s="37"/>
      <c r="PX91" s="37"/>
      <c r="PY91" s="37"/>
      <c r="PZ91" s="37"/>
      <c r="QA91" s="37"/>
      <c r="QB91" s="37"/>
      <c r="QC91" s="37"/>
      <c r="QD91" s="37"/>
      <c r="QE91" s="37"/>
      <c r="QF91" s="37"/>
      <c r="QG91" s="37"/>
      <c r="QH91" s="37"/>
      <c r="QI91" s="37"/>
      <c r="QJ91" s="37"/>
      <c r="QK91" s="37"/>
      <c r="QL91" s="37"/>
      <c r="QM91" s="37"/>
      <c r="QN91" s="37"/>
      <c r="QO91" s="37"/>
      <c r="QP91" s="37"/>
      <c r="QQ91" s="37"/>
      <c r="QR91" s="37"/>
      <c r="QS91" s="37"/>
    </row>
    <row r="92" spans="1:461" x14ac:dyDescent="0.2">
      <c r="A92" s="34">
        <v>79</v>
      </c>
      <c r="B92" s="35" t="s">
        <v>49</v>
      </c>
      <c r="C92" s="35">
        <v>1641113744</v>
      </c>
      <c r="D92" s="38">
        <v>825</v>
      </c>
      <c r="E92" s="38">
        <f>IF(G92 &gt; 0,F92/G92,0)</f>
        <v>7.8888888888888893</v>
      </c>
      <c r="F92" s="38">
        <v>213</v>
      </c>
      <c r="G92" s="38">
        <v>27</v>
      </c>
      <c r="H92" s="36">
        <f ca="1">MIN(D92:$J92)</f>
        <v>6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>
        <v>9</v>
      </c>
      <c r="EO92" s="37"/>
      <c r="EP92" s="37"/>
      <c r="EQ92" s="37"/>
      <c r="ER92" s="37"/>
      <c r="ES92" s="37">
        <v>10</v>
      </c>
      <c r="ET92" s="37"/>
      <c r="EU92" s="37"/>
      <c r="EV92" s="37"/>
      <c r="EW92" s="37"/>
      <c r="EX92" s="37"/>
      <c r="EY92" s="37"/>
      <c r="EZ92" s="37"/>
      <c r="FA92" s="37"/>
      <c r="FB92" s="37">
        <v>7</v>
      </c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>
        <v>8</v>
      </c>
      <c r="FR92" s="37"/>
      <c r="FS92" s="37"/>
      <c r="FT92" s="37"/>
      <c r="FU92" s="37"/>
      <c r="FV92" s="37">
        <v>8</v>
      </c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>
        <v>7</v>
      </c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>
        <v>7</v>
      </c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>
        <v>7</v>
      </c>
      <c r="IN92" s="37"/>
      <c r="IO92" s="37">
        <v>8</v>
      </c>
      <c r="IP92" s="37"/>
      <c r="IQ92" s="37"/>
      <c r="IR92" s="37">
        <v>8</v>
      </c>
      <c r="IS92" s="37"/>
      <c r="IT92" s="37"/>
      <c r="IU92" s="37">
        <v>7</v>
      </c>
      <c r="IV92" s="37">
        <v>10</v>
      </c>
      <c r="IW92" s="37"/>
      <c r="IX92" s="37"/>
      <c r="IY92" s="37"/>
      <c r="IZ92" s="37"/>
      <c r="JA92" s="37"/>
      <c r="JB92" s="37"/>
      <c r="JC92" s="37"/>
      <c r="JD92" s="37"/>
      <c r="JE92" s="37">
        <v>8</v>
      </c>
      <c r="JF92" s="37"/>
      <c r="JG92" s="37"/>
      <c r="JH92" s="37"/>
      <c r="JI92" s="37"/>
      <c r="JJ92" s="37"/>
      <c r="JK92" s="37"/>
      <c r="JL92" s="37"/>
      <c r="JM92" s="37"/>
      <c r="JN92" s="37"/>
      <c r="JO92" s="37">
        <v>9</v>
      </c>
      <c r="JP92" s="37"/>
      <c r="JQ92" s="37"/>
      <c r="JR92" s="37"/>
      <c r="JS92" s="37"/>
      <c r="JT92" s="37"/>
      <c r="JU92" s="37"/>
      <c r="JV92" s="37"/>
      <c r="JW92" s="37"/>
      <c r="JX92" s="37"/>
      <c r="JY92" s="37"/>
      <c r="JZ92" s="37"/>
      <c r="KA92" s="37"/>
      <c r="KB92" s="37"/>
      <c r="KC92" s="37"/>
      <c r="KD92" s="37"/>
      <c r="KE92" s="37"/>
      <c r="KF92" s="37">
        <v>8</v>
      </c>
      <c r="KG92" s="37"/>
      <c r="KH92" s="37"/>
      <c r="KI92" s="37">
        <v>9</v>
      </c>
      <c r="KJ92" s="37"/>
      <c r="KK92" s="37"/>
      <c r="KL92" s="37"/>
      <c r="KM92" s="37"/>
      <c r="KN92" s="37"/>
      <c r="KO92" s="37"/>
      <c r="KP92" s="37"/>
      <c r="KQ92" s="37"/>
      <c r="KR92" s="37"/>
      <c r="KS92" s="37">
        <v>6</v>
      </c>
      <c r="KT92" s="37"/>
      <c r="KU92" s="37"/>
      <c r="KV92" s="37"/>
      <c r="KW92" s="37">
        <v>6</v>
      </c>
      <c r="KX92" s="37"/>
      <c r="KY92" s="37"/>
      <c r="KZ92" s="37"/>
      <c r="LA92" s="37"/>
      <c r="LB92" s="37"/>
      <c r="LC92" s="37">
        <v>8</v>
      </c>
      <c r="LD92" s="37"/>
      <c r="LE92" s="37"/>
      <c r="LF92" s="37">
        <v>7</v>
      </c>
      <c r="LG92" s="37"/>
      <c r="LH92" s="37">
        <v>9</v>
      </c>
      <c r="LI92" s="37"/>
      <c r="LJ92" s="37"/>
      <c r="LK92" s="37"/>
      <c r="LL92" s="37"/>
      <c r="LM92" s="37">
        <v>7</v>
      </c>
      <c r="LN92" s="37"/>
      <c r="LO92" s="37"/>
      <c r="LP92" s="37"/>
      <c r="LQ92" s="37"/>
      <c r="LR92" s="37"/>
      <c r="LS92" s="37">
        <v>9</v>
      </c>
      <c r="LT92" s="37"/>
      <c r="LU92" s="37"/>
      <c r="LV92" s="37"/>
      <c r="LW92" s="37"/>
      <c r="LX92" s="37"/>
      <c r="LY92" s="37"/>
      <c r="LZ92" s="37"/>
      <c r="MA92" s="37"/>
      <c r="MB92" s="37"/>
      <c r="MC92" s="37"/>
      <c r="MD92" s="37"/>
      <c r="ME92" s="37"/>
      <c r="MF92" s="37"/>
      <c r="MG92" s="37"/>
      <c r="MH92" s="37"/>
      <c r="MI92" s="37"/>
      <c r="MJ92" s="37"/>
      <c r="MK92" s="37">
        <v>9</v>
      </c>
      <c r="ML92" s="37"/>
      <c r="MM92" s="37"/>
      <c r="MN92" s="37"/>
      <c r="MO92" s="37"/>
      <c r="MP92" s="37"/>
      <c r="MQ92" s="37"/>
      <c r="MR92" s="37"/>
      <c r="MS92" s="37"/>
      <c r="MT92" s="37"/>
      <c r="MU92" s="37"/>
      <c r="MV92" s="37">
        <v>6</v>
      </c>
      <c r="MW92" s="37"/>
      <c r="MX92" s="37">
        <v>8</v>
      </c>
      <c r="MY92" s="37"/>
      <c r="MZ92" s="37"/>
      <c r="NA92" s="37"/>
      <c r="NB92" s="37"/>
      <c r="NC92" s="37"/>
      <c r="ND92" s="37">
        <v>8</v>
      </c>
      <c r="NE92" s="37"/>
      <c r="NF92" s="37"/>
      <c r="NG92" s="37"/>
      <c r="NH92" s="37"/>
      <c r="NI92" s="37"/>
      <c r="NJ92" s="37"/>
      <c r="NK92" s="37"/>
      <c r="NL92" s="37"/>
      <c r="NM92" s="37"/>
      <c r="NN92" s="37"/>
      <c r="NO92" s="37"/>
      <c r="NP92" s="37"/>
      <c r="NQ92" s="37"/>
      <c r="NR92" s="37"/>
      <c r="NS92" s="37"/>
      <c r="NT92" s="37"/>
      <c r="NU92" s="37"/>
      <c r="NV92" s="37"/>
      <c r="NW92" s="37"/>
      <c r="NX92" s="37"/>
      <c r="NY92" s="37"/>
      <c r="NZ92" s="37"/>
      <c r="OA92" s="37"/>
      <c r="OB92" s="37"/>
      <c r="OC92" s="37"/>
      <c r="OD92" s="37"/>
      <c r="OE92" s="37"/>
      <c r="OF92" s="37"/>
      <c r="OG92" s="37"/>
      <c r="OH92" s="37"/>
      <c r="OI92" s="37"/>
      <c r="OJ92" s="37"/>
      <c r="OK92" s="37"/>
      <c r="OL92" s="37"/>
      <c r="OM92" s="37"/>
      <c r="ON92" s="37"/>
      <c r="OO92" s="37"/>
      <c r="OP92" s="37"/>
      <c r="OQ92" s="37"/>
      <c r="OR92" s="37"/>
      <c r="OS92" s="37"/>
      <c r="OT92" s="37"/>
      <c r="OU92" s="37"/>
      <c r="OV92" s="37"/>
      <c r="OW92" s="37"/>
      <c r="OX92" s="37"/>
      <c r="OY92" s="37"/>
      <c r="OZ92" s="37"/>
      <c r="PA92" s="37"/>
      <c r="PB92" s="37"/>
      <c r="PC92" s="37"/>
      <c r="PD92" s="37"/>
      <c r="PE92" s="37"/>
      <c r="PF92" s="37"/>
      <c r="PG92" s="37"/>
      <c r="PH92" s="37"/>
      <c r="PI92" s="37"/>
      <c r="PJ92" s="37"/>
      <c r="PK92" s="37"/>
      <c r="PL92" s="37"/>
      <c r="PM92" s="37"/>
      <c r="PN92" s="37"/>
      <c r="PO92" s="37"/>
      <c r="PP92" s="37"/>
      <c r="PQ92" s="37"/>
      <c r="PR92" s="37"/>
      <c r="PS92" s="37"/>
      <c r="PT92" s="37"/>
      <c r="PU92" s="37"/>
      <c r="PV92" s="37"/>
      <c r="PW92" s="37"/>
      <c r="PX92" s="37"/>
      <c r="PY92" s="37"/>
      <c r="PZ92" s="37"/>
      <c r="QA92" s="37"/>
      <c r="QB92" s="37"/>
      <c r="QC92" s="37"/>
      <c r="QD92" s="37"/>
      <c r="QE92" s="37"/>
      <c r="QF92" s="37"/>
      <c r="QG92" s="37"/>
      <c r="QH92" s="37"/>
      <c r="QI92" s="37"/>
      <c r="QJ92" s="37"/>
      <c r="QK92" s="37"/>
      <c r="QL92" s="37"/>
      <c r="QM92" s="37"/>
      <c r="QN92" s="37"/>
      <c r="QO92" s="37"/>
      <c r="QP92" s="37"/>
      <c r="QQ92" s="37"/>
      <c r="QR92" s="37"/>
      <c r="QS92" s="37"/>
    </row>
    <row r="93" spans="1:461" x14ac:dyDescent="0.2">
      <c r="A93" s="34">
        <v>80</v>
      </c>
      <c r="B93" s="35" t="s">
        <v>125</v>
      </c>
      <c r="C93" s="35">
        <v>1641116766</v>
      </c>
      <c r="D93" s="38">
        <v>822</v>
      </c>
      <c r="E93" s="38">
        <f>IF(G93 &gt; 0,F93/G93,0)</f>
        <v>8.045454545454545</v>
      </c>
      <c r="F93" s="38">
        <v>177</v>
      </c>
      <c r="G93" s="38">
        <v>22</v>
      </c>
      <c r="H93" s="36">
        <f ca="1">MIN(D93:$J93)</f>
        <v>6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>
        <v>10</v>
      </c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>
        <v>7</v>
      </c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>
        <v>9</v>
      </c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>
        <v>8</v>
      </c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>
        <v>8</v>
      </c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>
        <v>9</v>
      </c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>
        <v>9</v>
      </c>
      <c r="IN93" s="37"/>
      <c r="IO93" s="37"/>
      <c r="IP93" s="37"/>
      <c r="IQ93" s="37"/>
      <c r="IR93" s="37"/>
      <c r="IS93" s="37">
        <v>9</v>
      </c>
      <c r="IT93" s="37"/>
      <c r="IU93" s="37"/>
      <c r="IV93" s="37"/>
      <c r="IW93" s="37"/>
      <c r="IX93" s="37"/>
      <c r="IY93" s="37"/>
      <c r="IZ93" s="37"/>
      <c r="JA93" s="37"/>
      <c r="JB93" s="37"/>
      <c r="JC93" s="37">
        <v>9</v>
      </c>
      <c r="JD93" s="37"/>
      <c r="JE93" s="37"/>
      <c r="JF93" s="37"/>
      <c r="JG93" s="37"/>
      <c r="JH93" s="37"/>
      <c r="JI93" s="37"/>
      <c r="JJ93" s="37"/>
      <c r="JK93" s="37"/>
      <c r="JL93" s="37">
        <v>9</v>
      </c>
      <c r="JM93" s="37"/>
      <c r="JN93" s="37"/>
      <c r="JO93" s="37"/>
      <c r="JP93" s="37"/>
      <c r="JQ93" s="37">
        <v>9</v>
      </c>
      <c r="JR93" s="37"/>
      <c r="JS93" s="37"/>
      <c r="JT93" s="37"/>
      <c r="JU93" s="37"/>
      <c r="JV93" s="37"/>
      <c r="JW93" s="37"/>
      <c r="JX93" s="37"/>
      <c r="JY93" s="37">
        <v>7</v>
      </c>
      <c r="JZ93" s="37"/>
      <c r="KA93" s="37"/>
      <c r="KB93" s="37"/>
      <c r="KC93" s="37"/>
      <c r="KD93" s="37">
        <v>9</v>
      </c>
      <c r="KE93" s="37">
        <v>7</v>
      </c>
      <c r="KF93" s="37"/>
      <c r="KG93" s="37"/>
      <c r="KH93" s="37"/>
      <c r="KI93" s="37"/>
      <c r="KJ93" s="37"/>
      <c r="KK93" s="37"/>
      <c r="KL93" s="37"/>
      <c r="KM93" s="37"/>
      <c r="KN93" s="37"/>
      <c r="KO93" s="37"/>
      <c r="KP93" s="37"/>
      <c r="KQ93" s="37"/>
      <c r="KR93" s="37"/>
      <c r="KS93" s="37"/>
      <c r="KT93" s="37"/>
      <c r="KU93" s="37"/>
      <c r="KV93" s="37"/>
      <c r="KW93" s="37"/>
      <c r="KX93" s="37"/>
      <c r="KY93" s="37">
        <v>7</v>
      </c>
      <c r="KZ93" s="37"/>
      <c r="LA93" s="37"/>
      <c r="LB93" s="37"/>
      <c r="LC93" s="37"/>
      <c r="LD93" s="37"/>
      <c r="LE93" s="37"/>
      <c r="LF93" s="37"/>
      <c r="LG93" s="37"/>
      <c r="LH93" s="37"/>
      <c r="LI93" s="37"/>
      <c r="LJ93" s="37"/>
      <c r="LK93" s="37"/>
      <c r="LL93" s="37"/>
      <c r="LM93" s="37"/>
      <c r="LN93" s="37"/>
      <c r="LO93" s="37"/>
      <c r="LP93" s="37">
        <v>6</v>
      </c>
      <c r="LQ93" s="37"/>
      <c r="LR93" s="37"/>
      <c r="LS93" s="37"/>
      <c r="LT93" s="37"/>
      <c r="LU93" s="37"/>
      <c r="LV93" s="37">
        <v>7</v>
      </c>
      <c r="LW93" s="37"/>
      <c r="LX93" s="37"/>
      <c r="LY93" s="37"/>
      <c r="LZ93" s="37"/>
      <c r="MA93" s="37"/>
      <c r="MB93" s="37"/>
      <c r="MC93" s="37">
        <v>8</v>
      </c>
      <c r="MD93" s="37"/>
      <c r="ME93" s="37"/>
      <c r="MF93" s="37"/>
      <c r="MG93" s="37"/>
      <c r="MH93" s="37"/>
      <c r="MI93" s="37"/>
      <c r="MJ93" s="37">
        <v>7</v>
      </c>
      <c r="MK93" s="37"/>
      <c r="ML93" s="37"/>
      <c r="MM93" s="37"/>
      <c r="MN93" s="37">
        <v>8</v>
      </c>
      <c r="MO93" s="37"/>
      <c r="MP93" s="37"/>
      <c r="MQ93" s="37"/>
      <c r="MR93" s="37"/>
      <c r="MS93" s="37">
        <v>7</v>
      </c>
      <c r="MT93" s="37"/>
      <c r="MU93" s="37"/>
      <c r="MV93" s="37"/>
      <c r="MW93" s="37"/>
      <c r="MX93" s="37">
        <v>8</v>
      </c>
      <c r="MY93" s="37"/>
      <c r="MZ93" s="37"/>
      <c r="NA93" s="37"/>
      <c r="NB93" s="37"/>
      <c r="NC93" s="37"/>
      <c r="ND93" s="37"/>
      <c r="NE93" s="37"/>
      <c r="NF93" s="37"/>
      <c r="NG93" s="37"/>
      <c r="NH93" s="37"/>
      <c r="NI93" s="37"/>
      <c r="NJ93" s="37"/>
      <c r="NK93" s="37"/>
      <c r="NL93" s="37"/>
      <c r="NM93" s="37"/>
      <c r="NN93" s="37"/>
      <c r="NO93" s="37"/>
      <c r="NP93" s="37"/>
      <c r="NQ93" s="37"/>
      <c r="NR93" s="37"/>
      <c r="NS93" s="37"/>
      <c r="NT93" s="37"/>
      <c r="NU93" s="37"/>
      <c r="NV93" s="37"/>
      <c r="NW93" s="37"/>
      <c r="NX93" s="37"/>
      <c r="NY93" s="37"/>
      <c r="NZ93" s="37"/>
      <c r="OA93" s="37"/>
      <c r="OB93" s="37"/>
      <c r="OC93" s="37"/>
      <c r="OD93" s="37"/>
      <c r="OE93" s="37"/>
      <c r="OF93" s="37"/>
      <c r="OG93" s="37"/>
      <c r="OH93" s="37"/>
      <c r="OI93" s="37"/>
      <c r="OJ93" s="37"/>
      <c r="OK93" s="37"/>
      <c r="OL93" s="37"/>
      <c r="OM93" s="37"/>
      <c r="ON93" s="37"/>
      <c r="OO93" s="37"/>
      <c r="OP93" s="37"/>
      <c r="OQ93" s="37"/>
      <c r="OR93" s="37"/>
      <c r="OS93" s="37"/>
      <c r="OT93" s="37"/>
      <c r="OU93" s="37"/>
      <c r="OV93" s="37"/>
      <c r="OW93" s="37"/>
      <c r="OX93" s="37"/>
      <c r="OY93" s="37"/>
      <c r="OZ93" s="37"/>
      <c r="PA93" s="37"/>
      <c r="PB93" s="37"/>
      <c r="PC93" s="37"/>
      <c r="PD93" s="37"/>
      <c r="PE93" s="37"/>
      <c r="PF93" s="37"/>
      <c r="PG93" s="37"/>
      <c r="PH93" s="37"/>
      <c r="PI93" s="37"/>
      <c r="PJ93" s="37"/>
      <c r="PK93" s="37"/>
      <c r="PL93" s="37"/>
      <c r="PM93" s="37"/>
      <c r="PN93" s="37"/>
      <c r="PO93" s="37"/>
      <c r="PP93" s="37"/>
      <c r="PQ93" s="37"/>
      <c r="PR93" s="37"/>
      <c r="PS93" s="37"/>
      <c r="PT93" s="37"/>
      <c r="PU93" s="37"/>
      <c r="PV93" s="37"/>
      <c r="PW93" s="37"/>
      <c r="PX93" s="37"/>
      <c r="PY93" s="37"/>
      <c r="PZ93" s="37"/>
      <c r="QA93" s="37"/>
      <c r="QB93" s="37"/>
      <c r="QC93" s="37"/>
      <c r="QD93" s="37"/>
      <c r="QE93" s="37"/>
      <c r="QF93" s="37"/>
      <c r="QG93" s="37"/>
      <c r="QH93" s="37"/>
      <c r="QI93" s="37"/>
      <c r="QJ93" s="37"/>
      <c r="QK93" s="37"/>
      <c r="QL93" s="37"/>
      <c r="QM93" s="37"/>
      <c r="QN93" s="37"/>
      <c r="QO93" s="37"/>
      <c r="QP93" s="37"/>
      <c r="QQ93" s="37"/>
      <c r="QR93" s="37"/>
      <c r="QS93" s="37"/>
    </row>
    <row r="94" spans="1:461" x14ac:dyDescent="0.2">
      <c r="A94" s="34">
        <v>81</v>
      </c>
      <c r="B94" s="35" t="s">
        <v>67</v>
      </c>
      <c r="C94" s="35">
        <v>1641114317</v>
      </c>
      <c r="D94" s="38">
        <v>822</v>
      </c>
      <c r="E94" s="38">
        <f>IF(G94 &gt; 0,F94/G94,0)</f>
        <v>7.9565217391304346</v>
      </c>
      <c r="F94" s="38">
        <v>183</v>
      </c>
      <c r="G94" s="38">
        <v>23</v>
      </c>
      <c r="H94" s="36">
        <f ca="1">MIN(D94:$J94)</f>
        <v>6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>
        <v>10</v>
      </c>
      <c r="EO94" s="37"/>
      <c r="EP94" s="37"/>
      <c r="EQ94" s="37"/>
      <c r="ER94" s="37"/>
      <c r="ES94" s="37">
        <v>9</v>
      </c>
      <c r="ET94" s="37"/>
      <c r="EU94" s="37"/>
      <c r="EV94" s="37"/>
      <c r="EW94" s="37">
        <v>8</v>
      </c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>
        <v>7</v>
      </c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>
        <v>7</v>
      </c>
      <c r="GT94" s="37"/>
      <c r="GU94" s="37"/>
      <c r="GV94" s="37"/>
      <c r="GW94" s="37"/>
      <c r="GX94" s="37"/>
      <c r="GY94" s="37"/>
      <c r="GZ94" s="37"/>
      <c r="HA94" s="37"/>
      <c r="HB94" s="37"/>
      <c r="HC94" s="37">
        <v>8</v>
      </c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>
        <v>9</v>
      </c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>
        <v>10</v>
      </c>
      <c r="IN94" s="37"/>
      <c r="IO94" s="37">
        <v>7</v>
      </c>
      <c r="IP94" s="37">
        <v>8</v>
      </c>
      <c r="IQ94" s="37"/>
      <c r="IR94" s="37">
        <v>8</v>
      </c>
      <c r="IS94" s="37"/>
      <c r="IT94" s="37">
        <v>9</v>
      </c>
      <c r="IU94" s="37"/>
      <c r="IV94" s="37"/>
      <c r="IW94" s="37"/>
      <c r="IX94" s="37">
        <v>9</v>
      </c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  <c r="JM94" s="37"/>
      <c r="JN94" s="37"/>
      <c r="JO94" s="37"/>
      <c r="JP94" s="37"/>
      <c r="JQ94" s="37"/>
      <c r="JR94" s="37"/>
      <c r="JS94" s="37"/>
      <c r="JT94" s="37"/>
      <c r="JU94" s="37">
        <v>7</v>
      </c>
      <c r="JV94" s="37"/>
      <c r="JW94" s="37"/>
      <c r="JX94" s="37"/>
      <c r="JY94" s="37"/>
      <c r="JZ94" s="37"/>
      <c r="KA94" s="37"/>
      <c r="KB94" s="37"/>
      <c r="KC94" s="37"/>
      <c r="KD94" s="37"/>
      <c r="KE94" s="37"/>
      <c r="KF94" s="37"/>
      <c r="KG94" s="37"/>
      <c r="KH94" s="37"/>
      <c r="KI94" s="37"/>
      <c r="KJ94" s="37"/>
      <c r="KK94" s="37"/>
      <c r="KL94" s="37"/>
      <c r="KM94" s="37"/>
      <c r="KN94" s="37"/>
      <c r="KO94" s="37"/>
      <c r="KP94" s="37"/>
      <c r="KQ94" s="37"/>
      <c r="KR94" s="37"/>
      <c r="KS94" s="37"/>
      <c r="KT94" s="37"/>
      <c r="KU94" s="37"/>
      <c r="KV94" s="37"/>
      <c r="KW94" s="37"/>
      <c r="KX94" s="37"/>
      <c r="KY94" s="37"/>
      <c r="KZ94" s="37"/>
      <c r="LA94" s="37"/>
      <c r="LB94" s="37"/>
      <c r="LC94" s="37">
        <v>6</v>
      </c>
      <c r="LD94" s="37">
        <v>7</v>
      </c>
      <c r="LE94" s="37"/>
      <c r="LF94" s="37">
        <v>7</v>
      </c>
      <c r="LG94" s="37"/>
      <c r="LH94" s="37"/>
      <c r="LI94" s="37"/>
      <c r="LJ94" s="37"/>
      <c r="LK94" s="37">
        <v>10</v>
      </c>
      <c r="LL94" s="37"/>
      <c r="LM94" s="37"/>
      <c r="LN94" s="37"/>
      <c r="LO94" s="37"/>
      <c r="LP94" s="37"/>
      <c r="LQ94" s="37"/>
      <c r="LR94" s="37"/>
      <c r="LS94" s="37"/>
      <c r="LT94" s="37"/>
      <c r="LU94" s="37">
        <v>8</v>
      </c>
      <c r="LV94" s="37"/>
      <c r="LW94" s="37"/>
      <c r="LX94" s="37"/>
      <c r="LY94" s="37"/>
      <c r="LZ94" s="37"/>
      <c r="MA94" s="37"/>
      <c r="MB94" s="37">
        <v>6</v>
      </c>
      <c r="MC94" s="37"/>
      <c r="MD94" s="37"/>
      <c r="ME94" s="37"/>
      <c r="MF94" s="37"/>
      <c r="MG94" s="37"/>
      <c r="MH94" s="37"/>
      <c r="MI94" s="37"/>
      <c r="MJ94" s="37"/>
      <c r="MK94" s="37"/>
      <c r="ML94" s="37"/>
      <c r="MM94" s="37">
        <v>8</v>
      </c>
      <c r="MN94" s="37"/>
      <c r="MO94" s="37">
        <v>6</v>
      </c>
      <c r="MP94" s="37"/>
      <c r="MQ94" s="37"/>
      <c r="MR94" s="37"/>
      <c r="MS94" s="37"/>
      <c r="MT94" s="37"/>
      <c r="MU94" s="37"/>
      <c r="MV94" s="37"/>
      <c r="MW94" s="37"/>
      <c r="MX94" s="37">
        <v>9</v>
      </c>
      <c r="MY94" s="37"/>
      <c r="MZ94" s="37"/>
      <c r="NA94" s="37"/>
      <c r="NB94" s="37"/>
      <c r="NC94" s="37"/>
      <c r="ND94" s="37"/>
      <c r="NE94" s="37"/>
      <c r="NF94" s="37"/>
      <c r="NG94" s="37"/>
      <c r="NH94" s="37"/>
      <c r="NI94" s="37"/>
      <c r="NJ94" s="37"/>
      <c r="NK94" s="37"/>
      <c r="NL94" s="37"/>
      <c r="NM94" s="37"/>
      <c r="NN94" s="37"/>
      <c r="NO94" s="37"/>
      <c r="NP94" s="37"/>
      <c r="NQ94" s="37"/>
      <c r="NR94" s="37"/>
      <c r="NS94" s="37"/>
      <c r="NT94" s="37"/>
      <c r="NU94" s="37"/>
      <c r="NV94" s="37"/>
      <c r="NW94" s="37"/>
      <c r="NX94" s="37"/>
      <c r="NY94" s="37"/>
      <c r="NZ94" s="37"/>
      <c r="OA94" s="37"/>
      <c r="OB94" s="37"/>
      <c r="OC94" s="37"/>
      <c r="OD94" s="37"/>
      <c r="OE94" s="37"/>
      <c r="OF94" s="37"/>
      <c r="OG94" s="37"/>
      <c r="OH94" s="37"/>
      <c r="OI94" s="37"/>
      <c r="OJ94" s="37"/>
      <c r="OK94" s="37"/>
      <c r="OL94" s="37"/>
      <c r="OM94" s="37"/>
      <c r="ON94" s="37"/>
      <c r="OO94" s="37"/>
      <c r="OP94" s="37"/>
      <c r="OQ94" s="37"/>
      <c r="OR94" s="37"/>
      <c r="OS94" s="37"/>
      <c r="OT94" s="37"/>
      <c r="OU94" s="37"/>
      <c r="OV94" s="37"/>
      <c r="OW94" s="37"/>
      <c r="OX94" s="37"/>
      <c r="OY94" s="37"/>
      <c r="OZ94" s="37"/>
      <c r="PA94" s="37"/>
      <c r="PB94" s="37"/>
      <c r="PC94" s="37"/>
      <c r="PD94" s="37"/>
      <c r="PE94" s="37"/>
      <c r="PF94" s="37"/>
      <c r="PG94" s="37"/>
      <c r="PH94" s="37"/>
      <c r="PI94" s="37"/>
      <c r="PJ94" s="37"/>
      <c r="PK94" s="37"/>
      <c r="PL94" s="37"/>
      <c r="PM94" s="37"/>
      <c r="PN94" s="37"/>
      <c r="PO94" s="37"/>
      <c r="PP94" s="37"/>
      <c r="PQ94" s="37"/>
      <c r="PR94" s="37"/>
      <c r="PS94" s="37"/>
      <c r="PT94" s="37"/>
      <c r="PU94" s="37"/>
      <c r="PV94" s="37"/>
      <c r="PW94" s="37"/>
      <c r="PX94" s="37"/>
      <c r="PY94" s="37"/>
      <c r="PZ94" s="37"/>
      <c r="QA94" s="37"/>
      <c r="QB94" s="37"/>
      <c r="QC94" s="37"/>
      <c r="QD94" s="37"/>
      <c r="QE94" s="37"/>
      <c r="QF94" s="37"/>
      <c r="QG94" s="37"/>
      <c r="QH94" s="37"/>
      <c r="QI94" s="37"/>
      <c r="QJ94" s="37"/>
      <c r="QK94" s="37"/>
      <c r="QL94" s="37"/>
      <c r="QM94" s="37"/>
      <c r="QN94" s="37"/>
      <c r="QO94" s="37"/>
      <c r="QP94" s="37"/>
      <c r="QQ94" s="37"/>
      <c r="QR94" s="37"/>
      <c r="QS94" s="37"/>
    </row>
    <row r="95" spans="1:461" x14ac:dyDescent="0.2">
      <c r="A95" s="34">
        <v>82</v>
      </c>
      <c r="B95" s="35" t="s">
        <v>148</v>
      </c>
      <c r="C95" s="35">
        <v>1641117618</v>
      </c>
      <c r="D95" s="38">
        <v>821</v>
      </c>
      <c r="E95" s="38">
        <f>IF(G95 &gt; 0,F95/G95,0)</f>
        <v>8</v>
      </c>
      <c r="F95" s="38">
        <v>200</v>
      </c>
      <c r="G95" s="38">
        <v>25</v>
      </c>
      <c r="H95" s="36">
        <f ca="1">MIN(D95:$J95)</f>
        <v>5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>
        <v>8</v>
      </c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>
        <v>8</v>
      </c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>
        <v>8</v>
      </c>
      <c r="FM95" s="37"/>
      <c r="FN95" s="37"/>
      <c r="FO95" s="37"/>
      <c r="FP95" s="37"/>
      <c r="FQ95" s="37"/>
      <c r="FR95" s="37">
        <v>5</v>
      </c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>
        <v>8</v>
      </c>
      <c r="HV95" s="37"/>
      <c r="HW95" s="37"/>
      <c r="HX95" s="37"/>
      <c r="HY95" s="37"/>
      <c r="HZ95" s="37"/>
      <c r="IA95" s="37"/>
      <c r="IB95" s="37"/>
      <c r="IC95" s="37">
        <v>9</v>
      </c>
      <c r="ID95" s="37">
        <v>8</v>
      </c>
      <c r="IE95" s="37"/>
      <c r="IF95" s="37"/>
      <c r="IG95" s="37"/>
      <c r="IH95" s="37"/>
      <c r="II95" s="37"/>
      <c r="IJ95" s="37"/>
      <c r="IK95" s="37"/>
      <c r="IL95" s="37"/>
      <c r="IM95" s="37">
        <v>10</v>
      </c>
      <c r="IN95" s="37"/>
      <c r="IO95" s="37">
        <v>7</v>
      </c>
      <c r="IP95" s="37">
        <v>9</v>
      </c>
      <c r="IQ95" s="37"/>
      <c r="IR95" s="37"/>
      <c r="IS95" s="37"/>
      <c r="IT95" s="37"/>
      <c r="IU95" s="37"/>
      <c r="IV95" s="37"/>
      <c r="IW95" s="37"/>
      <c r="IX95" s="37"/>
      <c r="IY95" s="37">
        <v>8</v>
      </c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>
        <v>8</v>
      </c>
      <c r="JM95" s="37"/>
      <c r="JN95" s="37"/>
      <c r="JO95" s="37"/>
      <c r="JP95" s="37"/>
      <c r="JQ95" s="37"/>
      <c r="JR95" s="37"/>
      <c r="JS95" s="37"/>
      <c r="JT95" s="37"/>
      <c r="JU95" s="37"/>
      <c r="JV95" s="37">
        <v>9</v>
      </c>
      <c r="JW95" s="37"/>
      <c r="JX95" s="37"/>
      <c r="JY95" s="37"/>
      <c r="JZ95" s="37"/>
      <c r="KA95" s="37"/>
      <c r="KB95" s="37"/>
      <c r="KC95" s="37">
        <v>8</v>
      </c>
      <c r="KD95" s="37"/>
      <c r="KE95" s="37"/>
      <c r="KF95" s="37"/>
      <c r="KG95" s="37">
        <v>10</v>
      </c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>
        <v>9</v>
      </c>
      <c r="KS95" s="37"/>
      <c r="KT95" s="37">
        <v>8</v>
      </c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>
        <v>7</v>
      </c>
      <c r="LF95" s="37"/>
      <c r="LG95" s="37"/>
      <c r="LH95" s="37"/>
      <c r="LI95" s="37"/>
      <c r="LJ95" s="37"/>
      <c r="LK95" s="37"/>
      <c r="LL95" s="37">
        <v>8</v>
      </c>
      <c r="LM95" s="37"/>
      <c r="LN95" s="37"/>
      <c r="LO95" s="37"/>
      <c r="LP95" s="37"/>
      <c r="LQ95" s="37"/>
      <c r="LR95" s="37"/>
      <c r="LS95" s="37"/>
      <c r="LT95" s="37">
        <v>7</v>
      </c>
      <c r="LU95" s="37"/>
      <c r="LV95" s="37"/>
      <c r="LW95" s="37"/>
      <c r="LX95" s="37"/>
      <c r="LY95" s="37"/>
      <c r="LZ95" s="37"/>
      <c r="MA95" s="37"/>
      <c r="MB95" s="37"/>
      <c r="MC95" s="37"/>
      <c r="MD95" s="37"/>
      <c r="ME95" s="37"/>
      <c r="MF95" s="37"/>
      <c r="MG95" s="37"/>
      <c r="MH95" s="37"/>
      <c r="MI95" s="37">
        <v>7</v>
      </c>
      <c r="MJ95" s="37"/>
      <c r="MK95" s="37"/>
      <c r="ML95" s="37">
        <v>8</v>
      </c>
      <c r="MM95" s="37"/>
      <c r="MN95" s="37"/>
      <c r="MO95" s="37"/>
      <c r="MP95" s="37"/>
      <c r="MQ95" s="37"/>
      <c r="MR95" s="37"/>
      <c r="MS95" s="37"/>
      <c r="MT95" s="37"/>
      <c r="MU95" s="37"/>
      <c r="MV95" s="37"/>
      <c r="MW95" s="37"/>
      <c r="MX95" s="37">
        <v>7</v>
      </c>
      <c r="MY95" s="37"/>
      <c r="MZ95" s="37"/>
      <c r="NA95" s="37"/>
      <c r="NB95" s="37"/>
      <c r="NC95" s="37">
        <v>8</v>
      </c>
      <c r="ND95" s="37"/>
      <c r="NE95" s="37">
        <v>8</v>
      </c>
      <c r="NF95" s="37"/>
      <c r="NG95" s="37"/>
      <c r="NH95" s="37"/>
      <c r="NI95" s="37"/>
      <c r="NJ95" s="37"/>
      <c r="NK95" s="37"/>
      <c r="NL95" s="37"/>
      <c r="NM95" s="37"/>
      <c r="NN95" s="37"/>
      <c r="NO95" s="37"/>
      <c r="NP95" s="37"/>
      <c r="NQ95" s="37"/>
      <c r="NR95" s="37"/>
      <c r="NS95" s="37"/>
      <c r="NT95" s="37"/>
      <c r="NU95" s="37"/>
      <c r="NV95" s="37"/>
      <c r="NW95" s="37"/>
      <c r="NX95" s="37"/>
      <c r="NY95" s="37"/>
      <c r="NZ95" s="37"/>
      <c r="OA95" s="37"/>
      <c r="OB95" s="37"/>
      <c r="OC95" s="37"/>
      <c r="OD95" s="37"/>
      <c r="OE95" s="37"/>
      <c r="OF95" s="37"/>
      <c r="OG95" s="37"/>
      <c r="OH95" s="37"/>
      <c r="OI95" s="37"/>
      <c r="OJ95" s="37"/>
      <c r="OK95" s="37"/>
      <c r="OL95" s="37"/>
      <c r="OM95" s="37"/>
      <c r="ON95" s="37"/>
      <c r="OO95" s="37"/>
      <c r="OP95" s="37"/>
      <c r="OQ95" s="37"/>
      <c r="OR95" s="37"/>
      <c r="OS95" s="37"/>
      <c r="OT95" s="37"/>
      <c r="OU95" s="37"/>
      <c r="OV95" s="37"/>
      <c r="OW95" s="37"/>
      <c r="OX95" s="37"/>
      <c r="OY95" s="37"/>
      <c r="OZ95" s="37"/>
      <c r="PA95" s="37"/>
      <c r="PB95" s="37"/>
      <c r="PC95" s="37"/>
      <c r="PD95" s="37"/>
      <c r="PE95" s="37"/>
      <c r="PF95" s="37"/>
      <c r="PG95" s="37"/>
      <c r="PH95" s="37"/>
      <c r="PI95" s="37"/>
      <c r="PJ95" s="37"/>
      <c r="PK95" s="37"/>
      <c r="PL95" s="37"/>
      <c r="PM95" s="37"/>
      <c r="PN95" s="37"/>
      <c r="PO95" s="37"/>
      <c r="PP95" s="37"/>
      <c r="PQ95" s="37"/>
      <c r="PR95" s="37"/>
      <c r="PS95" s="37"/>
      <c r="PT95" s="37"/>
      <c r="PU95" s="37"/>
      <c r="PV95" s="37"/>
      <c r="PW95" s="37"/>
      <c r="PX95" s="37"/>
      <c r="PY95" s="37"/>
      <c r="PZ95" s="37"/>
      <c r="QA95" s="37"/>
      <c r="QB95" s="37"/>
      <c r="QC95" s="37"/>
      <c r="QD95" s="37"/>
      <c r="QE95" s="37"/>
      <c r="QF95" s="37"/>
      <c r="QG95" s="37"/>
      <c r="QH95" s="37"/>
      <c r="QI95" s="37"/>
      <c r="QJ95" s="37"/>
      <c r="QK95" s="37"/>
      <c r="QL95" s="37"/>
      <c r="QM95" s="37"/>
      <c r="QN95" s="37"/>
      <c r="QO95" s="37"/>
      <c r="QP95" s="37"/>
      <c r="QQ95" s="37"/>
      <c r="QR95" s="37"/>
      <c r="QS95" s="37"/>
    </row>
    <row r="96" spans="1:461" x14ac:dyDescent="0.2">
      <c r="A96" s="34">
        <v>83</v>
      </c>
      <c r="B96" s="35" t="s">
        <v>90</v>
      </c>
      <c r="C96" s="35">
        <v>1641114999</v>
      </c>
      <c r="D96" s="38">
        <v>821</v>
      </c>
      <c r="E96" s="38">
        <f>IF(G96 &gt; 0,F96/G96,0)</f>
        <v>7.8214285714285712</v>
      </c>
      <c r="F96" s="38">
        <v>219</v>
      </c>
      <c r="G96" s="38">
        <v>28</v>
      </c>
      <c r="H96" s="36">
        <f ca="1">MIN(D96:$J96)</f>
        <v>5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>
        <v>7</v>
      </c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>
        <v>8</v>
      </c>
      <c r="EU96" s="37"/>
      <c r="EV96" s="37"/>
      <c r="EW96" s="37"/>
      <c r="EX96" s="37"/>
      <c r="EY96" s="37"/>
      <c r="EZ96" s="37">
        <v>8</v>
      </c>
      <c r="FA96" s="37"/>
      <c r="FB96" s="37"/>
      <c r="FC96" s="37">
        <v>8</v>
      </c>
      <c r="FD96" s="37"/>
      <c r="FE96" s="37"/>
      <c r="FF96" s="37"/>
      <c r="FG96" s="37">
        <v>7</v>
      </c>
      <c r="FH96" s="37"/>
      <c r="FI96" s="37"/>
      <c r="FJ96" s="37"/>
      <c r="FK96" s="37"/>
      <c r="FL96" s="37"/>
      <c r="FM96" s="37">
        <v>6</v>
      </c>
      <c r="FN96" s="37"/>
      <c r="FO96" s="37"/>
      <c r="FP96" s="37"/>
      <c r="FQ96" s="37"/>
      <c r="FR96" s="37"/>
      <c r="FS96" s="37"/>
      <c r="FT96" s="37"/>
      <c r="FU96" s="37"/>
      <c r="FV96" s="37">
        <v>10</v>
      </c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>
        <v>7</v>
      </c>
      <c r="HG96" s="37"/>
      <c r="HH96" s="37">
        <v>8</v>
      </c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>
        <v>7</v>
      </c>
      <c r="II96" s="37">
        <v>7</v>
      </c>
      <c r="IJ96" s="37"/>
      <c r="IK96" s="37"/>
      <c r="IL96" s="37"/>
      <c r="IM96" s="37">
        <v>8</v>
      </c>
      <c r="IN96" s="37">
        <v>7</v>
      </c>
      <c r="IO96" s="37"/>
      <c r="IP96" s="37"/>
      <c r="IQ96" s="37">
        <v>10</v>
      </c>
      <c r="IR96" s="37"/>
      <c r="IS96" s="37"/>
      <c r="IT96" s="37"/>
      <c r="IU96" s="37"/>
      <c r="IV96" s="37"/>
      <c r="IW96" s="37"/>
      <c r="IX96" s="37"/>
      <c r="IY96" s="37"/>
      <c r="IZ96" s="37"/>
      <c r="JA96" s="37">
        <v>8</v>
      </c>
      <c r="JB96" s="37"/>
      <c r="JC96" s="37"/>
      <c r="JD96" s="37"/>
      <c r="JE96" s="37"/>
      <c r="JF96" s="37">
        <v>8</v>
      </c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>
        <v>7</v>
      </c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>
        <v>8</v>
      </c>
      <c r="KK96" s="37"/>
      <c r="KL96" s="37">
        <v>9</v>
      </c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>
        <v>9</v>
      </c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>
        <v>9</v>
      </c>
      <c r="LO96" s="37"/>
      <c r="LP96" s="37"/>
      <c r="LQ96" s="37">
        <v>7</v>
      </c>
      <c r="LR96" s="37">
        <v>9</v>
      </c>
      <c r="LS96" s="37"/>
      <c r="LT96" s="37"/>
      <c r="LU96" s="37"/>
      <c r="LV96" s="37"/>
      <c r="LW96" s="37"/>
      <c r="LX96" s="37"/>
      <c r="LY96" s="37">
        <v>8</v>
      </c>
      <c r="LZ96" s="37">
        <v>8</v>
      </c>
      <c r="MA96" s="37"/>
      <c r="MB96" s="37"/>
      <c r="MC96" s="37"/>
      <c r="MD96" s="37"/>
      <c r="ME96" s="37"/>
      <c r="MF96" s="37"/>
      <c r="MG96" s="37"/>
      <c r="MH96" s="37"/>
      <c r="MI96" s="37"/>
      <c r="MJ96" s="37">
        <v>8</v>
      </c>
      <c r="MK96" s="37"/>
      <c r="ML96" s="37"/>
      <c r="MM96" s="37"/>
      <c r="MN96" s="37">
        <v>8</v>
      </c>
      <c r="MO96" s="37"/>
      <c r="MP96" s="37"/>
      <c r="MQ96" s="37"/>
      <c r="MR96" s="37"/>
      <c r="MS96" s="37"/>
      <c r="MT96" s="37"/>
      <c r="MU96" s="37"/>
      <c r="MV96" s="37"/>
      <c r="MW96" s="37"/>
      <c r="MX96" s="37">
        <v>5</v>
      </c>
      <c r="MY96" s="37"/>
      <c r="MZ96" s="37"/>
      <c r="NA96" s="37"/>
      <c r="NB96" s="37"/>
      <c r="NC96" s="37"/>
      <c r="ND96" s="37"/>
      <c r="NE96" s="37"/>
      <c r="NF96" s="37"/>
      <c r="NG96" s="37"/>
      <c r="NH96" s="37"/>
      <c r="NI96" s="37"/>
      <c r="NJ96" s="37"/>
      <c r="NK96" s="37"/>
      <c r="NL96" s="37"/>
      <c r="NM96" s="37"/>
      <c r="NN96" s="37"/>
      <c r="NO96" s="37"/>
      <c r="NP96" s="37"/>
      <c r="NQ96" s="37"/>
      <c r="NR96" s="37"/>
      <c r="NS96" s="37"/>
      <c r="NT96" s="37"/>
      <c r="NU96" s="37"/>
      <c r="NV96" s="37"/>
      <c r="NW96" s="37"/>
      <c r="NX96" s="37"/>
      <c r="NY96" s="37"/>
      <c r="NZ96" s="37"/>
      <c r="OA96" s="37"/>
      <c r="OB96" s="37"/>
      <c r="OC96" s="37"/>
      <c r="OD96" s="37"/>
      <c r="OE96" s="37"/>
      <c r="OF96" s="37"/>
      <c r="OG96" s="37"/>
      <c r="OH96" s="37"/>
      <c r="OI96" s="37"/>
      <c r="OJ96" s="37"/>
      <c r="OK96" s="37"/>
      <c r="OL96" s="37"/>
      <c r="OM96" s="37"/>
      <c r="ON96" s="37"/>
      <c r="OO96" s="37"/>
      <c r="OP96" s="37"/>
      <c r="OQ96" s="37"/>
      <c r="OR96" s="37"/>
      <c r="OS96" s="37"/>
      <c r="OT96" s="37"/>
      <c r="OU96" s="37"/>
      <c r="OV96" s="37"/>
      <c r="OW96" s="37"/>
      <c r="OX96" s="37"/>
      <c r="OY96" s="37"/>
      <c r="OZ96" s="37"/>
      <c r="PA96" s="37"/>
      <c r="PB96" s="37"/>
      <c r="PC96" s="37"/>
      <c r="PD96" s="37"/>
      <c r="PE96" s="37"/>
      <c r="PF96" s="37"/>
      <c r="PG96" s="37"/>
      <c r="PH96" s="37"/>
      <c r="PI96" s="37"/>
      <c r="PJ96" s="37"/>
      <c r="PK96" s="37"/>
      <c r="PL96" s="37"/>
      <c r="PM96" s="37"/>
      <c r="PN96" s="37"/>
      <c r="PO96" s="37"/>
      <c r="PP96" s="37"/>
      <c r="PQ96" s="37"/>
      <c r="PR96" s="37"/>
      <c r="PS96" s="37"/>
      <c r="PT96" s="37"/>
      <c r="PU96" s="37"/>
      <c r="PV96" s="37"/>
      <c r="PW96" s="37"/>
      <c r="PX96" s="37"/>
      <c r="PY96" s="37"/>
      <c r="PZ96" s="37"/>
      <c r="QA96" s="37"/>
      <c r="QB96" s="37"/>
      <c r="QC96" s="37"/>
      <c r="QD96" s="37"/>
      <c r="QE96" s="37"/>
      <c r="QF96" s="37"/>
      <c r="QG96" s="37"/>
      <c r="QH96" s="37"/>
      <c r="QI96" s="37"/>
      <c r="QJ96" s="37"/>
      <c r="QK96" s="37"/>
      <c r="QL96" s="37"/>
      <c r="QM96" s="37"/>
      <c r="QN96" s="37"/>
      <c r="QO96" s="37"/>
      <c r="QP96" s="37"/>
      <c r="QQ96" s="37"/>
      <c r="QR96" s="37"/>
      <c r="QS96" s="37"/>
    </row>
    <row r="97" spans="1:461" x14ac:dyDescent="0.2">
      <c r="A97" s="34">
        <v>84</v>
      </c>
      <c r="B97" s="35" t="s">
        <v>187</v>
      </c>
      <c r="C97" s="35">
        <v>1642260443</v>
      </c>
      <c r="D97" s="38">
        <v>821</v>
      </c>
      <c r="E97" s="38">
        <f>IF(G97 &gt; 0,F97/G97,0)</f>
        <v>7.666666666666667</v>
      </c>
      <c r="F97" s="38">
        <v>207</v>
      </c>
      <c r="G97" s="38">
        <v>27</v>
      </c>
      <c r="H97" s="36">
        <f ca="1">MIN(D97:$J97)</f>
        <v>5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>
        <v>7</v>
      </c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>
        <v>7</v>
      </c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>
        <v>8</v>
      </c>
      <c r="FH97" s="37"/>
      <c r="FI97" s="37"/>
      <c r="FJ97" s="37"/>
      <c r="FK97" s="37"/>
      <c r="FL97" s="37">
        <v>7</v>
      </c>
      <c r="FM97" s="37"/>
      <c r="FN97" s="37"/>
      <c r="FO97" s="37"/>
      <c r="FP97" s="37"/>
      <c r="FQ97" s="37"/>
      <c r="FR97" s="37">
        <v>5</v>
      </c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>
        <v>9</v>
      </c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>
        <v>6</v>
      </c>
      <c r="HV97" s="37"/>
      <c r="HW97" s="37"/>
      <c r="HX97" s="37"/>
      <c r="HY97" s="37"/>
      <c r="HZ97" s="37"/>
      <c r="IA97" s="37"/>
      <c r="IB97" s="37"/>
      <c r="IC97" s="37"/>
      <c r="ID97" s="37">
        <v>10</v>
      </c>
      <c r="IE97" s="37"/>
      <c r="IF97" s="37"/>
      <c r="IG97" s="37"/>
      <c r="IH97" s="37"/>
      <c r="II97" s="37"/>
      <c r="IJ97" s="37"/>
      <c r="IK97" s="37"/>
      <c r="IL97" s="37">
        <v>7</v>
      </c>
      <c r="IM97" s="37">
        <v>7</v>
      </c>
      <c r="IN97" s="37"/>
      <c r="IO97" s="37">
        <v>7</v>
      </c>
      <c r="IP97" s="37">
        <v>8</v>
      </c>
      <c r="IQ97" s="37"/>
      <c r="IR97" s="37"/>
      <c r="IS97" s="37"/>
      <c r="IT97" s="37"/>
      <c r="IU97" s="37"/>
      <c r="IV97" s="37"/>
      <c r="IW97" s="37"/>
      <c r="IX97" s="37"/>
      <c r="IY97" s="37">
        <v>7</v>
      </c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>
        <v>8</v>
      </c>
      <c r="JM97" s="37"/>
      <c r="JN97" s="37"/>
      <c r="JO97" s="37"/>
      <c r="JP97" s="37"/>
      <c r="JQ97" s="37"/>
      <c r="JR97" s="37"/>
      <c r="JS97" s="37"/>
      <c r="JT97" s="37"/>
      <c r="JU97" s="37"/>
      <c r="JV97" s="37">
        <v>9</v>
      </c>
      <c r="JW97" s="37"/>
      <c r="JX97" s="37"/>
      <c r="JY97" s="37"/>
      <c r="JZ97" s="37"/>
      <c r="KA97" s="37"/>
      <c r="KB97" s="37"/>
      <c r="KC97" s="37">
        <v>6</v>
      </c>
      <c r="KD97" s="37"/>
      <c r="KE97" s="37"/>
      <c r="KF97" s="37"/>
      <c r="KG97" s="37">
        <v>9</v>
      </c>
      <c r="KH97" s="37"/>
      <c r="KI97" s="37"/>
      <c r="KJ97" s="37"/>
      <c r="KK97" s="37"/>
      <c r="KL97" s="37"/>
      <c r="KM97" s="37"/>
      <c r="KN97" s="37"/>
      <c r="KO97" s="37"/>
      <c r="KP97" s="37"/>
      <c r="KQ97" s="37"/>
      <c r="KR97" s="37">
        <v>8</v>
      </c>
      <c r="KS97" s="37"/>
      <c r="KT97" s="37">
        <v>9</v>
      </c>
      <c r="KU97" s="37"/>
      <c r="KV97" s="37"/>
      <c r="KW97" s="37"/>
      <c r="KX97" s="37"/>
      <c r="KY97" s="37"/>
      <c r="KZ97" s="37"/>
      <c r="LA97" s="37"/>
      <c r="LB97" s="37"/>
      <c r="LC97" s="37"/>
      <c r="LD97" s="37"/>
      <c r="LE97" s="37">
        <v>8</v>
      </c>
      <c r="LF97" s="37"/>
      <c r="LG97" s="37"/>
      <c r="LH97" s="37"/>
      <c r="LI97" s="37"/>
      <c r="LJ97" s="37"/>
      <c r="LK97" s="37"/>
      <c r="LL97" s="37">
        <v>9</v>
      </c>
      <c r="LM97" s="37"/>
      <c r="LN97" s="37"/>
      <c r="LO97" s="37"/>
      <c r="LP97" s="37"/>
      <c r="LQ97" s="37"/>
      <c r="LR97" s="37"/>
      <c r="LS97" s="37"/>
      <c r="LT97" s="37">
        <v>7</v>
      </c>
      <c r="LU97" s="37"/>
      <c r="LV97" s="37"/>
      <c r="LW97" s="37"/>
      <c r="LX97" s="37"/>
      <c r="LY97" s="37"/>
      <c r="LZ97" s="37"/>
      <c r="MA97" s="37"/>
      <c r="MB97" s="37"/>
      <c r="MC97" s="37"/>
      <c r="MD97" s="37"/>
      <c r="ME97" s="37"/>
      <c r="MF97" s="37"/>
      <c r="MG97" s="37"/>
      <c r="MH97" s="37"/>
      <c r="MI97" s="37">
        <v>7</v>
      </c>
      <c r="MJ97" s="37"/>
      <c r="MK97" s="37"/>
      <c r="ML97" s="37">
        <v>8</v>
      </c>
      <c r="MM97" s="37"/>
      <c r="MN97" s="37"/>
      <c r="MO97" s="37"/>
      <c r="MP97" s="37"/>
      <c r="MQ97" s="37"/>
      <c r="MR97" s="37"/>
      <c r="MS97" s="37"/>
      <c r="MT97" s="37"/>
      <c r="MU97" s="37"/>
      <c r="MV97" s="37"/>
      <c r="MW97" s="37"/>
      <c r="MX97" s="37">
        <v>8</v>
      </c>
      <c r="MY97" s="37"/>
      <c r="MZ97" s="37"/>
      <c r="NA97" s="37"/>
      <c r="NB97" s="37"/>
      <c r="NC97" s="37">
        <v>9</v>
      </c>
      <c r="ND97" s="37"/>
      <c r="NE97" s="37">
        <v>7</v>
      </c>
      <c r="NF97" s="37"/>
      <c r="NG97" s="37"/>
      <c r="NH97" s="37"/>
      <c r="NI97" s="37"/>
      <c r="NJ97" s="37"/>
      <c r="NK97" s="37"/>
      <c r="NL97" s="37"/>
      <c r="NM97" s="37"/>
      <c r="NN97" s="37"/>
      <c r="NO97" s="37"/>
      <c r="NP97" s="37"/>
      <c r="NQ97" s="37"/>
      <c r="NR97" s="37"/>
      <c r="NS97" s="37"/>
      <c r="NT97" s="37"/>
      <c r="NU97" s="37"/>
      <c r="NV97" s="37"/>
      <c r="NW97" s="37"/>
      <c r="NX97" s="37"/>
      <c r="NY97" s="37"/>
      <c r="NZ97" s="37"/>
      <c r="OA97" s="37"/>
      <c r="OB97" s="37"/>
      <c r="OC97" s="37"/>
      <c r="OD97" s="37"/>
      <c r="OE97" s="37"/>
      <c r="OF97" s="37"/>
      <c r="OG97" s="37"/>
      <c r="OH97" s="37"/>
      <c r="OI97" s="37"/>
      <c r="OJ97" s="37"/>
      <c r="OK97" s="37"/>
      <c r="OL97" s="37"/>
      <c r="OM97" s="37"/>
      <c r="ON97" s="37"/>
      <c r="OO97" s="37"/>
      <c r="OP97" s="37"/>
      <c r="OQ97" s="37"/>
      <c r="OR97" s="37"/>
      <c r="OS97" s="37"/>
      <c r="OT97" s="37"/>
      <c r="OU97" s="37"/>
      <c r="OV97" s="37"/>
      <c r="OW97" s="37"/>
      <c r="OX97" s="37"/>
      <c r="OY97" s="37"/>
      <c r="OZ97" s="37"/>
      <c r="PA97" s="37"/>
      <c r="PB97" s="37"/>
      <c r="PC97" s="37"/>
      <c r="PD97" s="37"/>
      <c r="PE97" s="37"/>
      <c r="PF97" s="37"/>
      <c r="PG97" s="37"/>
      <c r="PH97" s="37"/>
      <c r="PI97" s="37"/>
      <c r="PJ97" s="37"/>
      <c r="PK97" s="37"/>
      <c r="PL97" s="37"/>
      <c r="PM97" s="37"/>
      <c r="PN97" s="37"/>
      <c r="PO97" s="37"/>
      <c r="PP97" s="37"/>
      <c r="PQ97" s="37"/>
      <c r="PR97" s="37"/>
      <c r="PS97" s="37"/>
      <c r="PT97" s="37"/>
      <c r="PU97" s="37"/>
      <c r="PV97" s="37"/>
      <c r="PW97" s="37"/>
      <c r="PX97" s="37"/>
      <c r="PY97" s="37"/>
      <c r="PZ97" s="37"/>
      <c r="QA97" s="37"/>
      <c r="QB97" s="37"/>
      <c r="QC97" s="37"/>
      <c r="QD97" s="37"/>
      <c r="QE97" s="37"/>
      <c r="QF97" s="37"/>
      <c r="QG97" s="37"/>
      <c r="QH97" s="37"/>
      <c r="QI97" s="37"/>
      <c r="QJ97" s="37"/>
      <c r="QK97" s="37"/>
      <c r="QL97" s="37"/>
      <c r="QM97" s="37"/>
      <c r="QN97" s="37"/>
      <c r="QO97" s="37"/>
      <c r="QP97" s="37"/>
      <c r="QQ97" s="37"/>
      <c r="QR97" s="37"/>
      <c r="QS97" s="37"/>
    </row>
    <row r="98" spans="1:461" x14ac:dyDescent="0.2">
      <c r="A98" s="34">
        <v>85</v>
      </c>
      <c r="B98" s="35" t="s">
        <v>116</v>
      </c>
      <c r="C98" s="35">
        <v>1641116614</v>
      </c>
      <c r="D98" s="38">
        <v>820</v>
      </c>
      <c r="E98" s="38">
        <f>IF(G98 &gt; 0,F98/G98,0)</f>
        <v>7.583333333333333</v>
      </c>
      <c r="F98" s="38">
        <v>182</v>
      </c>
      <c r="G98" s="38">
        <v>24</v>
      </c>
      <c r="H98" s="36">
        <f ca="1">MIN(D98:$J98)</f>
        <v>5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>
        <v>10</v>
      </c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>
        <v>7</v>
      </c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>
        <v>7</v>
      </c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>
        <v>8</v>
      </c>
      <c r="GE98" s="37"/>
      <c r="GF98" s="37">
        <v>6</v>
      </c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>
        <v>7</v>
      </c>
      <c r="GX98" s="37"/>
      <c r="GY98" s="37"/>
      <c r="GZ98" s="37"/>
      <c r="HA98" s="37"/>
      <c r="HB98" s="37"/>
      <c r="HC98" s="37"/>
      <c r="HD98" s="37">
        <v>8</v>
      </c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>
        <v>7</v>
      </c>
      <c r="IN98" s="37">
        <v>9</v>
      </c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>
        <v>7</v>
      </c>
      <c r="JE98" s="37"/>
      <c r="JF98" s="37"/>
      <c r="JG98" s="37"/>
      <c r="JH98" s="37"/>
      <c r="JI98" s="37"/>
      <c r="JJ98" s="37"/>
      <c r="JK98" s="37"/>
      <c r="JL98" s="37">
        <v>5</v>
      </c>
      <c r="JM98" s="37"/>
      <c r="JN98" s="37"/>
      <c r="JO98" s="37">
        <v>9</v>
      </c>
      <c r="JP98" s="37"/>
      <c r="JQ98" s="37">
        <v>9</v>
      </c>
      <c r="JR98" s="37"/>
      <c r="JS98" s="37"/>
      <c r="JT98" s="37"/>
      <c r="JU98" s="37"/>
      <c r="JV98" s="37"/>
      <c r="JW98" s="37"/>
      <c r="JX98" s="37"/>
      <c r="JY98" s="37">
        <v>8</v>
      </c>
      <c r="JZ98" s="37"/>
      <c r="KA98" s="37"/>
      <c r="KB98" s="37"/>
      <c r="KC98" s="37"/>
      <c r="KD98" s="37">
        <v>6</v>
      </c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>
        <v>9</v>
      </c>
      <c r="KZ98" s="37"/>
      <c r="LA98" s="37">
        <v>8</v>
      </c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>
        <v>6</v>
      </c>
      <c r="LQ98" s="37"/>
      <c r="LR98" s="37"/>
      <c r="LS98" s="37"/>
      <c r="LT98" s="37"/>
      <c r="LU98" s="37"/>
      <c r="LV98" s="37">
        <v>6</v>
      </c>
      <c r="LW98" s="37"/>
      <c r="LX98" s="37"/>
      <c r="LY98" s="37"/>
      <c r="LZ98" s="37"/>
      <c r="MA98" s="37"/>
      <c r="MB98" s="37"/>
      <c r="MC98" s="37">
        <v>9</v>
      </c>
      <c r="MD98" s="37"/>
      <c r="ME98" s="37"/>
      <c r="MF98" s="37"/>
      <c r="MG98" s="37"/>
      <c r="MH98" s="37"/>
      <c r="MI98" s="37"/>
      <c r="MJ98" s="37"/>
      <c r="MK98" s="37"/>
      <c r="ML98" s="37"/>
      <c r="MM98" s="37"/>
      <c r="MN98" s="37">
        <v>8</v>
      </c>
      <c r="MO98" s="37"/>
      <c r="MP98" s="37"/>
      <c r="MQ98" s="37"/>
      <c r="MR98" s="37"/>
      <c r="MS98" s="37">
        <v>9</v>
      </c>
      <c r="MT98" s="37"/>
      <c r="MU98" s="37">
        <v>8</v>
      </c>
      <c r="MV98" s="37"/>
      <c r="MW98" s="37"/>
      <c r="MX98" s="37">
        <v>6</v>
      </c>
      <c r="MY98" s="37"/>
      <c r="MZ98" s="37"/>
      <c r="NA98" s="37"/>
      <c r="NB98" s="37"/>
      <c r="NC98" s="37"/>
      <c r="ND98" s="37"/>
      <c r="NE98" s="37"/>
      <c r="NF98" s="37"/>
      <c r="NG98" s="37"/>
      <c r="NH98" s="37"/>
      <c r="NI98" s="37"/>
      <c r="NJ98" s="37"/>
      <c r="NK98" s="37"/>
      <c r="NL98" s="37"/>
      <c r="NM98" s="37"/>
      <c r="NN98" s="37"/>
      <c r="NO98" s="37"/>
      <c r="NP98" s="37"/>
      <c r="NQ98" s="37"/>
      <c r="NR98" s="37"/>
      <c r="NS98" s="37"/>
      <c r="NT98" s="37"/>
      <c r="NU98" s="37"/>
      <c r="NV98" s="37"/>
      <c r="NW98" s="37"/>
      <c r="NX98" s="37"/>
      <c r="NY98" s="37"/>
      <c r="NZ98" s="37"/>
      <c r="OA98" s="37"/>
      <c r="OB98" s="37"/>
      <c r="OC98" s="37"/>
      <c r="OD98" s="37"/>
      <c r="OE98" s="37"/>
      <c r="OF98" s="37"/>
      <c r="OG98" s="37"/>
      <c r="OH98" s="37"/>
      <c r="OI98" s="37"/>
      <c r="OJ98" s="37"/>
      <c r="OK98" s="37"/>
      <c r="OL98" s="37"/>
      <c r="OM98" s="37"/>
      <c r="ON98" s="37"/>
      <c r="OO98" s="37"/>
      <c r="OP98" s="37"/>
      <c r="OQ98" s="37"/>
      <c r="OR98" s="37"/>
      <c r="OS98" s="37"/>
      <c r="OT98" s="37"/>
      <c r="OU98" s="37"/>
      <c r="OV98" s="37"/>
      <c r="OW98" s="37"/>
      <c r="OX98" s="37"/>
      <c r="OY98" s="37"/>
      <c r="OZ98" s="37"/>
      <c r="PA98" s="37"/>
      <c r="PB98" s="37"/>
      <c r="PC98" s="37"/>
      <c r="PD98" s="37"/>
      <c r="PE98" s="37"/>
      <c r="PF98" s="37"/>
      <c r="PG98" s="37"/>
      <c r="PH98" s="37"/>
      <c r="PI98" s="37"/>
      <c r="PJ98" s="37"/>
      <c r="PK98" s="37"/>
      <c r="PL98" s="37"/>
      <c r="PM98" s="37"/>
      <c r="PN98" s="37"/>
      <c r="PO98" s="37"/>
      <c r="PP98" s="37"/>
      <c r="PQ98" s="37"/>
      <c r="PR98" s="37"/>
      <c r="PS98" s="37"/>
      <c r="PT98" s="37"/>
      <c r="PU98" s="37"/>
      <c r="PV98" s="37"/>
      <c r="PW98" s="37"/>
      <c r="PX98" s="37"/>
      <c r="PY98" s="37"/>
      <c r="PZ98" s="37"/>
      <c r="QA98" s="37"/>
      <c r="QB98" s="37"/>
      <c r="QC98" s="37"/>
      <c r="QD98" s="37"/>
      <c r="QE98" s="37"/>
      <c r="QF98" s="37"/>
      <c r="QG98" s="37"/>
      <c r="QH98" s="37"/>
      <c r="QI98" s="37"/>
      <c r="QJ98" s="37"/>
      <c r="QK98" s="37"/>
      <c r="QL98" s="37"/>
      <c r="QM98" s="37"/>
      <c r="QN98" s="37"/>
      <c r="QO98" s="37"/>
      <c r="QP98" s="37"/>
      <c r="QQ98" s="37"/>
      <c r="QR98" s="37"/>
      <c r="QS98" s="37"/>
    </row>
    <row r="99" spans="1:461" x14ac:dyDescent="0.2">
      <c r="A99" s="34">
        <v>86</v>
      </c>
      <c r="B99" s="35" t="s">
        <v>60</v>
      </c>
      <c r="C99" s="35">
        <v>1641114158</v>
      </c>
      <c r="D99" s="38">
        <v>819</v>
      </c>
      <c r="E99" s="38">
        <f>IF(G99 &gt; 0,F99/G99,0)</f>
        <v>7.791666666666667</v>
      </c>
      <c r="F99" s="38">
        <v>187</v>
      </c>
      <c r="G99" s="38">
        <v>24</v>
      </c>
      <c r="H99" s="36">
        <f ca="1">MIN(D99:$J99)</f>
        <v>6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>
        <v>7</v>
      </c>
      <c r="EO99" s="37"/>
      <c r="EP99" s="37"/>
      <c r="EQ99" s="37"/>
      <c r="ER99" s="37"/>
      <c r="ES99" s="37">
        <v>9</v>
      </c>
      <c r="ET99" s="37"/>
      <c r="EU99" s="37"/>
      <c r="EV99" s="37"/>
      <c r="EW99" s="37">
        <v>7</v>
      </c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>
        <v>7</v>
      </c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>
        <v>8</v>
      </c>
      <c r="GT99" s="37"/>
      <c r="GU99" s="37"/>
      <c r="GV99" s="37"/>
      <c r="GW99" s="37"/>
      <c r="GX99" s="37"/>
      <c r="GY99" s="37"/>
      <c r="GZ99" s="37"/>
      <c r="HA99" s="37"/>
      <c r="HB99" s="37"/>
      <c r="HC99" s="37">
        <v>8</v>
      </c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>
        <v>8</v>
      </c>
      <c r="IN99" s="37"/>
      <c r="IO99" s="37">
        <v>7</v>
      </c>
      <c r="IP99" s="37"/>
      <c r="IQ99" s="37"/>
      <c r="IR99" s="37">
        <v>6</v>
      </c>
      <c r="IS99" s="37">
        <v>10</v>
      </c>
      <c r="IT99" s="37">
        <v>7</v>
      </c>
      <c r="IU99" s="37"/>
      <c r="IV99" s="37"/>
      <c r="IW99" s="37"/>
      <c r="IX99" s="37">
        <v>8</v>
      </c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>
        <v>9</v>
      </c>
      <c r="JN99" s="37"/>
      <c r="JO99" s="37"/>
      <c r="JP99" s="37"/>
      <c r="JQ99" s="37"/>
      <c r="JR99" s="37"/>
      <c r="JS99" s="37">
        <v>8</v>
      </c>
      <c r="JT99" s="37"/>
      <c r="JU99" s="37">
        <v>8</v>
      </c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>
        <v>8</v>
      </c>
      <c r="LD99" s="37">
        <v>8</v>
      </c>
      <c r="LE99" s="37"/>
      <c r="LF99" s="37">
        <v>8</v>
      </c>
      <c r="LG99" s="37"/>
      <c r="LH99" s="37"/>
      <c r="LI99" s="37"/>
      <c r="LJ99" s="37"/>
      <c r="LK99" s="37">
        <v>7</v>
      </c>
      <c r="LL99" s="37"/>
      <c r="LM99" s="37"/>
      <c r="LN99" s="37"/>
      <c r="LO99" s="37"/>
      <c r="LP99" s="37"/>
      <c r="LQ99" s="37"/>
      <c r="LR99" s="37"/>
      <c r="LS99" s="37"/>
      <c r="LT99" s="37"/>
      <c r="LU99" s="37">
        <v>6</v>
      </c>
      <c r="LV99" s="37"/>
      <c r="LW99" s="37"/>
      <c r="LX99" s="37"/>
      <c r="LY99" s="37"/>
      <c r="LZ99" s="37"/>
      <c r="MA99" s="37"/>
      <c r="MB99" s="37">
        <v>9</v>
      </c>
      <c r="MC99" s="37"/>
      <c r="MD99" s="37"/>
      <c r="ME99" s="37"/>
      <c r="MF99" s="37"/>
      <c r="MG99" s="37"/>
      <c r="MH99" s="37"/>
      <c r="MI99" s="37"/>
      <c r="MJ99" s="37"/>
      <c r="MK99" s="37"/>
      <c r="ML99" s="37"/>
      <c r="MM99" s="37">
        <v>9</v>
      </c>
      <c r="MN99" s="37"/>
      <c r="MO99" s="37">
        <v>7</v>
      </c>
      <c r="MP99" s="37"/>
      <c r="MQ99" s="37"/>
      <c r="MR99" s="37"/>
      <c r="MS99" s="37"/>
      <c r="MT99" s="37"/>
      <c r="MU99" s="37"/>
      <c r="MV99" s="37"/>
      <c r="MW99" s="37"/>
      <c r="MX99" s="37">
        <v>8</v>
      </c>
      <c r="MY99" s="37"/>
      <c r="MZ99" s="37"/>
      <c r="NA99" s="37"/>
      <c r="NB99" s="37"/>
      <c r="NC99" s="37"/>
      <c r="ND99" s="37"/>
      <c r="NE99" s="37"/>
      <c r="NF99" s="37"/>
      <c r="NG99" s="37"/>
      <c r="NH99" s="37"/>
      <c r="NI99" s="37"/>
      <c r="NJ99" s="37"/>
      <c r="NK99" s="37"/>
      <c r="NL99" s="37"/>
      <c r="NM99" s="37"/>
      <c r="NN99" s="37"/>
      <c r="NO99" s="37"/>
      <c r="NP99" s="37"/>
      <c r="NQ99" s="37"/>
      <c r="NR99" s="37"/>
      <c r="NS99" s="37"/>
      <c r="NT99" s="37"/>
      <c r="NU99" s="37"/>
      <c r="NV99" s="37"/>
      <c r="NW99" s="37"/>
      <c r="NX99" s="37"/>
      <c r="NY99" s="37"/>
      <c r="NZ99" s="37"/>
      <c r="OA99" s="37"/>
      <c r="OB99" s="37"/>
      <c r="OC99" s="37"/>
      <c r="OD99" s="37"/>
      <c r="OE99" s="37"/>
      <c r="OF99" s="37"/>
      <c r="OG99" s="37"/>
      <c r="OH99" s="37"/>
      <c r="OI99" s="37"/>
      <c r="OJ99" s="37"/>
      <c r="OK99" s="37"/>
      <c r="OL99" s="37"/>
      <c r="OM99" s="37"/>
      <c r="ON99" s="37"/>
      <c r="OO99" s="37"/>
      <c r="OP99" s="37"/>
      <c r="OQ99" s="37"/>
      <c r="OR99" s="37"/>
      <c r="OS99" s="37"/>
      <c r="OT99" s="37"/>
      <c r="OU99" s="37"/>
      <c r="OV99" s="37"/>
      <c r="OW99" s="37"/>
      <c r="OX99" s="37"/>
      <c r="OY99" s="37"/>
      <c r="OZ99" s="37"/>
      <c r="PA99" s="37"/>
      <c r="PB99" s="37"/>
      <c r="PC99" s="37"/>
      <c r="PD99" s="37"/>
      <c r="PE99" s="37"/>
      <c r="PF99" s="37"/>
      <c r="PG99" s="37"/>
      <c r="PH99" s="37"/>
      <c r="PI99" s="37"/>
      <c r="PJ99" s="37"/>
      <c r="PK99" s="37"/>
      <c r="PL99" s="37"/>
      <c r="PM99" s="37"/>
      <c r="PN99" s="37"/>
      <c r="PO99" s="37"/>
      <c r="PP99" s="37"/>
      <c r="PQ99" s="37"/>
      <c r="PR99" s="37"/>
      <c r="PS99" s="37"/>
      <c r="PT99" s="37"/>
      <c r="PU99" s="37"/>
      <c r="PV99" s="37"/>
      <c r="PW99" s="37"/>
      <c r="PX99" s="37"/>
      <c r="PY99" s="37"/>
      <c r="PZ99" s="37"/>
      <c r="QA99" s="37"/>
      <c r="QB99" s="37"/>
      <c r="QC99" s="37"/>
      <c r="QD99" s="37"/>
      <c r="QE99" s="37"/>
      <c r="QF99" s="37"/>
      <c r="QG99" s="37"/>
      <c r="QH99" s="37"/>
      <c r="QI99" s="37"/>
      <c r="QJ99" s="37"/>
      <c r="QK99" s="37"/>
      <c r="QL99" s="37"/>
      <c r="QM99" s="37"/>
      <c r="QN99" s="37"/>
      <c r="QO99" s="37"/>
      <c r="QP99" s="37"/>
      <c r="QQ99" s="37"/>
      <c r="QR99" s="37"/>
      <c r="QS99" s="37"/>
    </row>
    <row r="100" spans="1:461" x14ac:dyDescent="0.2">
      <c r="A100" s="34">
        <v>87</v>
      </c>
      <c r="B100" s="35" t="s">
        <v>164</v>
      </c>
      <c r="C100" s="35">
        <v>1641117839</v>
      </c>
      <c r="D100" s="38">
        <v>818</v>
      </c>
      <c r="E100" s="38">
        <f>IF(G100 &gt; 0,F100/G100,0)</f>
        <v>7.88</v>
      </c>
      <c r="F100" s="38">
        <v>197</v>
      </c>
      <c r="G100" s="38">
        <v>25</v>
      </c>
      <c r="H100" s="36">
        <f ca="1">MIN(D100:$J100)</f>
        <v>4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>
        <v>8</v>
      </c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>
        <v>4</v>
      </c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>
        <v>9</v>
      </c>
      <c r="FM100" s="37"/>
      <c r="FN100" s="37"/>
      <c r="FO100" s="37"/>
      <c r="FP100" s="37"/>
      <c r="FQ100" s="37"/>
      <c r="FR100" s="37">
        <v>5</v>
      </c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>
        <v>8</v>
      </c>
      <c r="HV100" s="37"/>
      <c r="HW100" s="37"/>
      <c r="HX100" s="37"/>
      <c r="HY100" s="37"/>
      <c r="HZ100" s="37"/>
      <c r="IA100" s="37"/>
      <c r="IB100" s="37"/>
      <c r="IC100" s="37"/>
      <c r="ID100" s="37">
        <v>8</v>
      </c>
      <c r="IE100" s="37"/>
      <c r="IF100" s="37"/>
      <c r="IG100" s="37"/>
      <c r="IH100" s="37"/>
      <c r="II100" s="37"/>
      <c r="IJ100" s="37"/>
      <c r="IK100" s="37"/>
      <c r="IL100" s="37"/>
      <c r="IM100" s="37">
        <v>9</v>
      </c>
      <c r="IN100" s="37"/>
      <c r="IO100" s="37">
        <v>7</v>
      </c>
      <c r="IP100" s="37">
        <v>8</v>
      </c>
      <c r="IQ100" s="37"/>
      <c r="IR100" s="37"/>
      <c r="IS100" s="37">
        <v>7</v>
      </c>
      <c r="IT100" s="37"/>
      <c r="IU100" s="37"/>
      <c r="IV100" s="37"/>
      <c r="IW100" s="37"/>
      <c r="IX100" s="37"/>
      <c r="IY100" s="37">
        <v>7</v>
      </c>
      <c r="IZ100" s="37"/>
      <c r="JA100" s="37"/>
      <c r="JB100" s="37"/>
      <c r="JC100" s="37"/>
      <c r="JD100" s="37"/>
      <c r="JE100" s="37"/>
      <c r="JF100" s="37"/>
      <c r="JG100" s="37"/>
      <c r="JH100" s="37"/>
      <c r="JI100" s="37"/>
      <c r="JJ100" s="37"/>
      <c r="JK100" s="37"/>
      <c r="JL100" s="37"/>
      <c r="JM100" s="37">
        <v>7</v>
      </c>
      <c r="JN100" s="37"/>
      <c r="JO100" s="37"/>
      <c r="JP100" s="37"/>
      <c r="JQ100" s="37"/>
      <c r="JR100" s="37"/>
      <c r="JS100" s="37"/>
      <c r="JT100" s="37"/>
      <c r="JU100" s="37"/>
      <c r="JV100" s="37">
        <v>10</v>
      </c>
      <c r="JW100" s="37"/>
      <c r="JX100" s="37"/>
      <c r="JY100" s="37"/>
      <c r="JZ100" s="37"/>
      <c r="KA100" s="37"/>
      <c r="KB100" s="37"/>
      <c r="KC100" s="37">
        <v>8</v>
      </c>
      <c r="KD100" s="37"/>
      <c r="KE100" s="37"/>
      <c r="KF100" s="37"/>
      <c r="KG100" s="37">
        <v>9</v>
      </c>
      <c r="KH100" s="37"/>
      <c r="KI100" s="37"/>
      <c r="KJ100" s="37"/>
      <c r="KK100" s="37"/>
      <c r="KL100" s="37"/>
      <c r="KM100" s="37"/>
      <c r="KN100" s="37"/>
      <c r="KO100" s="37"/>
      <c r="KP100" s="37"/>
      <c r="KQ100" s="37"/>
      <c r="KR100" s="37">
        <v>8</v>
      </c>
      <c r="KS100" s="37"/>
      <c r="KT100" s="37">
        <v>6</v>
      </c>
      <c r="KU100" s="37"/>
      <c r="KV100" s="37"/>
      <c r="KW100" s="37"/>
      <c r="KX100" s="37"/>
      <c r="KY100" s="37"/>
      <c r="KZ100" s="37"/>
      <c r="LA100" s="37"/>
      <c r="LB100" s="37"/>
      <c r="LC100" s="37"/>
      <c r="LD100" s="37"/>
      <c r="LE100" s="37">
        <v>9</v>
      </c>
      <c r="LF100" s="37"/>
      <c r="LG100" s="37"/>
      <c r="LH100" s="37"/>
      <c r="LI100" s="37"/>
      <c r="LJ100" s="37"/>
      <c r="LK100" s="37"/>
      <c r="LL100" s="37">
        <v>9</v>
      </c>
      <c r="LM100" s="37"/>
      <c r="LN100" s="37"/>
      <c r="LO100" s="37"/>
      <c r="LP100" s="37"/>
      <c r="LQ100" s="37"/>
      <c r="LR100" s="37"/>
      <c r="LS100" s="37"/>
      <c r="LT100" s="37">
        <v>8</v>
      </c>
      <c r="LU100" s="37"/>
      <c r="LV100" s="37"/>
      <c r="LW100" s="37"/>
      <c r="LX100" s="37"/>
      <c r="LY100" s="37"/>
      <c r="LZ100" s="37"/>
      <c r="MA100" s="37"/>
      <c r="MB100" s="37"/>
      <c r="MC100" s="37"/>
      <c r="MD100" s="37"/>
      <c r="ME100" s="37"/>
      <c r="MF100" s="37"/>
      <c r="MG100" s="37"/>
      <c r="MH100" s="37"/>
      <c r="MI100" s="37">
        <v>8</v>
      </c>
      <c r="MJ100" s="37"/>
      <c r="MK100" s="37"/>
      <c r="ML100" s="37">
        <v>9</v>
      </c>
      <c r="MM100" s="37"/>
      <c r="MN100" s="37"/>
      <c r="MO100" s="37"/>
      <c r="MP100" s="37"/>
      <c r="MQ100" s="37"/>
      <c r="MR100" s="37"/>
      <c r="MS100" s="37"/>
      <c r="MT100" s="37"/>
      <c r="MU100" s="37"/>
      <c r="MV100" s="37"/>
      <c r="MW100" s="37"/>
      <c r="MX100" s="37">
        <v>9</v>
      </c>
      <c r="MY100" s="37"/>
      <c r="MZ100" s="37"/>
      <c r="NA100" s="37"/>
      <c r="NB100" s="37"/>
      <c r="NC100" s="37">
        <v>9</v>
      </c>
      <c r="ND100" s="37"/>
      <c r="NE100" s="37">
        <v>8</v>
      </c>
      <c r="NF100" s="37"/>
      <c r="NG100" s="37"/>
      <c r="NH100" s="37"/>
      <c r="NI100" s="37"/>
      <c r="NJ100" s="37"/>
      <c r="NK100" s="37"/>
      <c r="NL100" s="37"/>
      <c r="NM100" s="37"/>
      <c r="NN100" s="37"/>
      <c r="NO100" s="37"/>
      <c r="NP100" s="37"/>
      <c r="NQ100" s="37"/>
      <c r="NR100" s="37"/>
      <c r="NS100" s="37"/>
      <c r="NT100" s="37"/>
      <c r="NU100" s="37"/>
      <c r="NV100" s="37"/>
      <c r="NW100" s="37"/>
      <c r="NX100" s="37"/>
      <c r="NY100" s="37"/>
      <c r="NZ100" s="37"/>
      <c r="OA100" s="37"/>
      <c r="OB100" s="37"/>
      <c r="OC100" s="37"/>
      <c r="OD100" s="37"/>
      <c r="OE100" s="37"/>
      <c r="OF100" s="37"/>
      <c r="OG100" s="37"/>
      <c r="OH100" s="37"/>
      <c r="OI100" s="37"/>
      <c r="OJ100" s="37"/>
      <c r="OK100" s="37"/>
      <c r="OL100" s="37"/>
      <c r="OM100" s="37"/>
      <c r="ON100" s="37"/>
      <c r="OO100" s="37"/>
      <c r="OP100" s="37"/>
      <c r="OQ100" s="37"/>
      <c r="OR100" s="37"/>
      <c r="OS100" s="37"/>
      <c r="OT100" s="37"/>
      <c r="OU100" s="37"/>
      <c r="OV100" s="37"/>
      <c r="OW100" s="37"/>
      <c r="OX100" s="37"/>
      <c r="OY100" s="37"/>
      <c r="OZ100" s="37"/>
      <c r="PA100" s="37"/>
      <c r="PB100" s="37"/>
      <c r="PC100" s="37"/>
      <c r="PD100" s="37"/>
      <c r="PE100" s="37"/>
      <c r="PF100" s="37"/>
      <c r="PG100" s="37"/>
      <c r="PH100" s="37"/>
      <c r="PI100" s="37"/>
      <c r="PJ100" s="37"/>
      <c r="PK100" s="37"/>
      <c r="PL100" s="37"/>
      <c r="PM100" s="37"/>
      <c r="PN100" s="37"/>
      <c r="PO100" s="37"/>
      <c r="PP100" s="37"/>
      <c r="PQ100" s="37"/>
      <c r="PR100" s="37"/>
      <c r="PS100" s="37"/>
      <c r="PT100" s="37"/>
      <c r="PU100" s="37"/>
      <c r="PV100" s="37"/>
      <c r="PW100" s="37"/>
      <c r="PX100" s="37"/>
      <c r="PY100" s="37"/>
      <c r="PZ100" s="37"/>
      <c r="QA100" s="37"/>
      <c r="QB100" s="37"/>
      <c r="QC100" s="37"/>
      <c r="QD100" s="37"/>
      <c r="QE100" s="37"/>
      <c r="QF100" s="37"/>
      <c r="QG100" s="37"/>
      <c r="QH100" s="37"/>
      <c r="QI100" s="37"/>
      <c r="QJ100" s="37"/>
      <c r="QK100" s="37"/>
      <c r="QL100" s="37"/>
      <c r="QM100" s="37"/>
      <c r="QN100" s="37"/>
      <c r="QO100" s="37"/>
      <c r="QP100" s="37"/>
      <c r="QQ100" s="37"/>
      <c r="QR100" s="37"/>
      <c r="QS100" s="37"/>
    </row>
    <row r="101" spans="1:461" x14ac:dyDescent="0.2">
      <c r="A101" s="34">
        <v>88</v>
      </c>
      <c r="B101" s="35" t="s">
        <v>157</v>
      </c>
      <c r="C101" s="35">
        <v>1641117748</v>
      </c>
      <c r="D101" s="38">
        <v>817</v>
      </c>
      <c r="E101" s="38">
        <f>IF(G101 &gt; 0,F101/G101,0)</f>
        <v>7.9259259259259256</v>
      </c>
      <c r="F101" s="38">
        <v>214</v>
      </c>
      <c r="G101" s="38">
        <v>27</v>
      </c>
      <c r="H101" s="36">
        <f ca="1">MIN(D101:$J101)</f>
        <v>5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>
        <v>8</v>
      </c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>
        <v>5</v>
      </c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>
        <v>10</v>
      </c>
      <c r="FH101" s="37"/>
      <c r="FI101" s="37"/>
      <c r="FJ101" s="37"/>
      <c r="FK101" s="37"/>
      <c r="FL101" s="37">
        <v>8</v>
      </c>
      <c r="FM101" s="37"/>
      <c r="FN101" s="37"/>
      <c r="FO101" s="37"/>
      <c r="FP101" s="37"/>
      <c r="FQ101" s="37"/>
      <c r="FR101" s="37">
        <v>6</v>
      </c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>
        <v>8</v>
      </c>
      <c r="HV101" s="37"/>
      <c r="HW101" s="37"/>
      <c r="HX101" s="37"/>
      <c r="HY101" s="37"/>
      <c r="HZ101" s="37">
        <v>9</v>
      </c>
      <c r="IA101" s="37"/>
      <c r="IB101" s="37"/>
      <c r="IC101" s="37"/>
      <c r="ID101" s="37">
        <v>10</v>
      </c>
      <c r="IE101" s="37"/>
      <c r="IF101" s="37"/>
      <c r="IG101" s="37"/>
      <c r="IH101" s="37"/>
      <c r="II101" s="37"/>
      <c r="IJ101" s="37"/>
      <c r="IK101" s="37"/>
      <c r="IL101" s="37"/>
      <c r="IM101" s="37">
        <v>8</v>
      </c>
      <c r="IN101" s="37"/>
      <c r="IO101" s="37">
        <v>8</v>
      </c>
      <c r="IP101" s="37">
        <v>8</v>
      </c>
      <c r="IQ101" s="37"/>
      <c r="IR101" s="37"/>
      <c r="IS101" s="37"/>
      <c r="IT101" s="37"/>
      <c r="IU101" s="37"/>
      <c r="IV101" s="37"/>
      <c r="IW101" s="37"/>
      <c r="IX101" s="37"/>
      <c r="IY101" s="37">
        <v>7</v>
      </c>
      <c r="IZ101" s="37"/>
      <c r="JA101" s="37"/>
      <c r="JB101" s="37"/>
      <c r="JC101" s="37"/>
      <c r="JD101" s="37"/>
      <c r="JE101" s="37"/>
      <c r="JF101" s="37"/>
      <c r="JG101" s="37"/>
      <c r="JH101" s="37"/>
      <c r="JI101" s="37"/>
      <c r="JJ101" s="37"/>
      <c r="JK101" s="37">
        <v>10</v>
      </c>
      <c r="JL101" s="37">
        <v>8</v>
      </c>
      <c r="JM101" s="37"/>
      <c r="JN101" s="37"/>
      <c r="JO101" s="37"/>
      <c r="JP101" s="37"/>
      <c r="JQ101" s="37"/>
      <c r="JR101" s="37"/>
      <c r="JS101" s="37"/>
      <c r="JT101" s="37"/>
      <c r="JU101" s="37"/>
      <c r="JV101" s="37">
        <v>9</v>
      </c>
      <c r="JW101" s="37"/>
      <c r="JX101" s="37"/>
      <c r="JY101" s="37"/>
      <c r="JZ101" s="37"/>
      <c r="KA101" s="37"/>
      <c r="KB101" s="37"/>
      <c r="KC101" s="37">
        <v>8</v>
      </c>
      <c r="KD101" s="37"/>
      <c r="KE101" s="37"/>
      <c r="KF101" s="37"/>
      <c r="KG101" s="37">
        <v>10</v>
      </c>
      <c r="KH101" s="37"/>
      <c r="KI101" s="37"/>
      <c r="KJ101" s="37"/>
      <c r="KK101" s="37"/>
      <c r="KL101" s="37"/>
      <c r="KM101" s="37"/>
      <c r="KN101" s="37"/>
      <c r="KO101" s="37"/>
      <c r="KP101" s="37"/>
      <c r="KQ101" s="37"/>
      <c r="KR101" s="37">
        <v>8</v>
      </c>
      <c r="KS101" s="37"/>
      <c r="KT101" s="37">
        <v>8</v>
      </c>
      <c r="KU101" s="37"/>
      <c r="KV101" s="37"/>
      <c r="KW101" s="37"/>
      <c r="KX101" s="37"/>
      <c r="KY101" s="37"/>
      <c r="KZ101" s="37"/>
      <c r="LA101" s="37"/>
      <c r="LB101" s="37"/>
      <c r="LC101" s="37"/>
      <c r="LD101" s="37"/>
      <c r="LE101" s="37">
        <v>9</v>
      </c>
      <c r="LF101" s="37"/>
      <c r="LG101" s="37"/>
      <c r="LH101" s="37"/>
      <c r="LI101" s="37"/>
      <c r="LJ101" s="37"/>
      <c r="LK101" s="37"/>
      <c r="LL101" s="37">
        <v>7</v>
      </c>
      <c r="LM101" s="37"/>
      <c r="LN101" s="37"/>
      <c r="LO101" s="37"/>
      <c r="LP101" s="37"/>
      <c r="LQ101" s="37"/>
      <c r="LR101" s="37"/>
      <c r="LS101" s="37"/>
      <c r="LT101" s="37">
        <v>7</v>
      </c>
      <c r="LU101" s="37"/>
      <c r="LV101" s="37"/>
      <c r="LW101" s="37"/>
      <c r="LX101" s="37"/>
      <c r="LY101" s="37"/>
      <c r="LZ101" s="37"/>
      <c r="MA101" s="37"/>
      <c r="MB101" s="37"/>
      <c r="MC101" s="37"/>
      <c r="MD101" s="37"/>
      <c r="ME101" s="37"/>
      <c r="MF101" s="37"/>
      <c r="MG101" s="37"/>
      <c r="MH101" s="37"/>
      <c r="MI101" s="37">
        <v>7</v>
      </c>
      <c r="MJ101" s="37"/>
      <c r="MK101" s="37"/>
      <c r="ML101" s="37">
        <v>6</v>
      </c>
      <c r="MM101" s="37"/>
      <c r="MN101" s="37"/>
      <c r="MO101" s="37"/>
      <c r="MP101" s="37"/>
      <c r="MQ101" s="37"/>
      <c r="MR101" s="37"/>
      <c r="MS101" s="37"/>
      <c r="MT101" s="37"/>
      <c r="MU101" s="37"/>
      <c r="MV101" s="37"/>
      <c r="MW101" s="37"/>
      <c r="MX101" s="37">
        <v>7</v>
      </c>
      <c r="MY101" s="37"/>
      <c r="MZ101" s="37"/>
      <c r="NA101" s="37"/>
      <c r="NB101" s="37"/>
      <c r="NC101" s="37">
        <v>7</v>
      </c>
      <c r="ND101" s="37"/>
      <c r="NE101" s="37">
        <v>8</v>
      </c>
      <c r="NF101" s="37"/>
      <c r="NG101" s="37"/>
      <c r="NH101" s="37"/>
      <c r="NI101" s="37"/>
      <c r="NJ101" s="37"/>
      <c r="NK101" s="37"/>
      <c r="NL101" s="37"/>
      <c r="NM101" s="37"/>
      <c r="NN101" s="37"/>
      <c r="NO101" s="37"/>
      <c r="NP101" s="37"/>
      <c r="NQ101" s="37"/>
      <c r="NR101" s="37"/>
      <c r="NS101" s="37"/>
      <c r="NT101" s="37"/>
      <c r="NU101" s="37"/>
      <c r="NV101" s="37"/>
      <c r="NW101" s="37"/>
      <c r="NX101" s="37"/>
      <c r="NY101" s="37"/>
      <c r="NZ101" s="37"/>
      <c r="OA101" s="37"/>
      <c r="OB101" s="37"/>
      <c r="OC101" s="37"/>
      <c r="OD101" s="37"/>
      <c r="OE101" s="37"/>
      <c r="OF101" s="37"/>
      <c r="OG101" s="37"/>
      <c r="OH101" s="37"/>
      <c r="OI101" s="37"/>
      <c r="OJ101" s="37"/>
      <c r="OK101" s="37"/>
      <c r="OL101" s="37"/>
      <c r="OM101" s="37"/>
      <c r="ON101" s="37"/>
      <c r="OO101" s="37"/>
      <c r="OP101" s="37"/>
      <c r="OQ101" s="37"/>
      <c r="OR101" s="37"/>
      <c r="OS101" s="37"/>
      <c r="OT101" s="37"/>
      <c r="OU101" s="37"/>
      <c r="OV101" s="37"/>
      <c r="OW101" s="37"/>
      <c r="OX101" s="37"/>
      <c r="OY101" s="37"/>
      <c r="OZ101" s="37"/>
      <c r="PA101" s="37"/>
      <c r="PB101" s="37"/>
      <c r="PC101" s="37"/>
      <c r="PD101" s="37"/>
      <c r="PE101" s="37"/>
      <c r="PF101" s="37"/>
      <c r="PG101" s="37"/>
      <c r="PH101" s="37"/>
      <c r="PI101" s="37"/>
      <c r="PJ101" s="37"/>
      <c r="PK101" s="37"/>
      <c r="PL101" s="37"/>
      <c r="PM101" s="37"/>
      <c r="PN101" s="37"/>
      <c r="PO101" s="37"/>
      <c r="PP101" s="37"/>
      <c r="PQ101" s="37"/>
      <c r="PR101" s="37"/>
      <c r="PS101" s="37"/>
      <c r="PT101" s="37"/>
      <c r="PU101" s="37"/>
      <c r="PV101" s="37"/>
      <c r="PW101" s="37"/>
      <c r="PX101" s="37"/>
      <c r="PY101" s="37"/>
      <c r="PZ101" s="37"/>
      <c r="QA101" s="37"/>
      <c r="QB101" s="37"/>
      <c r="QC101" s="37"/>
      <c r="QD101" s="37"/>
      <c r="QE101" s="37"/>
      <c r="QF101" s="37"/>
      <c r="QG101" s="37"/>
      <c r="QH101" s="37"/>
      <c r="QI101" s="37"/>
      <c r="QJ101" s="37"/>
      <c r="QK101" s="37"/>
      <c r="QL101" s="37"/>
      <c r="QM101" s="37"/>
      <c r="QN101" s="37"/>
      <c r="QO101" s="37"/>
      <c r="QP101" s="37"/>
      <c r="QQ101" s="37"/>
      <c r="QR101" s="37"/>
      <c r="QS101" s="37"/>
    </row>
    <row r="102" spans="1:461" x14ac:dyDescent="0.2">
      <c r="A102" s="34">
        <v>89</v>
      </c>
      <c r="B102" s="35" t="s">
        <v>13</v>
      </c>
      <c r="C102" s="35">
        <v>1637111741</v>
      </c>
      <c r="D102" s="38">
        <v>813</v>
      </c>
      <c r="E102" s="38">
        <f>IF(G102 &gt; 0,F102/G102,0)</f>
        <v>7.9090909090909092</v>
      </c>
      <c r="F102" s="38">
        <v>174</v>
      </c>
      <c r="G102" s="38">
        <v>22</v>
      </c>
      <c r="H102" s="36">
        <f ca="1">MIN(D102:$J102)</f>
        <v>6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>
        <v>10</v>
      </c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>
        <v>8</v>
      </c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>
        <v>8</v>
      </c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>
        <v>9</v>
      </c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>
        <v>8</v>
      </c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>
        <v>7</v>
      </c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>
        <v>9</v>
      </c>
      <c r="IN102" s="37"/>
      <c r="IO102" s="37"/>
      <c r="IP102" s="37"/>
      <c r="IQ102" s="37"/>
      <c r="IR102" s="37"/>
      <c r="IS102" s="37"/>
      <c r="IT102" s="37"/>
      <c r="IU102" s="37"/>
      <c r="IV102" s="37"/>
      <c r="IW102" s="37"/>
      <c r="IX102" s="37"/>
      <c r="IY102" s="37"/>
      <c r="IZ102" s="37"/>
      <c r="JA102" s="37"/>
      <c r="JB102" s="37"/>
      <c r="JC102" s="37"/>
      <c r="JD102" s="37">
        <v>10</v>
      </c>
      <c r="JE102" s="37"/>
      <c r="JF102" s="37"/>
      <c r="JG102" s="37"/>
      <c r="JH102" s="37"/>
      <c r="JI102" s="37"/>
      <c r="JJ102" s="37"/>
      <c r="JK102" s="37"/>
      <c r="JL102" s="37">
        <v>10</v>
      </c>
      <c r="JM102" s="37"/>
      <c r="JN102" s="37"/>
      <c r="JO102" s="37"/>
      <c r="JP102" s="37"/>
      <c r="JQ102" s="37">
        <v>8</v>
      </c>
      <c r="JR102" s="37"/>
      <c r="JS102" s="37"/>
      <c r="JT102" s="37"/>
      <c r="JU102" s="37"/>
      <c r="JV102" s="37"/>
      <c r="JW102" s="37"/>
      <c r="JX102" s="37"/>
      <c r="JY102" s="37">
        <v>8</v>
      </c>
      <c r="JZ102" s="37"/>
      <c r="KA102" s="37"/>
      <c r="KB102" s="37"/>
      <c r="KC102" s="37"/>
      <c r="KD102" s="37">
        <v>7</v>
      </c>
      <c r="KE102" s="37">
        <v>7</v>
      </c>
      <c r="KF102" s="37">
        <v>7</v>
      </c>
      <c r="KG102" s="37"/>
      <c r="KH102" s="37"/>
      <c r="KI102" s="37"/>
      <c r="KJ102" s="37"/>
      <c r="KK102" s="37"/>
      <c r="KL102" s="37"/>
      <c r="KM102" s="37"/>
      <c r="KN102" s="37"/>
      <c r="KO102" s="37"/>
      <c r="KP102" s="37"/>
      <c r="KQ102" s="37"/>
      <c r="KR102" s="37"/>
      <c r="KS102" s="37"/>
      <c r="KT102" s="37"/>
      <c r="KU102" s="37"/>
      <c r="KV102" s="37"/>
      <c r="KW102" s="37"/>
      <c r="KX102" s="37"/>
      <c r="KY102" s="37">
        <v>8</v>
      </c>
      <c r="KZ102" s="37"/>
      <c r="LA102" s="37">
        <v>7</v>
      </c>
      <c r="LB102" s="37"/>
      <c r="LC102" s="37"/>
      <c r="LD102" s="37"/>
      <c r="LE102" s="37"/>
      <c r="LF102" s="37"/>
      <c r="LG102" s="37"/>
      <c r="LH102" s="37"/>
      <c r="LI102" s="37"/>
      <c r="LJ102" s="37"/>
      <c r="LK102" s="37"/>
      <c r="LL102" s="37"/>
      <c r="LM102" s="37"/>
      <c r="LN102" s="37"/>
      <c r="LO102" s="37"/>
      <c r="LP102" s="37">
        <v>6</v>
      </c>
      <c r="LQ102" s="37"/>
      <c r="LR102" s="37"/>
      <c r="LS102" s="37"/>
      <c r="LT102" s="37"/>
      <c r="LU102" s="37"/>
      <c r="LV102" s="37">
        <v>7</v>
      </c>
      <c r="LW102" s="37"/>
      <c r="LX102" s="37"/>
      <c r="LY102" s="37"/>
      <c r="LZ102" s="37"/>
      <c r="MA102" s="37"/>
      <c r="MB102" s="37"/>
      <c r="MC102" s="37">
        <v>8</v>
      </c>
      <c r="MD102" s="37"/>
      <c r="ME102" s="37"/>
      <c r="MF102" s="37"/>
      <c r="MG102" s="37"/>
      <c r="MH102" s="37"/>
      <c r="MI102" s="37"/>
      <c r="MJ102" s="37"/>
      <c r="MK102" s="37"/>
      <c r="ML102" s="37"/>
      <c r="MM102" s="37"/>
      <c r="MN102" s="37">
        <v>8</v>
      </c>
      <c r="MO102" s="37"/>
      <c r="MP102" s="37"/>
      <c r="MQ102" s="37"/>
      <c r="MR102" s="37"/>
      <c r="MS102" s="37">
        <v>6</v>
      </c>
      <c r="MT102" s="37"/>
      <c r="MU102" s="37"/>
      <c r="MV102" s="37"/>
      <c r="MW102" s="37"/>
      <c r="MX102" s="37">
        <v>8</v>
      </c>
      <c r="MY102" s="37"/>
      <c r="MZ102" s="37"/>
      <c r="NA102" s="37"/>
      <c r="NB102" s="37"/>
      <c r="NC102" s="37"/>
      <c r="ND102" s="37"/>
      <c r="NE102" s="37"/>
      <c r="NF102" s="37"/>
      <c r="NG102" s="37"/>
      <c r="NH102" s="37"/>
      <c r="NI102" s="37"/>
      <c r="NJ102" s="37"/>
      <c r="NK102" s="37"/>
      <c r="NL102" s="37"/>
      <c r="NM102" s="37"/>
      <c r="NN102" s="37"/>
      <c r="NO102" s="37"/>
      <c r="NP102" s="37"/>
      <c r="NQ102" s="37"/>
      <c r="NR102" s="37"/>
      <c r="NS102" s="37"/>
      <c r="NT102" s="37"/>
      <c r="NU102" s="37"/>
      <c r="NV102" s="37"/>
      <c r="NW102" s="37"/>
      <c r="NX102" s="37"/>
      <c r="NY102" s="37"/>
      <c r="NZ102" s="37"/>
      <c r="OA102" s="37"/>
      <c r="OB102" s="37"/>
      <c r="OC102" s="37"/>
      <c r="OD102" s="37"/>
      <c r="OE102" s="37"/>
      <c r="OF102" s="37"/>
      <c r="OG102" s="37"/>
      <c r="OH102" s="37"/>
      <c r="OI102" s="37"/>
      <c r="OJ102" s="37"/>
      <c r="OK102" s="37"/>
      <c r="OL102" s="37"/>
      <c r="OM102" s="37"/>
      <c r="ON102" s="37"/>
      <c r="OO102" s="37"/>
      <c r="OP102" s="37"/>
      <c r="OQ102" s="37"/>
      <c r="OR102" s="37"/>
      <c r="OS102" s="37"/>
      <c r="OT102" s="37"/>
      <c r="OU102" s="37"/>
      <c r="OV102" s="37"/>
      <c r="OW102" s="37"/>
      <c r="OX102" s="37"/>
      <c r="OY102" s="37"/>
      <c r="OZ102" s="37"/>
      <c r="PA102" s="37"/>
      <c r="PB102" s="37"/>
      <c r="PC102" s="37"/>
      <c r="PD102" s="37"/>
      <c r="PE102" s="37"/>
      <c r="PF102" s="37"/>
      <c r="PG102" s="37"/>
      <c r="PH102" s="37"/>
      <c r="PI102" s="37"/>
      <c r="PJ102" s="37"/>
      <c r="PK102" s="37"/>
      <c r="PL102" s="37"/>
      <c r="PM102" s="37"/>
      <c r="PN102" s="37"/>
      <c r="PO102" s="37"/>
      <c r="PP102" s="37"/>
      <c r="PQ102" s="37"/>
      <c r="PR102" s="37"/>
      <c r="PS102" s="37"/>
      <c r="PT102" s="37"/>
      <c r="PU102" s="37"/>
      <c r="PV102" s="37"/>
      <c r="PW102" s="37"/>
      <c r="PX102" s="37"/>
      <c r="PY102" s="37"/>
      <c r="PZ102" s="37"/>
      <c r="QA102" s="37"/>
      <c r="QB102" s="37"/>
      <c r="QC102" s="37"/>
      <c r="QD102" s="37"/>
      <c r="QE102" s="37"/>
      <c r="QF102" s="37"/>
      <c r="QG102" s="37"/>
      <c r="QH102" s="37"/>
      <c r="QI102" s="37"/>
      <c r="QJ102" s="37"/>
      <c r="QK102" s="37"/>
      <c r="QL102" s="37"/>
      <c r="QM102" s="37"/>
      <c r="QN102" s="37"/>
      <c r="QO102" s="37"/>
      <c r="QP102" s="37"/>
      <c r="QQ102" s="37"/>
      <c r="QR102" s="37"/>
      <c r="QS102" s="37"/>
    </row>
    <row r="103" spans="1:461" x14ac:dyDescent="0.2">
      <c r="A103" s="34">
        <v>90</v>
      </c>
      <c r="B103" s="35" t="s">
        <v>145</v>
      </c>
      <c r="C103" s="35">
        <v>1641117454</v>
      </c>
      <c r="D103" s="38">
        <v>813</v>
      </c>
      <c r="E103" s="38">
        <f>IF(G103 &gt; 0,F103/G103,0)</f>
        <v>7.9090909090909092</v>
      </c>
      <c r="F103" s="38">
        <v>174</v>
      </c>
      <c r="G103" s="38">
        <v>22</v>
      </c>
      <c r="H103" s="36">
        <f ca="1">MIN(D103:$J103)</f>
        <v>5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>
        <v>9</v>
      </c>
      <c r="ES103" s="37"/>
      <c r="ET103" s="37"/>
      <c r="EU103" s="37"/>
      <c r="EV103" s="37"/>
      <c r="EW103" s="37"/>
      <c r="EX103" s="37">
        <v>7</v>
      </c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>
        <v>9</v>
      </c>
      <c r="FK103" s="37"/>
      <c r="FL103" s="37"/>
      <c r="FM103" s="37"/>
      <c r="FN103" s="37"/>
      <c r="FO103" s="37"/>
      <c r="FP103" s="37"/>
      <c r="FQ103" s="37"/>
      <c r="FR103" s="37"/>
      <c r="FS103" s="37"/>
      <c r="FT103" s="37">
        <v>7</v>
      </c>
      <c r="FU103" s="37"/>
      <c r="FV103" s="37"/>
      <c r="FW103" s="37"/>
      <c r="FX103" s="37"/>
      <c r="FY103" s="37"/>
      <c r="FZ103" s="37">
        <v>5</v>
      </c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>
        <v>7</v>
      </c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>
        <v>7</v>
      </c>
      <c r="IN103" s="37"/>
      <c r="IO103" s="37">
        <v>7</v>
      </c>
      <c r="IP103" s="37">
        <v>9</v>
      </c>
      <c r="IQ103" s="37"/>
      <c r="IR103" s="37"/>
      <c r="IS103" s="37">
        <v>9</v>
      </c>
      <c r="IT103" s="37"/>
      <c r="IU103" s="37"/>
      <c r="IV103" s="37"/>
      <c r="IW103" s="37">
        <v>9</v>
      </c>
      <c r="IX103" s="37"/>
      <c r="IY103" s="37"/>
      <c r="IZ103" s="37">
        <v>8</v>
      </c>
      <c r="JA103" s="37"/>
      <c r="JB103" s="37"/>
      <c r="JC103" s="37"/>
      <c r="JD103" s="37"/>
      <c r="JE103" s="37"/>
      <c r="JF103" s="37"/>
      <c r="JG103" s="37"/>
      <c r="JH103" s="37"/>
      <c r="JI103" s="37"/>
      <c r="JJ103" s="37"/>
      <c r="JK103" s="37"/>
      <c r="JL103" s="37"/>
      <c r="JM103" s="37"/>
      <c r="JN103" s="37"/>
      <c r="JO103" s="37"/>
      <c r="JP103" s="37"/>
      <c r="JQ103" s="37"/>
      <c r="JR103" s="37"/>
      <c r="JS103" s="37"/>
      <c r="JT103" s="37"/>
      <c r="JU103" s="37"/>
      <c r="JV103" s="37"/>
      <c r="JW103" s="37"/>
      <c r="JX103" s="37">
        <v>6</v>
      </c>
      <c r="JY103" s="37"/>
      <c r="JZ103" s="37"/>
      <c r="KA103" s="37">
        <v>7</v>
      </c>
      <c r="KB103" s="37"/>
      <c r="KC103" s="37"/>
      <c r="KD103" s="37"/>
      <c r="KE103" s="37"/>
      <c r="KF103" s="37"/>
      <c r="KG103" s="37"/>
      <c r="KH103" s="37"/>
      <c r="KI103" s="37"/>
      <c r="KJ103" s="37"/>
      <c r="KK103" s="37"/>
      <c r="KL103" s="37"/>
      <c r="KM103" s="37">
        <v>8</v>
      </c>
      <c r="KN103" s="37"/>
      <c r="KO103" s="37"/>
      <c r="KP103" s="37"/>
      <c r="KQ103" s="37"/>
      <c r="KR103" s="37"/>
      <c r="KS103" s="37"/>
      <c r="KT103" s="37"/>
      <c r="KU103" s="37"/>
      <c r="KV103" s="37"/>
      <c r="KW103" s="37"/>
      <c r="KX103" s="37"/>
      <c r="KY103" s="37"/>
      <c r="KZ103" s="37"/>
      <c r="LA103" s="37">
        <v>9</v>
      </c>
      <c r="LB103" s="37"/>
      <c r="LC103" s="37"/>
      <c r="LD103" s="37"/>
      <c r="LE103" s="37"/>
      <c r="LF103" s="37"/>
      <c r="LG103" s="37"/>
      <c r="LH103" s="37"/>
      <c r="LI103" s="37"/>
      <c r="LJ103" s="37"/>
      <c r="LK103" s="37"/>
      <c r="LL103" s="37"/>
      <c r="LM103" s="37"/>
      <c r="LN103" s="37"/>
      <c r="LO103" s="37"/>
      <c r="LP103" s="37"/>
      <c r="LQ103" s="37"/>
      <c r="LR103" s="37"/>
      <c r="LS103" s="37"/>
      <c r="LT103" s="37"/>
      <c r="LU103" s="37"/>
      <c r="LV103" s="37"/>
      <c r="LW103" s="37"/>
      <c r="LX103" s="37"/>
      <c r="LY103" s="37">
        <v>9</v>
      </c>
      <c r="LZ103" s="37"/>
      <c r="MA103" s="37"/>
      <c r="MB103" s="37"/>
      <c r="MC103" s="37"/>
      <c r="MD103" s="37">
        <v>8</v>
      </c>
      <c r="ME103" s="37"/>
      <c r="MF103" s="37">
        <v>9</v>
      </c>
      <c r="MG103" s="37"/>
      <c r="MH103" s="37"/>
      <c r="MI103" s="37"/>
      <c r="MJ103" s="37"/>
      <c r="MK103" s="37"/>
      <c r="ML103" s="37"/>
      <c r="MM103" s="37"/>
      <c r="MN103" s="37">
        <v>9</v>
      </c>
      <c r="MO103" s="37"/>
      <c r="MP103" s="37"/>
      <c r="MQ103" s="37">
        <v>8</v>
      </c>
      <c r="MR103" s="37"/>
      <c r="MS103" s="37"/>
      <c r="MT103" s="37"/>
      <c r="MU103" s="37"/>
      <c r="MV103" s="37"/>
      <c r="MW103" s="37"/>
      <c r="MX103" s="37">
        <v>8</v>
      </c>
      <c r="MY103" s="37"/>
      <c r="MZ103" s="37"/>
      <c r="NA103" s="37"/>
      <c r="NB103" s="37"/>
      <c r="NC103" s="37"/>
      <c r="ND103" s="37"/>
      <c r="NE103" s="37"/>
      <c r="NF103" s="37"/>
      <c r="NG103" s="37"/>
      <c r="NH103" s="37"/>
      <c r="NI103" s="37"/>
      <c r="NJ103" s="37"/>
      <c r="NK103" s="37"/>
      <c r="NL103" s="37"/>
      <c r="NM103" s="37"/>
      <c r="NN103" s="37"/>
      <c r="NO103" s="37"/>
      <c r="NP103" s="37"/>
      <c r="NQ103" s="37"/>
      <c r="NR103" s="37"/>
      <c r="NS103" s="37"/>
      <c r="NT103" s="37"/>
      <c r="NU103" s="37"/>
      <c r="NV103" s="37"/>
      <c r="NW103" s="37"/>
      <c r="NX103" s="37"/>
      <c r="NY103" s="37"/>
      <c r="NZ103" s="37"/>
      <c r="OA103" s="37"/>
      <c r="OB103" s="37"/>
      <c r="OC103" s="37"/>
      <c r="OD103" s="37"/>
      <c r="OE103" s="37"/>
      <c r="OF103" s="37"/>
      <c r="OG103" s="37"/>
      <c r="OH103" s="37"/>
      <c r="OI103" s="37"/>
      <c r="OJ103" s="37"/>
      <c r="OK103" s="37"/>
      <c r="OL103" s="37"/>
      <c r="OM103" s="37"/>
      <c r="ON103" s="37"/>
      <c r="OO103" s="37"/>
      <c r="OP103" s="37"/>
      <c r="OQ103" s="37"/>
      <c r="OR103" s="37"/>
      <c r="OS103" s="37"/>
      <c r="OT103" s="37"/>
      <c r="OU103" s="37"/>
      <c r="OV103" s="37"/>
      <c r="OW103" s="37"/>
      <c r="OX103" s="37"/>
      <c r="OY103" s="37"/>
      <c r="OZ103" s="37"/>
      <c r="PA103" s="37"/>
      <c r="PB103" s="37"/>
      <c r="PC103" s="37"/>
      <c r="PD103" s="37"/>
      <c r="PE103" s="37"/>
      <c r="PF103" s="37"/>
      <c r="PG103" s="37"/>
      <c r="PH103" s="37"/>
      <c r="PI103" s="37"/>
      <c r="PJ103" s="37"/>
      <c r="PK103" s="37"/>
      <c r="PL103" s="37"/>
      <c r="PM103" s="37"/>
      <c r="PN103" s="37"/>
      <c r="PO103" s="37"/>
      <c r="PP103" s="37"/>
      <c r="PQ103" s="37"/>
      <c r="PR103" s="37"/>
      <c r="PS103" s="37"/>
      <c r="PT103" s="37"/>
      <c r="PU103" s="37"/>
      <c r="PV103" s="37"/>
      <c r="PW103" s="37"/>
      <c r="PX103" s="37"/>
      <c r="PY103" s="37"/>
      <c r="PZ103" s="37"/>
      <c r="QA103" s="37"/>
      <c r="QB103" s="37"/>
      <c r="QC103" s="37"/>
      <c r="QD103" s="37"/>
      <c r="QE103" s="37"/>
      <c r="QF103" s="37"/>
      <c r="QG103" s="37"/>
      <c r="QH103" s="37"/>
      <c r="QI103" s="37"/>
      <c r="QJ103" s="37"/>
      <c r="QK103" s="37"/>
      <c r="QL103" s="37"/>
      <c r="QM103" s="37"/>
      <c r="QN103" s="37"/>
      <c r="QO103" s="37"/>
      <c r="QP103" s="37"/>
      <c r="QQ103" s="37"/>
      <c r="QR103" s="37"/>
      <c r="QS103" s="37"/>
    </row>
    <row r="104" spans="1:461" x14ac:dyDescent="0.2">
      <c r="A104" s="34">
        <v>91</v>
      </c>
      <c r="B104" s="35" t="s">
        <v>41</v>
      </c>
      <c r="C104" s="35">
        <v>1641113573</v>
      </c>
      <c r="D104" s="38">
        <v>813</v>
      </c>
      <c r="E104" s="38">
        <f>IF(G104 &gt; 0,F104/G104,0)</f>
        <v>7.7777777777777777</v>
      </c>
      <c r="F104" s="38">
        <v>210</v>
      </c>
      <c r="G104" s="38">
        <v>27</v>
      </c>
      <c r="H104" s="36">
        <f ca="1">MIN(D104:$J104)</f>
        <v>6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>
        <v>9</v>
      </c>
      <c r="EO104" s="37"/>
      <c r="EP104" s="37"/>
      <c r="EQ104" s="37"/>
      <c r="ER104" s="37"/>
      <c r="ES104" s="37">
        <v>7</v>
      </c>
      <c r="ET104" s="37"/>
      <c r="EU104" s="37"/>
      <c r="EV104" s="37"/>
      <c r="EW104" s="37"/>
      <c r="EX104" s="37"/>
      <c r="EY104" s="37"/>
      <c r="EZ104" s="37"/>
      <c r="FA104" s="37"/>
      <c r="FB104" s="37">
        <v>8</v>
      </c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>
        <v>6</v>
      </c>
      <c r="FR104" s="37"/>
      <c r="FS104" s="37"/>
      <c r="FT104" s="37"/>
      <c r="FU104" s="37"/>
      <c r="FV104" s="37">
        <v>8</v>
      </c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>
        <v>8</v>
      </c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>
        <v>8</v>
      </c>
      <c r="HH104" s="37"/>
      <c r="HI104" s="37"/>
      <c r="HJ104" s="37"/>
      <c r="HK104" s="37"/>
      <c r="HL104" s="37"/>
      <c r="HM104" s="37"/>
      <c r="HN104" s="37">
        <v>8</v>
      </c>
      <c r="HO104" s="37"/>
      <c r="HP104" s="37"/>
      <c r="HQ104" s="37"/>
      <c r="HR104" s="37"/>
      <c r="HS104" s="37">
        <v>9</v>
      </c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>
        <v>8</v>
      </c>
      <c r="IN104" s="37"/>
      <c r="IO104" s="37"/>
      <c r="IP104" s="37"/>
      <c r="IQ104" s="37"/>
      <c r="IR104" s="37">
        <v>7</v>
      </c>
      <c r="IS104" s="37">
        <v>9</v>
      </c>
      <c r="IT104" s="37"/>
      <c r="IU104" s="37">
        <v>8</v>
      </c>
      <c r="IV104" s="37">
        <v>8</v>
      </c>
      <c r="IW104" s="37"/>
      <c r="IX104" s="37"/>
      <c r="IY104" s="37"/>
      <c r="IZ104" s="37"/>
      <c r="JA104" s="37"/>
      <c r="JB104" s="37"/>
      <c r="JC104" s="37"/>
      <c r="JD104" s="37"/>
      <c r="JE104" s="37">
        <v>7</v>
      </c>
      <c r="JF104" s="37"/>
      <c r="JG104" s="37"/>
      <c r="JH104" s="37"/>
      <c r="JI104" s="37"/>
      <c r="JJ104" s="37"/>
      <c r="JK104" s="37"/>
      <c r="JL104" s="37">
        <v>6</v>
      </c>
      <c r="JM104" s="37"/>
      <c r="JN104" s="37"/>
      <c r="JO104" s="37"/>
      <c r="JP104" s="37"/>
      <c r="JQ104" s="37"/>
      <c r="JR104" s="37"/>
      <c r="JS104" s="37"/>
      <c r="JT104" s="37"/>
      <c r="JU104" s="37"/>
      <c r="JV104" s="37"/>
      <c r="JW104" s="37"/>
      <c r="JX104" s="37"/>
      <c r="JY104" s="37"/>
      <c r="JZ104" s="37"/>
      <c r="KA104" s="37"/>
      <c r="KB104" s="37"/>
      <c r="KC104" s="37"/>
      <c r="KD104" s="37"/>
      <c r="KE104" s="37"/>
      <c r="KF104" s="37"/>
      <c r="KG104" s="37"/>
      <c r="KH104" s="37"/>
      <c r="KI104" s="37"/>
      <c r="KJ104" s="37"/>
      <c r="KK104" s="37"/>
      <c r="KL104" s="37"/>
      <c r="KM104" s="37"/>
      <c r="KN104" s="37"/>
      <c r="KO104" s="37"/>
      <c r="KP104" s="37"/>
      <c r="KQ104" s="37"/>
      <c r="KR104" s="37"/>
      <c r="KS104" s="37">
        <v>8</v>
      </c>
      <c r="KT104" s="37"/>
      <c r="KU104" s="37"/>
      <c r="KV104" s="37"/>
      <c r="KW104" s="37">
        <v>9</v>
      </c>
      <c r="KX104" s="37"/>
      <c r="KY104" s="37"/>
      <c r="KZ104" s="37"/>
      <c r="LA104" s="37"/>
      <c r="LB104" s="37"/>
      <c r="LC104" s="37">
        <v>7</v>
      </c>
      <c r="LD104" s="37"/>
      <c r="LE104" s="37"/>
      <c r="LF104" s="37">
        <v>7</v>
      </c>
      <c r="LG104" s="37"/>
      <c r="LH104" s="37">
        <v>9</v>
      </c>
      <c r="LI104" s="37"/>
      <c r="LJ104" s="37"/>
      <c r="LK104" s="37"/>
      <c r="LL104" s="37"/>
      <c r="LM104" s="37">
        <v>7</v>
      </c>
      <c r="LN104" s="37"/>
      <c r="LO104" s="37"/>
      <c r="LP104" s="37"/>
      <c r="LQ104" s="37"/>
      <c r="LR104" s="37"/>
      <c r="LS104" s="37">
        <v>8</v>
      </c>
      <c r="LT104" s="37"/>
      <c r="LU104" s="37"/>
      <c r="LV104" s="37"/>
      <c r="LW104" s="37"/>
      <c r="LX104" s="37"/>
      <c r="LY104" s="37"/>
      <c r="LZ104" s="37"/>
      <c r="MA104" s="37"/>
      <c r="MB104" s="37"/>
      <c r="MC104" s="37"/>
      <c r="MD104" s="37"/>
      <c r="ME104" s="37"/>
      <c r="MF104" s="37"/>
      <c r="MG104" s="37"/>
      <c r="MH104" s="37"/>
      <c r="MI104" s="37"/>
      <c r="MJ104" s="37"/>
      <c r="MK104" s="37">
        <v>9</v>
      </c>
      <c r="ML104" s="37"/>
      <c r="MM104" s="37"/>
      <c r="MN104" s="37"/>
      <c r="MO104" s="37"/>
      <c r="MP104" s="37"/>
      <c r="MQ104" s="37"/>
      <c r="MR104" s="37"/>
      <c r="MS104" s="37"/>
      <c r="MT104" s="37"/>
      <c r="MU104" s="37"/>
      <c r="MV104" s="37">
        <v>7</v>
      </c>
      <c r="MW104" s="37"/>
      <c r="MX104" s="37">
        <v>7</v>
      </c>
      <c r="MY104" s="37"/>
      <c r="MZ104" s="37"/>
      <c r="NA104" s="37"/>
      <c r="NB104" s="37"/>
      <c r="NC104" s="37"/>
      <c r="ND104" s="37">
        <v>8</v>
      </c>
      <c r="NE104" s="37"/>
      <c r="NF104" s="37"/>
      <c r="NG104" s="37"/>
      <c r="NH104" s="37"/>
      <c r="NI104" s="37"/>
      <c r="NJ104" s="37"/>
      <c r="NK104" s="37"/>
      <c r="NL104" s="37"/>
      <c r="NM104" s="37"/>
      <c r="NN104" s="37"/>
      <c r="NO104" s="37"/>
      <c r="NP104" s="37"/>
      <c r="NQ104" s="37"/>
      <c r="NR104" s="37"/>
      <c r="NS104" s="37"/>
      <c r="NT104" s="37"/>
      <c r="NU104" s="37"/>
      <c r="NV104" s="37"/>
      <c r="NW104" s="37"/>
      <c r="NX104" s="37"/>
      <c r="NY104" s="37"/>
      <c r="NZ104" s="37"/>
      <c r="OA104" s="37"/>
      <c r="OB104" s="37"/>
      <c r="OC104" s="37"/>
      <c r="OD104" s="37"/>
      <c r="OE104" s="37"/>
      <c r="OF104" s="37"/>
      <c r="OG104" s="37"/>
      <c r="OH104" s="37"/>
      <c r="OI104" s="37"/>
      <c r="OJ104" s="37"/>
      <c r="OK104" s="37"/>
      <c r="OL104" s="37"/>
      <c r="OM104" s="37"/>
      <c r="ON104" s="37"/>
      <c r="OO104" s="37"/>
      <c r="OP104" s="37"/>
      <c r="OQ104" s="37"/>
      <c r="OR104" s="37"/>
      <c r="OS104" s="37"/>
      <c r="OT104" s="37"/>
      <c r="OU104" s="37"/>
      <c r="OV104" s="37"/>
      <c r="OW104" s="37"/>
      <c r="OX104" s="37"/>
      <c r="OY104" s="37"/>
      <c r="OZ104" s="37"/>
      <c r="PA104" s="37"/>
      <c r="PB104" s="37"/>
      <c r="PC104" s="37"/>
      <c r="PD104" s="37"/>
      <c r="PE104" s="37"/>
      <c r="PF104" s="37"/>
      <c r="PG104" s="37"/>
      <c r="PH104" s="37"/>
      <c r="PI104" s="37"/>
      <c r="PJ104" s="37"/>
      <c r="PK104" s="37"/>
      <c r="PL104" s="37"/>
      <c r="PM104" s="37"/>
      <c r="PN104" s="37"/>
      <c r="PO104" s="37"/>
      <c r="PP104" s="37"/>
      <c r="PQ104" s="37"/>
      <c r="PR104" s="37"/>
      <c r="PS104" s="37"/>
      <c r="PT104" s="37"/>
      <c r="PU104" s="37"/>
      <c r="PV104" s="37"/>
      <c r="PW104" s="37"/>
      <c r="PX104" s="37"/>
      <c r="PY104" s="37"/>
      <c r="PZ104" s="37"/>
      <c r="QA104" s="37"/>
      <c r="QB104" s="37"/>
      <c r="QC104" s="37"/>
      <c r="QD104" s="37"/>
      <c r="QE104" s="37"/>
      <c r="QF104" s="37"/>
      <c r="QG104" s="37"/>
      <c r="QH104" s="37"/>
      <c r="QI104" s="37"/>
      <c r="QJ104" s="37"/>
      <c r="QK104" s="37"/>
      <c r="QL104" s="37"/>
      <c r="QM104" s="37"/>
      <c r="QN104" s="37"/>
      <c r="QO104" s="37"/>
      <c r="QP104" s="37"/>
      <c r="QQ104" s="37"/>
      <c r="QR104" s="37"/>
      <c r="QS104" s="37"/>
    </row>
    <row r="105" spans="1:461" x14ac:dyDescent="0.2">
      <c r="A105" s="34">
        <v>92</v>
      </c>
      <c r="B105" s="35" t="s">
        <v>103</v>
      </c>
      <c r="C105" s="35">
        <v>1641116390</v>
      </c>
      <c r="D105" s="38">
        <v>813</v>
      </c>
      <c r="E105" s="38">
        <f>IF(G105 &gt; 0,F105/G105,0)</f>
        <v>7.24</v>
      </c>
      <c r="F105" s="38">
        <v>181</v>
      </c>
      <c r="G105" s="38">
        <v>25</v>
      </c>
      <c r="H105" s="36">
        <f ca="1">MIN(D105:$J105)</f>
        <v>4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>
        <v>10</v>
      </c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>
        <v>7</v>
      </c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>
        <v>10</v>
      </c>
      <c r="FL105" s="37"/>
      <c r="FM105" s="37"/>
      <c r="FN105" s="37"/>
      <c r="FO105" s="37"/>
      <c r="FP105" s="37"/>
      <c r="FQ105" s="37"/>
      <c r="FR105" s="37"/>
      <c r="FS105" s="37">
        <v>7</v>
      </c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>
        <v>8</v>
      </c>
      <c r="GG105" s="37">
        <v>4</v>
      </c>
      <c r="GH105" s="37"/>
      <c r="GI105" s="37">
        <v>8</v>
      </c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>
        <v>7</v>
      </c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>
        <v>8</v>
      </c>
      <c r="IN105" s="37"/>
      <c r="IO105" s="37"/>
      <c r="IP105" s="37"/>
      <c r="IQ105" s="37"/>
      <c r="IR105" s="37"/>
      <c r="IS105" s="37"/>
      <c r="IT105" s="37"/>
      <c r="IU105" s="37"/>
      <c r="IV105" s="37"/>
      <c r="IW105" s="37"/>
      <c r="IX105" s="37"/>
      <c r="IY105" s="37"/>
      <c r="IZ105" s="37"/>
      <c r="JA105" s="37"/>
      <c r="JB105" s="37"/>
      <c r="JC105" s="37">
        <v>7</v>
      </c>
      <c r="JD105" s="37"/>
      <c r="JE105" s="37"/>
      <c r="JF105" s="37"/>
      <c r="JG105" s="37"/>
      <c r="JH105" s="37"/>
      <c r="JI105" s="37"/>
      <c r="JJ105" s="37"/>
      <c r="JK105" s="37"/>
      <c r="JL105" s="37">
        <v>8</v>
      </c>
      <c r="JM105" s="37"/>
      <c r="JN105" s="37"/>
      <c r="JO105" s="37">
        <v>8</v>
      </c>
      <c r="JP105" s="37"/>
      <c r="JQ105" s="37">
        <v>8</v>
      </c>
      <c r="JR105" s="37"/>
      <c r="JS105" s="37"/>
      <c r="JT105" s="37"/>
      <c r="JU105" s="37"/>
      <c r="JV105" s="37"/>
      <c r="JW105" s="37"/>
      <c r="JX105" s="37"/>
      <c r="JY105" s="37">
        <v>7</v>
      </c>
      <c r="JZ105" s="37"/>
      <c r="KA105" s="37"/>
      <c r="KB105" s="37"/>
      <c r="KC105" s="37"/>
      <c r="KD105" s="37">
        <v>6</v>
      </c>
      <c r="KE105" s="37">
        <v>7</v>
      </c>
      <c r="KF105" s="37">
        <v>6</v>
      </c>
      <c r="KG105" s="37"/>
      <c r="KH105" s="37"/>
      <c r="KI105" s="37"/>
      <c r="KJ105" s="37"/>
      <c r="KK105" s="37"/>
      <c r="KL105" s="37"/>
      <c r="KM105" s="37"/>
      <c r="KN105" s="37"/>
      <c r="KO105" s="37"/>
      <c r="KP105" s="37"/>
      <c r="KQ105" s="37"/>
      <c r="KR105" s="37"/>
      <c r="KS105" s="37"/>
      <c r="KT105" s="37"/>
      <c r="KU105" s="37"/>
      <c r="KV105" s="37"/>
      <c r="KW105" s="37"/>
      <c r="KX105" s="37"/>
      <c r="KY105" s="37">
        <v>7</v>
      </c>
      <c r="KZ105" s="37"/>
      <c r="LA105" s="37"/>
      <c r="LB105" s="37"/>
      <c r="LC105" s="37"/>
      <c r="LD105" s="37"/>
      <c r="LE105" s="37"/>
      <c r="LF105" s="37"/>
      <c r="LG105" s="37"/>
      <c r="LH105" s="37"/>
      <c r="LI105" s="37"/>
      <c r="LJ105" s="37"/>
      <c r="LK105" s="37"/>
      <c r="LL105" s="37"/>
      <c r="LM105" s="37"/>
      <c r="LN105" s="37"/>
      <c r="LO105" s="37"/>
      <c r="LP105" s="37">
        <v>7</v>
      </c>
      <c r="LQ105" s="37"/>
      <c r="LR105" s="37"/>
      <c r="LS105" s="37"/>
      <c r="LT105" s="37"/>
      <c r="LU105" s="37"/>
      <c r="LV105" s="37">
        <v>6</v>
      </c>
      <c r="LW105" s="37"/>
      <c r="LX105" s="37"/>
      <c r="LY105" s="37"/>
      <c r="LZ105" s="37"/>
      <c r="MA105" s="37"/>
      <c r="MB105" s="37"/>
      <c r="MC105" s="37">
        <v>7</v>
      </c>
      <c r="MD105" s="37"/>
      <c r="ME105" s="37"/>
      <c r="MF105" s="37"/>
      <c r="MG105" s="37"/>
      <c r="MH105" s="37"/>
      <c r="MI105" s="37"/>
      <c r="MJ105" s="37">
        <v>8</v>
      </c>
      <c r="MK105" s="37"/>
      <c r="ML105" s="37"/>
      <c r="MM105" s="37"/>
      <c r="MN105" s="37">
        <v>9</v>
      </c>
      <c r="MO105" s="37"/>
      <c r="MP105" s="37"/>
      <c r="MQ105" s="37"/>
      <c r="MR105" s="37"/>
      <c r="MS105" s="37">
        <v>4</v>
      </c>
      <c r="MT105" s="37"/>
      <c r="MU105" s="37"/>
      <c r="MV105" s="37"/>
      <c r="MW105" s="37"/>
      <c r="MX105" s="37">
        <v>7</v>
      </c>
      <c r="MY105" s="37"/>
      <c r="MZ105" s="37"/>
      <c r="NA105" s="37"/>
      <c r="NB105" s="37"/>
      <c r="NC105" s="37"/>
      <c r="ND105" s="37"/>
      <c r="NE105" s="37"/>
      <c r="NF105" s="37"/>
      <c r="NG105" s="37"/>
      <c r="NH105" s="37"/>
      <c r="NI105" s="37"/>
      <c r="NJ105" s="37"/>
      <c r="NK105" s="37"/>
      <c r="NL105" s="37"/>
      <c r="NM105" s="37"/>
      <c r="NN105" s="37"/>
      <c r="NO105" s="37"/>
      <c r="NP105" s="37"/>
      <c r="NQ105" s="37"/>
      <c r="NR105" s="37"/>
      <c r="NS105" s="37"/>
      <c r="NT105" s="37"/>
      <c r="NU105" s="37"/>
      <c r="NV105" s="37"/>
      <c r="NW105" s="37"/>
      <c r="NX105" s="37"/>
      <c r="NY105" s="37"/>
      <c r="NZ105" s="37"/>
      <c r="OA105" s="37"/>
      <c r="OB105" s="37"/>
      <c r="OC105" s="37"/>
      <c r="OD105" s="37"/>
      <c r="OE105" s="37"/>
      <c r="OF105" s="37"/>
      <c r="OG105" s="37"/>
      <c r="OH105" s="37"/>
      <c r="OI105" s="37"/>
      <c r="OJ105" s="37"/>
      <c r="OK105" s="37"/>
      <c r="OL105" s="37"/>
      <c r="OM105" s="37"/>
      <c r="ON105" s="37"/>
      <c r="OO105" s="37"/>
      <c r="OP105" s="37"/>
      <c r="OQ105" s="37"/>
      <c r="OR105" s="37"/>
      <c r="OS105" s="37"/>
      <c r="OT105" s="37"/>
      <c r="OU105" s="37"/>
      <c r="OV105" s="37"/>
      <c r="OW105" s="37"/>
      <c r="OX105" s="37"/>
      <c r="OY105" s="37"/>
      <c r="OZ105" s="37"/>
      <c r="PA105" s="37"/>
      <c r="PB105" s="37"/>
      <c r="PC105" s="37"/>
      <c r="PD105" s="37"/>
      <c r="PE105" s="37"/>
      <c r="PF105" s="37"/>
      <c r="PG105" s="37"/>
      <c r="PH105" s="37"/>
      <c r="PI105" s="37"/>
      <c r="PJ105" s="37"/>
      <c r="PK105" s="37"/>
      <c r="PL105" s="37"/>
      <c r="PM105" s="37"/>
      <c r="PN105" s="37"/>
      <c r="PO105" s="37"/>
      <c r="PP105" s="37"/>
      <c r="PQ105" s="37"/>
      <c r="PR105" s="37"/>
      <c r="PS105" s="37"/>
      <c r="PT105" s="37"/>
      <c r="PU105" s="37"/>
      <c r="PV105" s="37"/>
      <c r="PW105" s="37"/>
      <c r="PX105" s="37"/>
      <c r="PY105" s="37"/>
      <c r="PZ105" s="37"/>
      <c r="QA105" s="37"/>
      <c r="QB105" s="37"/>
      <c r="QC105" s="37"/>
      <c r="QD105" s="37"/>
      <c r="QE105" s="37"/>
      <c r="QF105" s="37"/>
      <c r="QG105" s="37"/>
      <c r="QH105" s="37"/>
      <c r="QI105" s="37"/>
      <c r="QJ105" s="37"/>
      <c r="QK105" s="37"/>
      <c r="QL105" s="37"/>
      <c r="QM105" s="37"/>
      <c r="QN105" s="37"/>
      <c r="QO105" s="37"/>
      <c r="QP105" s="37"/>
      <c r="QQ105" s="37"/>
      <c r="QR105" s="37"/>
      <c r="QS105" s="37"/>
    </row>
    <row r="106" spans="1:461" x14ac:dyDescent="0.2">
      <c r="A106" s="34">
        <v>93</v>
      </c>
      <c r="B106" s="35" t="s">
        <v>202</v>
      </c>
      <c r="C106" s="35">
        <v>2130765183</v>
      </c>
      <c r="D106" s="38">
        <v>812</v>
      </c>
      <c r="E106" s="38">
        <f>IF(G106 &gt; 0,F106/G106,0)</f>
        <v>7.84</v>
      </c>
      <c r="F106" s="38">
        <v>196</v>
      </c>
      <c r="G106" s="38">
        <v>25</v>
      </c>
      <c r="H106" s="36">
        <f ca="1">MIN(D106:$J106)</f>
        <v>5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>
        <v>8</v>
      </c>
      <c r="BA106" s="37"/>
      <c r="BB106" s="37"/>
      <c r="BC106" s="37"/>
      <c r="BD106" s="37"/>
      <c r="BE106" s="37"/>
      <c r="BF106" s="37">
        <v>8</v>
      </c>
      <c r="BG106" s="37"/>
      <c r="BH106" s="37"/>
      <c r="BI106" s="37"/>
      <c r="BJ106" s="37"/>
      <c r="BK106" s="37"/>
      <c r="BL106" s="37"/>
      <c r="BM106" s="37"/>
      <c r="BN106" s="37">
        <v>8</v>
      </c>
      <c r="BO106" s="37">
        <v>8</v>
      </c>
      <c r="BP106" s="37"/>
      <c r="BQ106" s="37"/>
      <c r="BR106" s="37">
        <v>6</v>
      </c>
      <c r="BS106" s="37"/>
      <c r="BT106" s="37"/>
      <c r="BU106" s="37"/>
      <c r="BV106" s="37"/>
      <c r="BW106" s="37"/>
      <c r="BX106" s="37">
        <v>5</v>
      </c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>
        <v>9</v>
      </c>
      <c r="CP106" s="37">
        <v>7</v>
      </c>
      <c r="CQ106" s="37"/>
      <c r="CR106" s="37"/>
      <c r="CS106" s="37"/>
      <c r="CT106" s="37"/>
      <c r="CU106" s="37">
        <v>10</v>
      </c>
      <c r="CV106" s="37">
        <v>7</v>
      </c>
      <c r="CW106" s="37"/>
      <c r="CX106" s="37"/>
      <c r="CY106" s="37">
        <v>5</v>
      </c>
      <c r="CZ106" s="37"/>
      <c r="DA106" s="37">
        <v>9</v>
      </c>
      <c r="DB106" s="37"/>
      <c r="DC106" s="37"/>
      <c r="DD106" s="37"/>
      <c r="DE106" s="37"/>
      <c r="DF106" s="37"/>
      <c r="DG106" s="37"/>
      <c r="DH106" s="37">
        <v>6</v>
      </c>
      <c r="DI106" s="37"/>
      <c r="DJ106" s="37"/>
      <c r="DK106" s="37"/>
      <c r="DL106" s="37"/>
      <c r="DM106" s="37"/>
      <c r="DN106" s="37">
        <v>8</v>
      </c>
      <c r="DO106" s="37"/>
      <c r="DP106" s="37"/>
      <c r="DQ106" s="37"/>
      <c r="DR106" s="37"/>
      <c r="DS106" s="37">
        <v>9</v>
      </c>
      <c r="DT106" s="37"/>
      <c r="DU106" s="37"/>
      <c r="DV106" s="37"/>
      <c r="DW106" s="37"/>
      <c r="DX106" s="37"/>
      <c r="DY106" s="37">
        <v>8</v>
      </c>
      <c r="DZ106" s="37">
        <v>10</v>
      </c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>
        <v>9</v>
      </c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  <c r="IW106" s="37"/>
      <c r="IX106" s="37"/>
      <c r="IY106" s="37"/>
      <c r="IZ106" s="37"/>
      <c r="JA106" s="37"/>
      <c r="JB106" s="37"/>
      <c r="JC106" s="37"/>
      <c r="JD106" s="37"/>
      <c r="JE106" s="37"/>
      <c r="JF106" s="37"/>
      <c r="JG106" s="37">
        <v>9</v>
      </c>
      <c r="JH106" s="37"/>
      <c r="JI106" s="37"/>
      <c r="JJ106" s="37"/>
      <c r="JK106" s="37"/>
      <c r="JL106" s="37"/>
      <c r="JM106" s="37"/>
      <c r="JN106" s="37"/>
      <c r="JO106" s="37"/>
      <c r="JP106" s="37"/>
      <c r="JQ106" s="37"/>
      <c r="JR106" s="37"/>
      <c r="JS106" s="37"/>
      <c r="JT106" s="37"/>
      <c r="JU106" s="37"/>
      <c r="JV106" s="37"/>
      <c r="JW106" s="37"/>
      <c r="JX106" s="37"/>
      <c r="JY106" s="37"/>
      <c r="JZ106" s="37"/>
      <c r="KA106" s="37"/>
      <c r="KB106" s="37"/>
      <c r="KC106" s="37"/>
      <c r="KD106" s="37"/>
      <c r="KE106" s="37"/>
      <c r="KF106" s="37"/>
      <c r="KG106" s="37"/>
      <c r="KH106" s="37"/>
      <c r="KI106" s="37"/>
      <c r="KJ106" s="37"/>
      <c r="KK106" s="37"/>
      <c r="KL106" s="37"/>
      <c r="KM106" s="37"/>
      <c r="KN106" s="37"/>
      <c r="KO106" s="37"/>
      <c r="KP106" s="37"/>
      <c r="KQ106" s="37"/>
      <c r="KR106" s="37">
        <v>9</v>
      </c>
      <c r="KS106" s="37"/>
      <c r="KT106" s="37"/>
      <c r="KU106" s="37"/>
      <c r="KV106" s="37"/>
      <c r="KW106" s="37"/>
      <c r="KX106" s="37"/>
      <c r="KY106" s="37"/>
      <c r="KZ106" s="37"/>
      <c r="LA106" s="37"/>
      <c r="LB106" s="37"/>
      <c r="LC106" s="37"/>
      <c r="LD106" s="37"/>
      <c r="LE106" s="37">
        <v>10</v>
      </c>
      <c r="LF106" s="37"/>
      <c r="LG106" s="37"/>
      <c r="LH106" s="37"/>
      <c r="LI106" s="37"/>
      <c r="LJ106" s="37"/>
      <c r="LK106" s="37"/>
      <c r="LL106" s="37"/>
      <c r="LM106" s="37"/>
      <c r="LN106" s="37"/>
      <c r="LO106" s="37"/>
      <c r="LP106" s="37"/>
      <c r="LQ106" s="37"/>
      <c r="LR106" s="37"/>
      <c r="LS106" s="37"/>
      <c r="LT106" s="37"/>
      <c r="LU106" s="37"/>
      <c r="LV106" s="37"/>
      <c r="LW106" s="37"/>
      <c r="LX106" s="37"/>
      <c r="LY106" s="37"/>
      <c r="LZ106" s="37"/>
      <c r="MA106" s="37"/>
      <c r="MB106" s="37"/>
      <c r="MC106" s="37"/>
      <c r="MD106" s="37"/>
      <c r="ME106" s="37"/>
      <c r="MF106" s="37"/>
      <c r="MG106" s="37"/>
      <c r="MH106" s="37"/>
      <c r="MI106" s="37">
        <v>7</v>
      </c>
      <c r="MJ106" s="37"/>
      <c r="MK106" s="37"/>
      <c r="ML106" s="37">
        <v>8</v>
      </c>
      <c r="MM106" s="37"/>
      <c r="MN106" s="37"/>
      <c r="MO106" s="37"/>
      <c r="MP106" s="37"/>
      <c r="MQ106" s="37"/>
      <c r="MR106" s="37"/>
      <c r="MS106" s="37"/>
      <c r="MT106" s="37"/>
      <c r="MU106" s="37"/>
      <c r="MV106" s="37"/>
      <c r="MW106" s="37"/>
      <c r="MX106" s="37">
        <v>7</v>
      </c>
      <c r="MY106" s="37"/>
      <c r="MZ106" s="37"/>
      <c r="NA106" s="37"/>
      <c r="NB106" s="37"/>
      <c r="NC106" s="37"/>
      <c r="ND106" s="37"/>
      <c r="NE106" s="37">
        <v>6</v>
      </c>
      <c r="NF106" s="37"/>
      <c r="NG106" s="37"/>
      <c r="NH106" s="37"/>
      <c r="NI106" s="37"/>
      <c r="NJ106" s="37"/>
      <c r="NK106" s="37"/>
      <c r="NL106" s="37"/>
      <c r="NM106" s="37"/>
      <c r="NN106" s="37"/>
      <c r="NO106" s="37"/>
      <c r="NP106" s="37"/>
      <c r="NQ106" s="37"/>
      <c r="NR106" s="37"/>
      <c r="NS106" s="37"/>
      <c r="NT106" s="37"/>
      <c r="NU106" s="37"/>
      <c r="NV106" s="37"/>
      <c r="NW106" s="37"/>
      <c r="NX106" s="37"/>
      <c r="NY106" s="37"/>
      <c r="NZ106" s="37"/>
      <c r="OA106" s="37"/>
      <c r="OB106" s="37"/>
      <c r="OC106" s="37"/>
      <c r="OD106" s="37"/>
      <c r="OE106" s="37"/>
      <c r="OF106" s="37"/>
      <c r="OG106" s="37"/>
      <c r="OH106" s="37"/>
      <c r="OI106" s="37"/>
      <c r="OJ106" s="37"/>
      <c r="OK106" s="37"/>
      <c r="OL106" s="37"/>
      <c r="OM106" s="37"/>
      <c r="ON106" s="37"/>
      <c r="OO106" s="37"/>
      <c r="OP106" s="37"/>
      <c r="OQ106" s="37"/>
      <c r="OR106" s="37"/>
      <c r="OS106" s="37"/>
      <c r="OT106" s="37"/>
      <c r="OU106" s="37"/>
      <c r="OV106" s="37"/>
      <c r="OW106" s="37"/>
      <c r="OX106" s="37"/>
      <c r="OY106" s="37"/>
      <c r="OZ106" s="37"/>
      <c r="PA106" s="37"/>
      <c r="PB106" s="37"/>
      <c r="PC106" s="37"/>
      <c r="PD106" s="37"/>
      <c r="PE106" s="37"/>
      <c r="PF106" s="37"/>
      <c r="PG106" s="37"/>
      <c r="PH106" s="37"/>
      <c r="PI106" s="37"/>
      <c r="PJ106" s="37"/>
      <c r="PK106" s="37"/>
      <c r="PL106" s="37"/>
      <c r="PM106" s="37"/>
      <c r="PN106" s="37"/>
      <c r="PO106" s="37"/>
      <c r="PP106" s="37"/>
      <c r="PQ106" s="37"/>
      <c r="PR106" s="37"/>
      <c r="PS106" s="37"/>
      <c r="PT106" s="37"/>
      <c r="PU106" s="37"/>
      <c r="PV106" s="37"/>
      <c r="PW106" s="37"/>
      <c r="PX106" s="37"/>
      <c r="PY106" s="37"/>
      <c r="PZ106" s="37"/>
      <c r="QA106" s="37"/>
      <c r="QB106" s="37"/>
      <c r="QC106" s="37"/>
      <c r="QD106" s="37"/>
      <c r="QE106" s="37"/>
      <c r="QF106" s="37"/>
      <c r="QG106" s="37"/>
      <c r="QH106" s="37"/>
      <c r="QI106" s="37"/>
      <c r="QJ106" s="37"/>
      <c r="QK106" s="37"/>
      <c r="QL106" s="37"/>
      <c r="QM106" s="37"/>
      <c r="QN106" s="37"/>
      <c r="QO106" s="37"/>
      <c r="QP106" s="37"/>
      <c r="QQ106" s="37"/>
      <c r="QR106" s="37"/>
      <c r="QS106" s="37"/>
    </row>
    <row r="107" spans="1:461" x14ac:dyDescent="0.2">
      <c r="A107" s="34">
        <v>94</v>
      </c>
      <c r="B107" s="35" t="s">
        <v>100</v>
      </c>
      <c r="C107" s="35">
        <v>1641115143</v>
      </c>
      <c r="D107" s="38">
        <v>805</v>
      </c>
      <c r="E107" s="38">
        <f>IF(G107 &gt; 0,F107/G107,0)</f>
        <v>7.7777777777777777</v>
      </c>
      <c r="F107" s="38">
        <v>210</v>
      </c>
      <c r="G107" s="38">
        <v>27</v>
      </c>
      <c r="H107" s="36">
        <f ca="1">MIN(D107:$J107)</f>
        <v>4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>
        <v>8</v>
      </c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>
        <v>9</v>
      </c>
      <c r="EU107" s="37"/>
      <c r="EV107" s="37"/>
      <c r="EW107" s="37"/>
      <c r="EX107" s="37"/>
      <c r="EY107" s="37"/>
      <c r="EZ107" s="37">
        <v>9</v>
      </c>
      <c r="FA107" s="37"/>
      <c r="FB107" s="37"/>
      <c r="FC107" s="37">
        <v>10</v>
      </c>
      <c r="FD107" s="37"/>
      <c r="FE107" s="37"/>
      <c r="FF107" s="37"/>
      <c r="FG107" s="37"/>
      <c r="FH107" s="37"/>
      <c r="FI107" s="37"/>
      <c r="FJ107" s="37"/>
      <c r="FK107" s="37"/>
      <c r="FL107" s="37"/>
      <c r="FM107" s="37">
        <v>5</v>
      </c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>
        <v>9</v>
      </c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>
        <v>6</v>
      </c>
      <c r="HG107" s="37"/>
      <c r="HH107" s="37">
        <v>8</v>
      </c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>
        <v>8</v>
      </c>
      <c r="IG107" s="37"/>
      <c r="IH107" s="37">
        <v>8</v>
      </c>
      <c r="II107" s="37"/>
      <c r="IJ107" s="37"/>
      <c r="IK107" s="37"/>
      <c r="IL107" s="37"/>
      <c r="IM107" s="37">
        <v>7</v>
      </c>
      <c r="IN107" s="37">
        <v>9</v>
      </c>
      <c r="IO107" s="37"/>
      <c r="IP107" s="37"/>
      <c r="IQ107" s="37"/>
      <c r="IR107" s="37"/>
      <c r="IS107" s="37"/>
      <c r="IT107" s="37"/>
      <c r="IU107" s="37"/>
      <c r="IV107" s="37"/>
      <c r="IW107" s="37"/>
      <c r="IX107" s="37"/>
      <c r="IY107" s="37"/>
      <c r="IZ107" s="37"/>
      <c r="JA107" s="37">
        <v>8</v>
      </c>
      <c r="JB107" s="37"/>
      <c r="JC107" s="37"/>
      <c r="JD107" s="37"/>
      <c r="JE107" s="37"/>
      <c r="JF107" s="37">
        <v>8</v>
      </c>
      <c r="JG107" s="37"/>
      <c r="JH107" s="37"/>
      <c r="JI107" s="37"/>
      <c r="JJ107" s="37"/>
      <c r="JK107" s="37"/>
      <c r="JL107" s="37"/>
      <c r="JM107" s="37"/>
      <c r="JN107" s="37">
        <v>10</v>
      </c>
      <c r="JO107" s="37"/>
      <c r="JP107" s="37"/>
      <c r="JQ107" s="37"/>
      <c r="JR107" s="37"/>
      <c r="JS107" s="37"/>
      <c r="JT107" s="37"/>
      <c r="JU107" s="37"/>
      <c r="JV107" s="37"/>
      <c r="JW107" s="37"/>
      <c r="JX107" s="37">
        <v>7</v>
      </c>
      <c r="JY107" s="37"/>
      <c r="JZ107" s="37"/>
      <c r="KA107" s="37"/>
      <c r="KB107" s="37"/>
      <c r="KC107" s="37"/>
      <c r="KD107" s="37"/>
      <c r="KE107" s="37"/>
      <c r="KF107" s="37"/>
      <c r="KG107" s="37"/>
      <c r="KH107" s="37"/>
      <c r="KI107" s="37"/>
      <c r="KJ107" s="37">
        <v>7</v>
      </c>
      <c r="KK107" s="37"/>
      <c r="KL107" s="37">
        <v>7</v>
      </c>
      <c r="KM107" s="37"/>
      <c r="KN107" s="37"/>
      <c r="KO107" s="37"/>
      <c r="KP107" s="37"/>
      <c r="KQ107" s="37"/>
      <c r="KR107" s="37"/>
      <c r="KS107" s="37"/>
      <c r="KT107" s="37"/>
      <c r="KU107" s="37"/>
      <c r="KV107" s="37"/>
      <c r="KW107" s="37"/>
      <c r="KX107" s="37"/>
      <c r="KY107" s="37"/>
      <c r="KZ107" s="37">
        <v>8</v>
      </c>
      <c r="LA107" s="37"/>
      <c r="LB107" s="37"/>
      <c r="LC107" s="37"/>
      <c r="LD107" s="37"/>
      <c r="LE107" s="37"/>
      <c r="LF107" s="37"/>
      <c r="LG107" s="37"/>
      <c r="LH107" s="37"/>
      <c r="LI107" s="37"/>
      <c r="LJ107" s="37"/>
      <c r="LK107" s="37"/>
      <c r="LL107" s="37"/>
      <c r="LM107" s="37"/>
      <c r="LN107" s="37">
        <v>8</v>
      </c>
      <c r="LO107" s="37"/>
      <c r="LP107" s="37"/>
      <c r="LQ107" s="37">
        <v>7</v>
      </c>
      <c r="LR107" s="37">
        <v>4</v>
      </c>
      <c r="LS107" s="37"/>
      <c r="LT107" s="37"/>
      <c r="LU107" s="37"/>
      <c r="LV107" s="37"/>
      <c r="LW107" s="37"/>
      <c r="LX107" s="37"/>
      <c r="LY107" s="37"/>
      <c r="LZ107" s="37">
        <v>8</v>
      </c>
      <c r="MA107" s="37"/>
      <c r="MB107" s="37"/>
      <c r="MC107" s="37"/>
      <c r="MD107" s="37"/>
      <c r="ME107" s="37"/>
      <c r="MF107" s="37">
        <v>8</v>
      </c>
      <c r="MG107" s="37"/>
      <c r="MH107" s="37">
        <v>7</v>
      </c>
      <c r="MI107" s="37"/>
      <c r="MJ107" s="37"/>
      <c r="MK107" s="37"/>
      <c r="ML107" s="37"/>
      <c r="MM107" s="37"/>
      <c r="MN107" s="37">
        <v>8</v>
      </c>
      <c r="MO107" s="37"/>
      <c r="MP107" s="37"/>
      <c r="MQ107" s="37"/>
      <c r="MR107" s="37"/>
      <c r="MS107" s="37"/>
      <c r="MT107" s="37"/>
      <c r="MU107" s="37"/>
      <c r="MV107" s="37"/>
      <c r="MW107" s="37"/>
      <c r="MX107" s="37">
        <v>9</v>
      </c>
      <c r="MY107" s="37"/>
      <c r="MZ107" s="37"/>
      <c r="NA107" s="37"/>
      <c r="NB107" s="37"/>
      <c r="NC107" s="37"/>
      <c r="ND107" s="37"/>
      <c r="NE107" s="37"/>
      <c r="NF107" s="37"/>
      <c r="NG107" s="37"/>
      <c r="NH107" s="37"/>
      <c r="NI107" s="37"/>
      <c r="NJ107" s="37"/>
      <c r="NK107" s="37"/>
      <c r="NL107" s="37"/>
      <c r="NM107" s="37"/>
      <c r="NN107" s="37"/>
      <c r="NO107" s="37"/>
      <c r="NP107" s="37"/>
      <c r="NQ107" s="37"/>
      <c r="NR107" s="37"/>
      <c r="NS107" s="37"/>
      <c r="NT107" s="37"/>
      <c r="NU107" s="37"/>
      <c r="NV107" s="37"/>
      <c r="NW107" s="37"/>
      <c r="NX107" s="37"/>
      <c r="NY107" s="37"/>
      <c r="NZ107" s="37"/>
      <c r="OA107" s="37"/>
      <c r="OB107" s="37"/>
      <c r="OC107" s="37"/>
      <c r="OD107" s="37"/>
      <c r="OE107" s="37"/>
      <c r="OF107" s="37"/>
      <c r="OG107" s="37"/>
      <c r="OH107" s="37"/>
      <c r="OI107" s="37"/>
      <c r="OJ107" s="37"/>
      <c r="OK107" s="37"/>
      <c r="OL107" s="37"/>
      <c r="OM107" s="37"/>
      <c r="ON107" s="37"/>
      <c r="OO107" s="37"/>
      <c r="OP107" s="37"/>
      <c r="OQ107" s="37"/>
      <c r="OR107" s="37"/>
      <c r="OS107" s="37"/>
      <c r="OT107" s="37"/>
      <c r="OU107" s="37"/>
      <c r="OV107" s="37"/>
      <c r="OW107" s="37"/>
      <c r="OX107" s="37"/>
      <c r="OY107" s="37"/>
      <c r="OZ107" s="37"/>
      <c r="PA107" s="37"/>
      <c r="PB107" s="37"/>
      <c r="PC107" s="37"/>
      <c r="PD107" s="37"/>
      <c r="PE107" s="37"/>
      <c r="PF107" s="37"/>
      <c r="PG107" s="37"/>
      <c r="PH107" s="37"/>
      <c r="PI107" s="37"/>
      <c r="PJ107" s="37"/>
      <c r="PK107" s="37"/>
      <c r="PL107" s="37"/>
      <c r="PM107" s="37"/>
      <c r="PN107" s="37"/>
      <c r="PO107" s="37"/>
      <c r="PP107" s="37"/>
      <c r="PQ107" s="37"/>
      <c r="PR107" s="37"/>
      <c r="PS107" s="37"/>
      <c r="PT107" s="37"/>
      <c r="PU107" s="37"/>
      <c r="PV107" s="37"/>
      <c r="PW107" s="37"/>
      <c r="PX107" s="37"/>
      <c r="PY107" s="37"/>
      <c r="PZ107" s="37"/>
      <c r="QA107" s="37"/>
      <c r="QB107" s="37"/>
      <c r="QC107" s="37"/>
      <c r="QD107" s="37"/>
      <c r="QE107" s="37"/>
      <c r="QF107" s="37"/>
      <c r="QG107" s="37"/>
      <c r="QH107" s="37"/>
      <c r="QI107" s="37"/>
      <c r="QJ107" s="37"/>
      <c r="QK107" s="37"/>
      <c r="QL107" s="37"/>
      <c r="QM107" s="37"/>
      <c r="QN107" s="37"/>
      <c r="QO107" s="37"/>
      <c r="QP107" s="37"/>
      <c r="QQ107" s="37"/>
      <c r="QR107" s="37"/>
      <c r="QS107" s="37"/>
    </row>
    <row r="108" spans="1:461" x14ac:dyDescent="0.2">
      <c r="A108" s="34">
        <v>95</v>
      </c>
      <c r="B108" s="35" t="s">
        <v>91</v>
      </c>
      <c r="C108" s="35">
        <v>1641115012</v>
      </c>
      <c r="D108" s="38">
        <v>803</v>
      </c>
      <c r="E108" s="38">
        <f>IF(G108 &gt; 0,F108/G108,0)</f>
        <v>7.8214285714285712</v>
      </c>
      <c r="F108" s="38">
        <v>219</v>
      </c>
      <c r="G108" s="38">
        <v>28</v>
      </c>
      <c r="H108" s="36">
        <f ca="1">MIN(D108:$J108)</f>
        <v>6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>
        <v>7</v>
      </c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>
        <v>8</v>
      </c>
      <c r="EU108" s="37"/>
      <c r="EV108" s="37"/>
      <c r="EW108" s="37"/>
      <c r="EX108" s="37"/>
      <c r="EY108" s="37"/>
      <c r="EZ108" s="37">
        <v>9</v>
      </c>
      <c r="FA108" s="37"/>
      <c r="FB108" s="37"/>
      <c r="FC108" s="37">
        <v>6</v>
      </c>
      <c r="FD108" s="37"/>
      <c r="FE108" s="37"/>
      <c r="FF108" s="37"/>
      <c r="FG108" s="37">
        <v>10</v>
      </c>
      <c r="FH108" s="37"/>
      <c r="FI108" s="37"/>
      <c r="FJ108" s="37"/>
      <c r="FK108" s="37"/>
      <c r="FL108" s="37"/>
      <c r="FM108" s="37">
        <v>7</v>
      </c>
      <c r="FN108" s="37"/>
      <c r="FO108" s="37"/>
      <c r="FP108" s="37"/>
      <c r="FQ108" s="37"/>
      <c r="FR108" s="37"/>
      <c r="FS108" s="37"/>
      <c r="FT108" s="37"/>
      <c r="FU108" s="37"/>
      <c r="FV108" s="37">
        <v>9</v>
      </c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>
        <v>8</v>
      </c>
      <c r="HG108" s="37"/>
      <c r="HH108" s="37">
        <v>7</v>
      </c>
      <c r="HI108" s="37"/>
      <c r="HJ108" s="37"/>
      <c r="HK108" s="37"/>
      <c r="HL108" s="37"/>
      <c r="HM108" s="37"/>
      <c r="HN108" s="37"/>
      <c r="HO108" s="37"/>
      <c r="HP108" s="37"/>
      <c r="HQ108" s="37"/>
      <c r="HR108" s="37">
        <v>9</v>
      </c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>
        <v>9</v>
      </c>
      <c r="ID108" s="37"/>
      <c r="IE108" s="37"/>
      <c r="IF108" s="37"/>
      <c r="IG108" s="37"/>
      <c r="IH108" s="37">
        <v>8</v>
      </c>
      <c r="II108" s="37"/>
      <c r="IJ108" s="37"/>
      <c r="IK108" s="37"/>
      <c r="IL108" s="37"/>
      <c r="IM108" s="37">
        <v>8</v>
      </c>
      <c r="IN108" s="37"/>
      <c r="IO108" s="37"/>
      <c r="IP108" s="37"/>
      <c r="IQ108" s="37"/>
      <c r="IR108" s="37"/>
      <c r="IS108" s="37"/>
      <c r="IT108" s="37"/>
      <c r="IU108" s="37"/>
      <c r="IV108" s="37"/>
      <c r="IW108" s="37"/>
      <c r="IX108" s="37"/>
      <c r="IY108" s="37"/>
      <c r="IZ108" s="37"/>
      <c r="JA108" s="37">
        <v>8</v>
      </c>
      <c r="JB108" s="37"/>
      <c r="JC108" s="37"/>
      <c r="JD108" s="37"/>
      <c r="JE108" s="37"/>
      <c r="JF108" s="37">
        <v>7</v>
      </c>
      <c r="JG108" s="37"/>
      <c r="JH108" s="37"/>
      <c r="JI108" s="37"/>
      <c r="JJ108" s="37"/>
      <c r="JK108" s="37"/>
      <c r="JL108" s="37">
        <v>8</v>
      </c>
      <c r="JM108" s="37"/>
      <c r="JN108" s="37"/>
      <c r="JO108" s="37"/>
      <c r="JP108" s="37"/>
      <c r="JQ108" s="37"/>
      <c r="JR108" s="37"/>
      <c r="JS108" s="37"/>
      <c r="JT108" s="37"/>
      <c r="JU108" s="37"/>
      <c r="JV108" s="37"/>
      <c r="JW108" s="37"/>
      <c r="JX108" s="37">
        <v>7</v>
      </c>
      <c r="JY108" s="37"/>
      <c r="JZ108" s="37"/>
      <c r="KA108" s="37"/>
      <c r="KB108" s="37"/>
      <c r="KC108" s="37"/>
      <c r="KD108" s="37"/>
      <c r="KE108" s="37"/>
      <c r="KF108" s="37"/>
      <c r="KG108" s="37"/>
      <c r="KH108" s="37"/>
      <c r="KI108" s="37"/>
      <c r="KJ108" s="37">
        <v>8</v>
      </c>
      <c r="KK108" s="37"/>
      <c r="KL108" s="37">
        <v>8</v>
      </c>
      <c r="KM108" s="37"/>
      <c r="KN108" s="37"/>
      <c r="KO108" s="37"/>
      <c r="KP108" s="37"/>
      <c r="KQ108" s="37"/>
      <c r="KR108" s="37"/>
      <c r="KS108" s="37"/>
      <c r="KT108" s="37"/>
      <c r="KU108" s="37"/>
      <c r="KV108" s="37"/>
      <c r="KW108" s="37"/>
      <c r="KX108" s="37"/>
      <c r="KY108" s="37">
        <v>9</v>
      </c>
      <c r="KZ108" s="37"/>
      <c r="LA108" s="37"/>
      <c r="LB108" s="37"/>
      <c r="LC108" s="37"/>
      <c r="LD108" s="37"/>
      <c r="LE108" s="37"/>
      <c r="LF108" s="37"/>
      <c r="LG108" s="37"/>
      <c r="LH108" s="37"/>
      <c r="LI108" s="37"/>
      <c r="LJ108" s="37"/>
      <c r="LK108" s="37"/>
      <c r="LL108" s="37"/>
      <c r="LM108" s="37"/>
      <c r="LN108" s="37">
        <v>8</v>
      </c>
      <c r="LO108" s="37"/>
      <c r="LP108" s="37"/>
      <c r="LQ108" s="37">
        <v>9</v>
      </c>
      <c r="LR108" s="37">
        <v>7</v>
      </c>
      <c r="LS108" s="37"/>
      <c r="LT108" s="37"/>
      <c r="LU108" s="37"/>
      <c r="LV108" s="37"/>
      <c r="LW108" s="37"/>
      <c r="LX108" s="37"/>
      <c r="LY108" s="37">
        <v>8</v>
      </c>
      <c r="LZ108" s="37">
        <v>8</v>
      </c>
      <c r="MA108" s="37"/>
      <c r="MB108" s="37"/>
      <c r="MC108" s="37"/>
      <c r="MD108" s="37"/>
      <c r="ME108" s="37"/>
      <c r="MF108" s="37"/>
      <c r="MG108" s="37"/>
      <c r="MH108" s="37">
        <v>7</v>
      </c>
      <c r="MI108" s="37"/>
      <c r="MJ108" s="37"/>
      <c r="MK108" s="37"/>
      <c r="ML108" s="37"/>
      <c r="MM108" s="37"/>
      <c r="MN108" s="37">
        <v>6</v>
      </c>
      <c r="MO108" s="37"/>
      <c r="MP108" s="37"/>
      <c r="MQ108" s="37"/>
      <c r="MR108" s="37"/>
      <c r="MS108" s="37"/>
      <c r="MT108" s="37"/>
      <c r="MU108" s="37"/>
      <c r="MV108" s="37"/>
      <c r="MW108" s="37"/>
      <c r="MX108" s="37">
        <v>6</v>
      </c>
      <c r="MY108" s="37"/>
      <c r="MZ108" s="37"/>
      <c r="NA108" s="37"/>
      <c r="NB108" s="37"/>
      <c r="NC108" s="37"/>
      <c r="ND108" s="37"/>
      <c r="NE108" s="37"/>
      <c r="NF108" s="37"/>
      <c r="NG108" s="37"/>
      <c r="NH108" s="37"/>
      <c r="NI108" s="37"/>
      <c r="NJ108" s="37"/>
      <c r="NK108" s="37"/>
      <c r="NL108" s="37"/>
      <c r="NM108" s="37"/>
      <c r="NN108" s="37"/>
      <c r="NO108" s="37"/>
      <c r="NP108" s="37"/>
      <c r="NQ108" s="37"/>
      <c r="NR108" s="37"/>
      <c r="NS108" s="37"/>
      <c r="NT108" s="37"/>
      <c r="NU108" s="37"/>
      <c r="NV108" s="37"/>
      <c r="NW108" s="37"/>
      <c r="NX108" s="37"/>
      <c r="NY108" s="37"/>
      <c r="NZ108" s="37"/>
      <c r="OA108" s="37"/>
      <c r="OB108" s="37"/>
      <c r="OC108" s="37"/>
      <c r="OD108" s="37"/>
      <c r="OE108" s="37"/>
      <c r="OF108" s="37"/>
      <c r="OG108" s="37"/>
      <c r="OH108" s="37"/>
      <c r="OI108" s="37"/>
      <c r="OJ108" s="37"/>
      <c r="OK108" s="37"/>
      <c r="OL108" s="37"/>
      <c r="OM108" s="37"/>
      <c r="ON108" s="37"/>
      <c r="OO108" s="37"/>
      <c r="OP108" s="37"/>
      <c r="OQ108" s="37"/>
      <c r="OR108" s="37"/>
      <c r="OS108" s="37"/>
      <c r="OT108" s="37"/>
      <c r="OU108" s="37"/>
      <c r="OV108" s="37"/>
      <c r="OW108" s="37"/>
      <c r="OX108" s="37"/>
      <c r="OY108" s="37"/>
      <c r="OZ108" s="37"/>
      <c r="PA108" s="37"/>
      <c r="PB108" s="37"/>
      <c r="PC108" s="37"/>
      <c r="PD108" s="37"/>
      <c r="PE108" s="37"/>
      <c r="PF108" s="37"/>
      <c r="PG108" s="37"/>
      <c r="PH108" s="37"/>
      <c r="PI108" s="37"/>
      <c r="PJ108" s="37"/>
      <c r="PK108" s="37"/>
      <c r="PL108" s="37"/>
      <c r="PM108" s="37"/>
      <c r="PN108" s="37"/>
      <c r="PO108" s="37"/>
      <c r="PP108" s="37"/>
      <c r="PQ108" s="37"/>
      <c r="PR108" s="37"/>
      <c r="PS108" s="37"/>
      <c r="PT108" s="37"/>
      <c r="PU108" s="37"/>
      <c r="PV108" s="37"/>
      <c r="PW108" s="37"/>
      <c r="PX108" s="37"/>
      <c r="PY108" s="37"/>
      <c r="PZ108" s="37"/>
      <c r="QA108" s="37"/>
      <c r="QB108" s="37"/>
      <c r="QC108" s="37"/>
      <c r="QD108" s="37"/>
      <c r="QE108" s="37"/>
      <c r="QF108" s="37"/>
      <c r="QG108" s="37"/>
      <c r="QH108" s="37"/>
      <c r="QI108" s="37"/>
      <c r="QJ108" s="37"/>
      <c r="QK108" s="37"/>
      <c r="QL108" s="37"/>
      <c r="QM108" s="37"/>
      <c r="QN108" s="37"/>
      <c r="QO108" s="37"/>
      <c r="QP108" s="37"/>
      <c r="QQ108" s="37"/>
      <c r="QR108" s="37"/>
      <c r="QS108" s="37"/>
    </row>
    <row r="109" spans="1:461" x14ac:dyDescent="0.2">
      <c r="A109" s="34">
        <v>96</v>
      </c>
      <c r="B109" s="35" t="s">
        <v>117</v>
      </c>
      <c r="C109" s="35">
        <v>1641116629</v>
      </c>
      <c r="D109" s="38">
        <v>802</v>
      </c>
      <c r="E109" s="38">
        <f>IF(G109 &gt; 0,F109/G109,0)</f>
        <v>7.6818181818181817</v>
      </c>
      <c r="F109" s="38">
        <v>169</v>
      </c>
      <c r="G109" s="38">
        <v>22</v>
      </c>
      <c r="H109" s="36">
        <f ca="1">MIN(D109:$J109)</f>
        <v>4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>
        <v>10</v>
      </c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>
        <v>7</v>
      </c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>
        <v>8</v>
      </c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>
        <v>8</v>
      </c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>
        <v>8</v>
      </c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>
        <v>6</v>
      </c>
      <c r="HO109" s="37"/>
      <c r="HP109" s="37"/>
      <c r="HQ109" s="37">
        <v>8</v>
      </c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>
        <v>10</v>
      </c>
      <c r="IN109" s="37"/>
      <c r="IO109" s="37"/>
      <c r="IP109" s="37"/>
      <c r="IQ109" s="37"/>
      <c r="IR109" s="37"/>
      <c r="IS109" s="37"/>
      <c r="IT109" s="37"/>
      <c r="IU109" s="37"/>
      <c r="IV109" s="37"/>
      <c r="IW109" s="37"/>
      <c r="IX109" s="37"/>
      <c r="IY109" s="37"/>
      <c r="IZ109" s="37"/>
      <c r="JA109" s="37"/>
      <c r="JB109" s="37"/>
      <c r="JC109" s="37"/>
      <c r="JD109" s="37">
        <v>8</v>
      </c>
      <c r="JE109" s="37"/>
      <c r="JF109" s="37"/>
      <c r="JG109" s="37"/>
      <c r="JH109" s="37"/>
      <c r="JI109" s="37"/>
      <c r="JJ109" s="37"/>
      <c r="JK109" s="37"/>
      <c r="JL109" s="37"/>
      <c r="JM109" s="37"/>
      <c r="JN109" s="37"/>
      <c r="JO109" s="37"/>
      <c r="JP109" s="37"/>
      <c r="JQ109" s="37">
        <v>8</v>
      </c>
      <c r="JR109" s="37"/>
      <c r="JS109" s="37"/>
      <c r="JT109" s="37"/>
      <c r="JU109" s="37"/>
      <c r="JV109" s="37"/>
      <c r="JW109" s="37"/>
      <c r="JX109" s="37">
        <v>4</v>
      </c>
      <c r="JY109" s="37">
        <v>8</v>
      </c>
      <c r="JZ109" s="37"/>
      <c r="KA109" s="37"/>
      <c r="KB109" s="37"/>
      <c r="KC109" s="37"/>
      <c r="KD109" s="37">
        <v>7</v>
      </c>
      <c r="KE109" s="37"/>
      <c r="KF109" s="37">
        <v>6</v>
      </c>
      <c r="KG109" s="37"/>
      <c r="KH109" s="37"/>
      <c r="KI109" s="37"/>
      <c r="KJ109" s="37"/>
      <c r="KK109" s="37"/>
      <c r="KL109" s="37"/>
      <c r="KM109" s="37"/>
      <c r="KN109" s="37"/>
      <c r="KO109" s="37"/>
      <c r="KP109" s="37"/>
      <c r="KQ109" s="37"/>
      <c r="KR109" s="37"/>
      <c r="KS109" s="37"/>
      <c r="KT109" s="37"/>
      <c r="KU109" s="37"/>
      <c r="KV109" s="37"/>
      <c r="KW109" s="37"/>
      <c r="KX109" s="37"/>
      <c r="KY109" s="37">
        <v>8</v>
      </c>
      <c r="KZ109" s="37"/>
      <c r="LA109" s="37">
        <v>7</v>
      </c>
      <c r="LB109" s="37"/>
      <c r="LC109" s="37"/>
      <c r="LD109" s="37"/>
      <c r="LE109" s="37"/>
      <c r="LF109" s="37"/>
      <c r="LG109" s="37"/>
      <c r="LH109" s="37"/>
      <c r="LI109" s="37"/>
      <c r="LJ109" s="37"/>
      <c r="LK109" s="37"/>
      <c r="LL109" s="37"/>
      <c r="LM109" s="37"/>
      <c r="LN109" s="37"/>
      <c r="LO109" s="37"/>
      <c r="LP109" s="37">
        <v>8</v>
      </c>
      <c r="LQ109" s="37"/>
      <c r="LR109" s="37"/>
      <c r="LS109" s="37"/>
      <c r="LT109" s="37"/>
      <c r="LU109" s="37"/>
      <c r="LV109" s="37">
        <v>6</v>
      </c>
      <c r="LW109" s="37"/>
      <c r="LX109" s="37"/>
      <c r="LY109" s="37"/>
      <c r="LZ109" s="37"/>
      <c r="MA109" s="37"/>
      <c r="MB109" s="37"/>
      <c r="MC109" s="37">
        <v>8</v>
      </c>
      <c r="MD109" s="37"/>
      <c r="ME109" s="37"/>
      <c r="MF109" s="37"/>
      <c r="MG109" s="37"/>
      <c r="MH109" s="37"/>
      <c r="MI109" s="37"/>
      <c r="MJ109" s="37"/>
      <c r="MK109" s="37"/>
      <c r="ML109" s="37"/>
      <c r="MM109" s="37"/>
      <c r="MN109" s="37">
        <v>9</v>
      </c>
      <c r="MO109" s="37"/>
      <c r="MP109" s="37"/>
      <c r="MQ109" s="37"/>
      <c r="MR109" s="37"/>
      <c r="MS109" s="37">
        <v>7</v>
      </c>
      <c r="MT109" s="37"/>
      <c r="MU109" s="37"/>
      <c r="MV109" s="37"/>
      <c r="MW109" s="37"/>
      <c r="MX109" s="37">
        <v>10</v>
      </c>
      <c r="MY109" s="37"/>
      <c r="MZ109" s="37"/>
      <c r="NA109" s="37"/>
      <c r="NB109" s="37"/>
      <c r="NC109" s="37"/>
      <c r="ND109" s="37"/>
      <c r="NE109" s="37"/>
      <c r="NF109" s="37"/>
      <c r="NG109" s="37"/>
      <c r="NH109" s="37"/>
      <c r="NI109" s="37"/>
      <c r="NJ109" s="37"/>
      <c r="NK109" s="37"/>
      <c r="NL109" s="37"/>
      <c r="NM109" s="37"/>
      <c r="NN109" s="37"/>
      <c r="NO109" s="37"/>
      <c r="NP109" s="37"/>
      <c r="NQ109" s="37"/>
      <c r="NR109" s="37"/>
      <c r="NS109" s="37"/>
      <c r="NT109" s="37"/>
      <c r="NU109" s="37"/>
      <c r="NV109" s="37"/>
      <c r="NW109" s="37"/>
      <c r="NX109" s="37"/>
      <c r="NY109" s="37"/>
      <c r="NZ109" s="37"/>
      <c r="OA109" s="37"/>
      <c r="OB109" s="37"/>
      <c r="OC109" s="37"/>
      <c r="OD109" s="37"/>
      <c r="OE109" s="37"/>
      <c r="OF109" s="37"/>
      <c r="OG109" s="37"/>
      <c r="OH109" s="37"/>
      <c r="OI109" s="37"/>
      <c r="OJ109" s="37"/>
      <c r="OK109" s="37"/>
      <c r="OL109" s="37"/>
      <c r="OM109" s="37"/>
      <c r="ON109" s="37"/>
      <c r="OO109" s="37"/>
      <c r="OP109" s="37"/>
      <c r="OQ109" s="37"/>
      <c r="OR109" s="37"/>
      <c r="OS109" s="37"/>
      <c r="OT109" s="37"/>
      <c r="OU109" s="37"/>
      <c r="OV109" s="37"/>
      <c r="OW109" s="37"/>
      <c r="OX109" s="37"/>
      <c r="OY109" s="37"/>
      <c r="OZ109" s="37"/>
      <c r="PA109" s="37"/>
      <c r="PB109" s="37"/>
      <c r="PC109" s="37"/>
      <c r="PD109" s="37"/>
      <c r="PE109" s="37"/>
      <c r="PF109" s="37"/>
      <c r="PG109" s="37"/>
      <c r="PH109" s="37"/>
      <c r="PI109" s="37"/>
      <c r="PJ109" s="37"/>
      <c r="PK109" s="37"/>
      <c r="PL109" s="37"/>
      <c r="PM109" s="37"/>
      <c r="PN109" s="37"/>
      <c r="PO109" s="37"/>
      <c r="PP109" s="37"/>
      <c r="PQ109" s="37"/>
      <c r="PR109" s="37"/>
      <c r="PS109" s="37"/>
      <c r="PT109" s="37"/>
      <c r="PU109" s="37"/>
      <c r="PV109" s="37"/>
      <c r="PW109" s="37"/>
      <c r="PX109" s="37"/>
      <c r="PY109" s="37"/>
      <c r="PZ109" s="37"/>
      <c r="QA109" s="37"/>
      <c r="QB109" s="37"/>
      <c r="QC109" s="37"/>
      <c r="QD109" s="37"/>
      <c r="QE109" s="37"/>
      <c r="QF109" s="37"/>
      <c r="QG109" s="37"/>
      <c r="QH109" s="37"/>
      <c r="QI109" s="37"/>
      <c r="QJ109" s="37"/>
      <c r="QK109" s="37"/>
      <c r="QL109" s="37"/>
      <c r="QM109" s="37"/>
      <c r="QN109" s="37"/>
      <c r="QO109" s="37"/>
      <c r="QP109" s="37"/>
      <c r="QQ109" s="37"/>
      <c r="QR109" s="37"/>
      <c r="QS109" s="37"/>
    </row>
    <row r="110" spans="1:461" x14ac:dyDescent="0.2">
      <c r="A110" s="34">
        <v>97</v>
      </c>
      <c r="B110" s="35" t="s">
        <v>110</v>
      </c>
      <c r="C110" s="35">
        <v>1641116529</v>
      </c>
      <c r="D110" s="38">
        <v>801</v>
      </c>
      <c r="E110" s="38">
        <f>IF(G110 &gt; 0,F110/G110,0)</f>
        <v>7.6521739130434785</v>
      </c>
      <c r="F110" s="38">
        <v>176</v>
      </c>
      <c r="G110" s="38">
        <v>23</v>
      </c>
      <c r="H110" s="36">
        <f ca="1">MIN(D110:$J110)</f>
        <v>6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>
        <v>10</v>
      </c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>
        <v>6</v>
      </c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>
        <v>7</v>
      </c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>
        <v>8</v>
      </c>
      <c r="GE110" s="37"/>
      <c r="GF110" s="37">
        <v>8</v>
      </c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>
        <v>8</v>
      </c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>
        <v>7</v>
      </c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>
        <v>8</v>
      </c>
      <c r="IN110" s="37"/>
      <c r="IO110" s="37"/>
      <c r="IP110" s="37"/>
      <c r="IQ110" s="37"/>
      <c r="IR110" s="37"/>
      <c r="IS110" s="37"/>
      <c r="IT110" s="37"/>
      <c r="IU110" s="37"/>
      <c r="IV110" s="37"/>
      <c r="IW110" s="37"/>
      <c r="IX110" s="37"/>
      <c r="IY110" s="37"/>
      <c r="IZ110" s="37"/>
      <c r="JA110" s="37"/>
      <c r="JB110" s="37"/>
      <c r="JC110" s="37"/>
      <c r="JD110" s="37">
        <v>8</v>
      </c>
      <c r="JE110" s="37"/>
      <c r="JF110" s="37"/>
      <c r="JG110" s="37"/>
      <c r="JH110" s="37"/>
      <c r="JI110" s="37"/>
      <c r="JJ110" s="37"/>
      <c r="JK110" s="37"/>
      <c r="JL110" s="37"/>
      <c r="JM110" s="37"/>
      <c r="JN110" s="37"/>
      <c r="JO110" s="37">
        <v>10</v>
      </c>
      <c r="JP110" s="37"/>
      <c r="JQ110" s="37">
        <v>8</v>
      </c>
      <c r="JR110" s="37"/>
      <c r="JS110" s="37"/>
      <c r="JT110" s="37"/>
      <c r="JU110" s="37"/>
      <c r="JV110" s="37"/>
      <c r="JW110" s="37"/>
      <c r="JX110" s="37">
        <v>6</v>
      </c>
      <c r="JY110" s="37">
        <v>8</v>
      </c>
      <c r="JZ110" s="37"/>
      <c r="KA110" s="37"/>
      <c r="KB110" s="37"/>
      <c r="KC110" s="37"/>
      <c r="KD110" s="37">
        <v>6</v>
      </c>
      <c r="KE110" s="37"/>
      <c r="KF110" s="37">
        <v>8</v>
      </c>
      <c r="KG110" s="37"/>
      <c r="KH110" s="37"/>
      <c r="KI110" s="37"/>
      <c r="KJ110" s="37"/>
      <c r="KK110" s="37"/>
      <c r="KL110" s="37"/>
      <c r="KM110" s="37"/>
      <c r="KN110" s="37"/>
      <c r="KO110" s="37"/>
      <c r="KP110" s="37"/>
      <c r="KQ110" s="37"/>
      <c r="KR110" s="37"/>
      <c r="KS110" s="37"/>
      <c r="KT110" s="37"/>
      <c r="KU110" s="37"/>
      <c r="KV110" s="37"/>
      <c r="KW110" s="37"/>
      <c r="KX110" s="37"/>
      <c r="KY110" s="37">
        <v>7</v>
      </c>
      <c r="KZ110" s="37"/>
      <c r="LA110" s="37"/>
      <c r="LB110" s="37"/>
      <c r="LC110" s="37"/>
      <c r="LD110" s="37"/>
      <c r="LE110" s="37"/>
      <c r="LF110" s="37"/>
      <c r="LG110" s="37"/>
      <c r="LH110" s="37"/>
      <c r="LI110" s="37"/>
      <c r="LJ110" s="37"/>
      <c r="LK110" s="37"/>
      <c r="LL110" s="37"/>
      <c r="LM110" s="37"/>
      <c r="LN110" s="37"/>
      <c r="LO110" s="37"/>
      <c r="LP110" s="37">
        <v>8</v>
      </c>
      <c r="LQ110" s="37"/>
      <c r="LR110" s="37"/>
      <c r="LS110" s="37"/>
      <c r="LT110" s="37"/>
      <c r="LU110" s="37"/>
      <c r="LV110" s="37">
        <v>7</v>
      </c>
      <c r="LW110" s="37"/>
      <c r="LX110" s="37"/>
      <c r="LY110" s="37"/>
      <c r="LZ110" s="37"/>
      <c r="MA110" s="37"/>
      <c r="MB110" s="37"/>
      <c r="MC110" s="37">
        <v>8</v>
      </c>
      <c r="MD110" s="37"/>
      <c r="ME110" s="37"/>
      <c r="MF110" s="37"/>
      <c r="MG110" s="37"/>
      <c r="MH110" s="37">
        <v>6</v>
      </c>
      <c r="MI110" s="37"/>
      <c r="MJ110" s="37"/>
      <c r="MK110" s="37"/>
      <c r="ML110" s="37"/>
      <c r="MM110" s="37"/>
      <c r="MN110" s="37">
        <v>8</v>
      </c>
      <c r="MO110" s="37"/>
      <c r="MP110" s="37"/>
      <c r="MQ110" s="37"/>
      <c r="MR110" s="37"/>
      <c r="MS110" s="37">
        <v>8</v>
      </c>
      <c r="MT110" s="37"/>
      <c r="MU110" s="37"/>
      <c r="MV110" s="37"/>
      <c r="MW110" s="37"/>
      <c r="MX110" s="37">
        <v>8</v>
      </c>
      <c r="MY110" s="37"/>
      <c r="MZ110" s="37"/>
      <c r="NA110" s="37"/>
      <c r="NB110" s="37"/>
      <c r="NC110" s="37"/>
      <c r="ND110" s="37"/>
      <c r="NE110" s="37"/>
      <c r="NF110" s="37"/>
      <c r="NG110" s="37"/>
      <c r="NH110" s="37"/>
      <c r="NI110" s="37"/>
      <c r="NJ110" s="37"/>
      <c r="NK110" s="37"/>
      <c r="NL110" s="37"/>
      <c r="NM110" s="37"/>
      <c r="NN110" s="37"/>
      <c r="NO110" s="37"/>
      <c r="NP110" s="37"/>
      <c r="NQ110" s="37"/>
      <c r="NR110" s="37"/>
      <c r="NS110" s="37"/>
      <c r="NT110" s="37"/>
      <c r="NU110" s="37"/>
      <c r="NV110" s="37"/>
      <c r="NW110" s="37"/>
      <c r="NX110" s="37"/>
      <c r="NY110" s="37"/>
      <c r="NZ110" s="37"/>
      <c r="OA110" s="37"/>
      <c r="OB110" s="37"/>
      <c r="OC110" s="37"/>
      <c r="OD110" s="37"/>
      <c r="OE110" s="37"/>
      <c r="OF110" s="37"/>
      <c r="OG110" s="37"/>
      <c r="OH110" s="37"/>
      <c r="OI110" s="37"/>
      <c r="OJ110" s="37"/>
      <c r="OK110" s="37"/>
      <c r="OL110" s="37"/>
      <c r="OM110" s="37"/>
      <c r="ON110" s="37"/>
      <c r="OO110" s="37"/>
      <c r="OP110" s="37"/>
      <c r="OQ110" s="37"/>
      <c r="OR110" s="37"/>
      <c r="OS110" s="37"/>
      <c r="OT110" s="37"/>
      <c r="OU110" s="37"/>
      <c r="OV110" s="37"/>
      <c r="OW110" s="37"/>
      <c r="OX110" s="37"/>
      <c r="OY110" s="37"/>
      <c r="OZ110" s="37"/>
      <c r="PA110" s="37"/>
      <c r="PB110" s="37"/>
      <c r="PC110" s="37"/>
      <c r="PD110" s="37"/>
      <c r="PE110" s="37"/>
      <c r="PF110" s="37"/>
      <c r="PG110" s="37"/>
      <c r="PH110" s="37"/>
      <c r="PI110" s="37"/>
      <c r="PJ110" s="37"/>
      <c r="PK110" s="37"/>
      <c r="PL110" s="37"/>
      <c r="PM110" s="37"/>
      <c r="PN110" s="37"/>
      <c r="PO110" s="37"/>
      <c r="PP110" s="37"/>
      <c r="PQ110" s="37"/>
      <c r="PR110" s="37"/>
      <c r="PS110" s="37"/>
      <c r="PT110" s="37"/>
      <c r="PU110" s="37"/>
      <c r="PV110" s="37"/>
      <c r="PW110" s="37"/>
      <c r="PX110" s="37"/>
      <c r="PY110" s="37"/>
      <c r="PZ110" s="37"/>
      <c r="QA110" s="37"/>
      <c r="QB110" s="37"/>
      <c r="QC110" s="37"/>
      <c r="QD110" s="37"/>
      <c r="QE110" s="37"/>
      <c r="QF110" s="37"/>
      <c r="QG110" s="37"/>
      <c r="QH110" s="37"/>
      <c r="QI110" s="37"/>
      <c r="QJ110" s="37"/>
      <c r="QK110" s="37"/>
      <c r="QL110" s="37"/>
      <c r="QM110" s="37"/>
      <c r="QN110" s="37"/>
      <c r="QO110" s="37"/>
      <c r="QP110" s="37"/>
      <c r="QQ110" s="37"/>
      <c r="QR110" s="37"/>
      <c r="QS110" s="37"/>
    </row>
    <row r="111" spans="1:461" x14ac:dyDescent="0.2">
      <c r="A111" s="34">
        <v>98</v>
      </c>
      <c r="B111" s="35" t="s">
        <v>118</v>
      </c>
      <c r="C111" s="35">
        <v>1641116655</v>
      </c>
      <c r="D111" s="38">
        <v>801</v>
      </c>
      <c r="E111" s="38">
        <f>IF(G111 &gt; 0,F111/G111,0)</f>
        <v>7.6521739130434785</v>
      </c>
      <c r="F111" s="38">
        <v>176</v>
      </c>
      <c r="G111" s="38">
        <v>23</v>
      </c>
      <c r="H111" s="36">
        <f ca="1">MIN(D111:$J111)</f>
        <v>6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>
        <v>8</v>
      </c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>
        <v>7</v>
      </c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>
        <v>7</v>
      </c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>
        <v>8</v>
      </c>
      <c r="GE111" s="37"/>
      <c r="GF111" s="37">
        <v>6</v>
      </c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>
        <v>7</v>
      </c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>
        <v>9</v>
      </c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>
        <v>10</v>
      </c>
      <c r="IN111" s="37">
        <v>8</v>
      </c>
      <c r="IO111" s="37"/>
      <c r="IP111" s="37"/>
      <c r="IQ111" s="37"/>
      <c r="IR111" s="37"/>
      <c r="IS111" s="37"/>
      <c r="IT111" s="37"/>
      <c r="IU111" s="37"/>
      <c r="IV111" s="37"/>
      <c r="IW111" s="37"/>
      <c r="IX111" s="37"/>
      <c r="IY111" s="37"/>
      <c r="IZ111" s="37"/>
      <c r="JA111" s="37"/>
      <c r="JB111" s="37"/>
      <c r="JC111" s="37">
        <v>8</v>
      </c>
      <c r="JD111" s="37"/>
      <c r="JE111" s="37"/>
      <c r="JF111" s="37"/>
      <c r="JG111" s="37"/>
      <c r="JH111" s="37"/>
      <c r="JI111" s="37"/>
      <c r="JJ111" s="37"/>
      <c r="JK111" s="37"/>
      <c r="JL111" s="37">
        <v>9</v>
      </c>
      <c r="JM111" s="37"/>
      <c r="JN111" s="37"/>
      <c r="JO111" s="37"/>
      <c r="JP111" s="37"/>
      <c r="JQ111" s="37">
        <v>8</v>
      </c>
      <c r="JR111" s="37"/>
      <c r="JS111" s="37"/>
      <c r="JT111" s="37"/>
      <c r="JU111" s="37"/>
      <c r="JV111" s="37"/>
      <c r="JW111" s="37"/>
      <c r="JX111" s="37"/>
      <c r="JY111" s="37">
        <v>8</v>
      </c>
      <c r="JZ111" s="37"/>
      <c r="KA111" s="37"/>
      <c r="KB111" s="37"/>
      <c r="KC111" s="37"/>
      <c r="KD111" s="37">
        <v>6</v>
      </c>
      <c r="KE111" s="37"/>
      <c r="KF111" s="37">
        <v>7</v>
      </c>
      <c r="KG111" s="37"/>
      <c r="KH111" s="37"/>
      <c r="KI111" s="37"/>
      <c r="KJ111" s="37"/>
      <c r="KK111" s="37"/>
      <c r="KL111" s="37"/>
      <c r="KM111" s="37"/>
      <c r="KN111" s="37"/>
      <c r="KO111" s="37"/>
      <c r="KP111" s="37"/>
      <c r="KQ111" s="37"/>
      <c r="KR111" s="37"/>
      <c r="KS111" s="37"/>
      <c r="KT111" s="37"/>
      <c r="KU111" s="37"/>
      <c r="KV111" s="37"/>
      <c r="KW111" s="37"/>
      <c r="KX111" s="37"/>
      <c r="KY111" s="37">
        <v>8</v>
      </c>
      <c r="KZ111" s="37"/>
      <c r="LA111" s="37"/>
      <c r="LB111" s="37"/>
      <c r="LC111" s="37"/>
      <c r="LD111" s="37"/>
      <c r="LE111" s="37"/>
      <c r="LF111" s="37"/>
      <c r="LG111" s="37"/>
      <c r="LH111" s="37"/>
      <c r="LI111" s="37"/>
      <c r="LJ111" s="37"/>
      <c r="LK111" s="37"/>
      <c r="LL111" s="37"/>
      <c r="LM111" s="37"/>
      <c r="LN111" s="37"/>
      <c r="LO111" s="37"/>
      <c r="LP111" s="37">
        <v>10</v>
      </c>
      <c r="LQ111" s="37"/>
      <c r="LR111" s="37"/>
      <c r="LS111" s="37"/>
      <c r="LT111" s="37"/>
      <c r="LU111" s="37"/>
      <c r="LV111" s="37">
        <v>7</v>
      </c>
      <c r="LW111" s="37"/>
      <c r="LX111" s="37"/>
      <c r="LY111" s="37"/>
      <c r="LZ111" s="37"/>
      <c r="MA111" s="37"/>
      <c r="MB111" s="37"/>
      <c r="MC111" s="37">
        <v>8</v>
      </c>
      <c r="MD111" s="37"/>
      <c r="ME111" s="37"/>
      <c r="MF111" s="37"/>
      <c r="MG111" s="37"/>
      <c r="MH111" s="37">
        <v>6</v>
      </c>
      <c r="MI111" s="37"/>
      <c r="MJ111" s="37"/>
      <c r="MK111" s="37"/>
      <c r="ML111" s="37"/>
      <c r="MM111" s="37"/>
      <c r="MN111" s="37">
        <v>8</v>
      </c>
      <c r="MO111" s="37"/>
      <c r="MP111" s="37"/>
      <c r="MQ111" s="37"/>
      <c r="MR111" s="37"/>
      <c r="MS111" s="37">
        <v>6</v>
      </c>
      <c r="MT111" s="37"/>
      <c r="MU111" s="37"/>
      <c r="MV111" s="37"/>
      <c r="MW111" s="37"/>
      <c r="MX111" s="37">
        <v>7</v>
      </c>
      <c r="MY111" s="37"/>
      <c r="MZ111" s="37"/>
      <c r="NA111" s="37"/>
      <c r="NB111" s="37"/>
      <c r="NC111" s="37"/>
      <c r="ND111" s="37"/>
      <c r="NE111" s="37"/>
      <c r="NF111" s="37"/>
      <c r="NG111" s="37"/>
      <c r="NH111" s="37"/>
      <c r="NI111" s="37"/>
      <c r="NJ111" s="37"/>
      <c r="NK111" s="37"/>
      <c r="NL111" s="37"/>
      <c r="NM111" s="37"/>
      <c r="NN111" s="37"/>
      <c r="NO111" s="37"/>
      <c r="NP111" s="37"/>
      <c r="NQ111" s="37"/>
      <c r="NR111" s="37"/>
      <c r="NS111" s="37"/>
      <c r="NT111" s="37"/>
      <c r="NU111" s="37"/>
      <c r="NV111" s="37"/>
      <c r="NW111" s="37"/>
      <c r="NX111" s="37"/>
      <c r="NY111" s="37"/>
      <c r="NZ111" s="37"/>
      <c r="OA111" s="37"/>
      <c r="OB111" s="37"/>
      <c r="OC111" s="37"/>
      <c r="OD111" s="37"/>
      <c r="OE111" s="37"/>
      <c r="OF111" s="37"/>
      <c r="OG111" s="37"/>
      <c r="OH111" s="37"/>
      <c r="OI111" s="37"/>
      <c r="OJ111" s="37"/>
      <c r="OK111" s="37"/>
      <c r="OL111" s="37"/>
      <c r="OM111" s="37"/>
      <c r="ON111" s="37"/>
      <c r="OO111" s="37"/>
      <c r="OP111" s="37"/>
      <c r="OQ111" s="37"/>
      <c r="OR111" s="37"/>
      <c r="OS111" s="37"/>
      <c r="OT111" s="37"/>
      <c r="OU111" s="37"/>
      <c r="OV111" s="37"/>
      <c r="OW111" s="37"/>
      <c r="OX111" s="37"/>
      <c r="OY111" s="37"/>
      <c r="OZ111" s="37"/>
      <c r="PA111" s="37"/>
      <c r="PB111" s="37"/>
      <c r="PC111" s="37"/>
      <c r="PD111" s="37"/>
      <c r="PE111" s="37"/>
      <c r="PF111" s="37"/>
      <c r="PG111" s="37"/>
      <c r="PH111" s="37"/>
      <c r="PI111" s="37"/>
      <c r="PJ111" s="37"/>
      <c r="PK111" s="37"/>
      <c r="PL111" s="37"/>
      <c r="PM111" s="37"/>
      <c r="PN111" s="37"/>
      <c r="PO111" s="37"/>
      <c r="PP111" s="37"/>
      <c r="PQ111" s="37"/>
      <c r="PR111" s="37"/>
      <c r="PS111" s="37"/>
      <c r="PT111" s="37"/>
      <c r="PU111" s="37"/>
      <c r="PV111" s="37"/>
      <c r="PW111" s="37"/>
      <c r="PX111" s="37"/>
      <c r="PY111" s="37"/>
      <c r="PZ111" s="37"/>
      <c r="QA111" s="37"/>
      <c r="QB111" s="37"/>
      <c r="QC111" s="37"/>
      <c r="QD111" s="37"/>
      <c r="QE111" s="37"/>
      <c r="QF111" s="37"/>
      <c r="QG111" s="37"/>
      <c r="QH111" s="37"/>
      <c r="QI111" s="37"/>
      <c r="QJ111" s="37"/>
      <c r="QK111" s="37"/>
      <c r="QL111" s="37"/>
      <c r="QM111" s="37"/>
      <c r="QN111" s="37"/>
      <c r="QO111" s="37"/>
      <c r="QP111" s="37"/>
      <c r="QQ111" s="37"/>
      <c r="QR111" s="37"/>
      <c r="QS111" s="37"/>
    </row>
    <row r="112" spans="1:461" x14ac:dyDescent="0.2">
      <c r="A112" s="34">
        <v>99</v>
      </c>
      <c r="B112" s="35" t="s">
        <v>46</v>
      </c>
      <c r="C112" s="35">
        <v>1641113690</v>
      </c>
      <c r="D112" s="38">
        <v>800</v>
      </c>
      <c r="E112" s="38">
        <f>IF(G112 &gt; 0,F112/G112,0)</f>
        <v>7.3571428571428568</v>
      </c>
      <c r="F112" s="38">
        <v>206</v>
      </c>
      <c r="G112" s="38">
        <v>28</v>
      </c>
      <c r="H112" s="36">
        <f ca="1">MIN(D112:$J112)</f>
        <v>4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>
        <v>9</v>
      </c>
      <c r="EO112" s="37"/>
      <c r="EP112" s="37"/>
      <c r="EQ112" s="37"/>
      <c r="ER112" s="37"/>
      <c r="ES112" s="37">
        <v>8</v>
      </c>
      <c r="ET112" s="37"/>
      <c r="EU112" s="37"/>
      <c r="EV112" s="37"/>
      <c r="EW112" s="37"/>
      <c r="EX112" s="37"/>
      <c r="EY112" s="37"/>
      <c r="EZ112" s="37"/>
      <c r="FA112" s="37"/>
      <c r="FB112" s="37">
        <v>7</v>
      </c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>
        <v>7</v>
      </c>
      <c r="FR112" s="37"/>
      <c r="FS112" s="37"/>
      <c r="FT112" s="37"/>
      <c r="FU112" s="37"/>
      <c r="FV112" s="37">
        <v>9</v>
      </c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>
        <v>8</v>
      </c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>
        <v>7</v>
      </c>
      <c r="HD112" s="37"/>
      <c r="HE112" s="37"/>
      <c r="HF112" s="37"/>
      <c r="HG112" s="37">
        <v>7</v>
      </c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>
        <v>7</v>
      </c>
      <c r="HS112" s="37"/>
      <c r="HT112" s="37"/>
      <c r="HU112" s="37"/>
      <c r="HV112" s="37"/>
      <c r="HW112" s="37"/>
      <c r="HX112" s="37"/>
      <c r="HY112" s="37"/>
      <c r="HZ112" s="37">
        <v>8</v>
      </c>
      <c r="IA112" s="37"/>
      <c r="IB112" s="37"/>
      <c r="IC112" s="37"/>
      <c r="ID112" s="37"/>
      <c r="IE112" s="37"/>
      <c r="IF112" s="37"/>
      <c r="IG112" s="37"/>
      <c r="IH112" s="37"/>
      <c r="II112" s="37">
        <v>4</v>
      </c>
      <c r="IJ112" s="37"/>
      <c r="IK112" s="37"/>
      <c r="IL112" s="37"/>
      <c r="IM112" s="37">
        <v>6</v>
      </c>
      <c r="IN112" s="37"/>
      <c r="IO112" s="37"/>
      <c r="IP112" s="37"/>
      <c r="IQ112" s="37"/>
      <c r="IR112" s="37">
        <v>6</v>
      </c>
      <c r="IS112" s="37">
        <v>9</v>
      </c>
      <c r="IT112" s="37"/>
      <c r="IU112" s="37">
        <v>8</v>
      </c>
      <c r="IV112" s="37"/>
      <c r="IW112" s="37"/>
      <c r="IX112" s="37"/>
      <c r="IY112" s="37"/>
      <c r="IZ112" s="37"/>
      <c r="JA112" s="37"/>
      <c r="JB112" s="37"/>
      <c r="JC112" s="37"/>
      <c r="JD112" s="37"/>
      <c r="JE112" s="37">
        <v>8</v>
      </c>
      <c r="JF112" s="37"/>
      <c r="JG112" s="37"/>
      <c r="JH112" s="37"/>
      <c r="JI112" s="37"/>
      <c r="JJ112" s="37"/>
      <c r="JK112" s="37"/>
      <c r="JL112" s="37">
        <v>9</v>
      </c>
      <c r="JM112" s="37"/>
      <c r="JN112" s="37"/>
      <c r="JO112" s="37"/>
      <c r="JP112" s="37"/>
      <c r="JQ112" s="37"/>
      <c r="JR112" s="37"/>
      <c r="JS112" s="37"/>
      <c r="JT112" s="37"/>
      <c r="JU112" s="37"/>
      <c r="JV112" s="37"/>
      <c r="JW112" s="37"/>
      <c r="JX112" s="37"/>
      <c r="JY112" s="37"/>
      <c r="JZ112" s="37"/>
      <c r="KA112" s="37"/>
      <c r="KB112" s="37"/>
      <c r="KC112" s="37"/>
      <c r="KD112" s="37"/>
      <c r="KE112" s="37"/>
      <c r="KF112" s="37"/>
      <c r="KG112" s="37"/>
      <c r="KH112" s="37"/>
      <c r="KI112" s="37"/>
      <c r="KJ112" s="37"/>
      <c r="KK112" s="37"/>
      <c r="KL112" s="37"/>
      <c r="KM112" s="37"/>
      <c r="KN112" s="37"/>
      <c r="KO112" s="37"/>
      <c r="KP112" s="37"/>
      <c r="KQ112" s="37"/>
      <c r="KR112" s="37"/>
      <c r="KS112" s="37">
        <v>6</v>
      </c>
      <c r="KT112" s="37"/>
      <c r="KU112" s="37"/>
      <c r="KV112" s="37"/>
      <c r="KW112" s="37">
        <v>6</v>
      </c>
      <c r="KX112" s="37"/>
      <c r="KY112" s="37"/>
      <c r="KZ112" s="37"/>
      <c r="LA112" s="37"/>
      <c r="LB112" s="37"/>
      <c r="LC112" s="37">
        <v>6</v>
      </c>
      <c r="LD112" s="37"/>
      <c r="LE112" s="37"/>
      <c r="LF112" s="37">
        <v>6</v>
      </c>
      <c r="LG112" s="37"/>
      <c r="LH112" s="37">
        <v>7</v>
      </c>
      <c r="LI112" s="37"/>
      <c r="LJ112" s="37"/>
      <c r="LK112" s="37"/>
      <c r="LL112" s="37"/>
      <c r="LM112" s="37">
        <v>7</v>
      </c>
      <c r="LN112" s="37"/>
      <c r="LO112" s="37"/>
      <c r="LP112" s="37"/>
      <c r="LQ112" s="37"/>
      <c r="LR112" s="37"/>
      <c r="LS112" s="37">
        <v>8</v>
      </c>
      <c r="LT112" s="37"/>
      <c r="LU112" s="37"/>
      <c r="LV112" s="37"/>
      <c r="LW112" s="37"/>
      <c r="LX112" s="37"/>
      <c r="LY112" s="37"/>
      <c r="LZ112" s="37"/>
      <c r="MA112" s="37"/>
      <c r="MB112" s="37"/>
      <c r="MC112" s="37"/>
      <c r="MD112" s="37"/>
      <c r="ME112" s="37"/>
      <c r="MF112" s="37"/>
      <c r="MG112" s="37"/>
      <c r="MH112" s="37"/>
      <c r="MI112" s="37"/>
      <c r="MJ112" s="37"/>
      <c r="MK112" s="37">
        <v>9</v>
      </c>
      <c r="ML112" s="37"/>
      <c r="MM112" s="37"/>
      <c r="MN112" s="37"/>
      <c r="MO112" s="37"/>
      <c r="MP112" s="37"/>
      <c r="MQ112" s="37"/>
      <c r="MR112" s="37"/>
      <c r="MS112" s="37"/>
      <c r="MT112" s="37"/>
      <c r="MU112" s="37"/>
      <c r="MV112" s="37">
        <v>8</v>
      </c>
      <c r="MW112" s="37"/>
      <c r="MX112" s="37">
        <v>8</v>
      </c>
      <c r="MY112" s="37"/>
      <c r="MZ112" s="37"/>
      <c r="NA112" s="37"/>
      <c r="NB112" s="37"/>
      <c r="NC112" s="37"/>
      <c r="ND112" s="37">
        <v>8</v>
      </c>
      <c r="NE112" s="37"/>
      <c r="NF112" s="37"/>
      <c r="NG112" s="37"/>
      <c r="NH112" s="37"/>
      <c r="NI112" s="37"/>
      <c r="NJ112" s="37"/>
      <c r="NK112" s="37"/>
      <c r="NL112" s="37"/>
      <c r="NM112" s="37"/>
      <c r="NN112" s="37"/>
      <c r="NO112" s="37"/>
      <c r="NP112" s="37"/>
      <c r="NQ112" s="37"/>
      <c r="NR112" s="37"/>
      <c r="NS112" s="37"/>
      <c r="NT112" s="37"/>
      <c r="NU112" s="37"/>
      <c r="NV112" s="37"/>
      <c r="NW112" s="37"/>
      <c r="NX112" s="37"/>
      <c r="NY112" s="37"/>
      <c r="NZ112" s="37"/>
      <c r="OA112" s="37"/>
      <c r="OB112" s="37"/>
      <c r="OC112" s="37"/>
      <c r="OD112" s="37"/>
      <c r="OE112" s="37"/>
      <c r="OF112" s="37"/>
      <c r="OG112" s="37"/>
      <c r="OH112" s="37"/>
      <c r="OI112" s="37"/>
      <c r="OJ112" s="37"/>
      <c r="OK112" s="37"/>
      <c r="OL112" s="37"/>
      <c r="OM112" s="37"/>
      <c r="ON112" s="37"/>
      <c r="OO112" s="37"/>
      <c r="OP112" s="37"/>
      <c r="OQ112" s="37"/>
      <c r="OR112" s="37"/>
      <c r="OS112" s="37"/>
      <c r="OT112" s="37"/>
      <c r="OU112" s="37"/>
      <c r="OV112" s="37"/>
      <c r="OW112" s="37"/>
      <c r="OX112" s="37"/>
      <c r="OY112" s="37"/>
      <c r="OZ112" s="37"/>
      <c r="PA112" s="37"/>
      <c r="PB112" s="37"/>
      <c r="PC112" s="37"/>
      <c r="PD112" s="37"/>
      <c r="PE112" s="37"/>
      <c r="PF112" s="37"/>
      <c r="PG112" s="37"/>
      <c r="PH112" s="37"/>
      <c r="PI112" s="37"/>
      <c r="PJ112" s="37"/>
      <c r="PK112" s="37"/>
      <c r="PL112" s="37"/>
      <c r="PM112" s="37"/>
      <c r="PN112" s="37"/>
      <c r="PO112" s="37"/>
      <c r="PP112" s="37"/>
      <c r="PQ112" s="37"/>
      <c r="PR112" s="37"/>
      <c r="PS112" s="37"/>
      <c r="PT112" s="37"/>
      <c r="PU112" s="37"/>
      <c r="PV112" s="37"/>
      <c r="PW112" s="37"/>
      <c r="PX112" s="37"/>
      <c r="PY112" s="37"/>
      <c r="PZ112" s="37"/>
      <c r="QA112" s="37"/>
      <c r="QB112" s="37"/>
      <c r="QC112" s="37"/>
      <c r="QD112" s="37"/>
      <c r="QE112" s="37"/>
      <c r="QF112" s="37"/>
      <c r="QG112" s="37"/>
      <c r="QH112" s="37"/>
      <c r="QI112" s="37"/>
      <c r="QJ112" s="37"/>
      <c r="QK112" s="37"/>
      <c r="QL112" s="37"/>
      <c r="QM112" s="37"/>
      <c r="QN112" s="37"/>
      <c r="QO112" s="37"/>
      <c r="QP112" s="37"/>
      <c r="QQ112" s="37"/>
      <c r="QR112" s="37"/>
      <c r="QS112" s="37"/>
    </row>
    <row r="113" spans="1:461" x14ac:dyDescent="0.2">
      <c r="A113" s="34">
        <v>100</v>
      </c>
      <c r="B113" s="35" t="s">
        <v>79</v>
      </c>
      <c r="C113" s="35">
        <v>1641114843</v>
      </c>
      <c r="D113" s="38">
        <v>796</v>
      </c>
      <c r="E113" s="38">
        <f>IF(G113 &gt; 0,F113/G113,0)</f>
        <v>7.8076923076923075</v>
      </c>
      <c r="F113" s="38">
        <v>203</v>
      </c>
      <c r="G113" s="38">
        <v>26</v>
      </c>
      <c r="H113" s="36">
        <f ca="1">MIN(D113:$J113)</f>
        <v>5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>
        <v>7</v>
      </c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>
        <v>8</v>
      </c>
      <c r="EU113" s="37"/>
      <c r="EV113" s="37"/>
      <c r="EW113" s="37"/>
      <c r="EX113" s="37"/>
      <c r="EY113" s="37"/>
      <c r="EZ113" s="37">
        <v>9</v>
      </c>
      <c r="FA113" s="37"/>
      <c r="FB113" s="37"/>
      <c r="FC113" s="37">
        <v>10</v>
      </c>
      <c r="FD113" s="37"/>
      <c r="FE113" s="37"/>
      <c r="FF113" s="37"/>
      <c r="FG113" s="37"/>
      <c r="FH113" s="37"/>
      <c r="FI113" s="37"/>
      <c r="FJ113" s="37"/>
      <c r="FK113" s="37"/>
      <c r="FL113" s="37"/>
      <c r="FM113" s="37">
        <v>5</v>
      </c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>
        <v>6</v>
      </c>
      <c r="HG113" s="37"/>
      <c r="HH113" s="37">
        <v>9</v>
      </c>
      <c r="HI113" s="37"/>
      <c r="HJ113" s="37"/>
      <c r="HK113" s="37"/>
      <c r="HL113" s="37"/>
      <c r="HM113" s="37"/>
      <c r="HN113" s="37"/>
      <c r="HO113" s="37"/>
      <c r="HP113" s="37"/>
      <c r="HQ113" s="37"/>
      <c r="HR113" s="37">
        <v>8</v>
      </c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>
        <v>7</v>
      </c>
      <c r="II113" s="37"/>
      <c r="IJ113" s="37"/>
      <c r="IK113" s="37"/>
      <c r="IL113" s="37"/>
      <c r="IM113" s="37">
        <v>9</v>
      </c>
      <c r="IN113" s="37">
        <v>9</v>
      </c>
      <c r="IO113" s="37"/>
      <c r="IP113" s="37"/>
      <c r="IQ113" s="37"/>
      <c r="IR113" s="37"/>
      <c r="IS113" s="37"/>
      <c r="IT113" s="37"/>
      <c r="IU113" s="37"/>
      <c r="IV113" s="37"/>
      <c r="IW113" s="37"/>
      <c r="IX113" s="37"/>
      <c r="IY113" s="37"/>
      <c r="IZ113" s="37"/>
      <c r="JA113" s="37">
        <v>7</v>
      </c>
      <c r="JB113" s="37"/>
      <c r="JC113" s="37"/>
      <c r="JD113" s="37"/>
      <c r="JE113" s="37"/>
      <c r="JF113" s="37">
        <v>9</v>
      </c>
      <c r="JG113" s="37"/>
      <c r="JH113" s="37"/>
      <c r="JI113" s="37"/>
      <c r="JJ113" s="37"/>
      <c r="JK113" s="37"/>
      <c r="JL113" s="37"/>
      <c r="JM113" s="37">
        <v>8</v>
      </c>
      <c r="JN113" s="37"/>
      <c r="JO113" s="37"/>
      <c r="JP113" s="37"/>
      <c r="JQ113" s="37"/>
      <c r="JR113" s="37"/>
      <c r="JS113" s="37"/>
      <c r="JT113" s="37"/>
      <c r="JU113" s="37"/>
      <c r="JV113" s="37"/>
      <c r="JW113" s="37"/>
      <c r="JX113" s="37">
        <v>8</v>
      </c>
      <c r="JY113" s="37"/>
      <c r="JZ113" s="37"/>
      <c r="KA113" s="37"/>
      <c r="KB113" s="37"/>
      <c r="KC113" s="37"/>
      <c r="KD113" s="37"/>
      <c r="KE113" s="37"/>
      <c r="KF113" s="37"/>
      <c r="KG113" s="37"/>
      <c r="KH113" s="37"/>
      <c r="KI113" s="37"/>
      <c r="KJ113" s="37">
        <v>7</v>
      </c>
      <c r="KK113" s="37"/>
      <c r="KL113" s="37">
        <v>9</v>
      </c>
      <c r="KM113" s="37"/>
      <c r="KN113" s="37"/>
      <c r="KO113" s="37"/>
      <c r="KP113" s="37"/>
      <c r="KQ113" s="37"/>
      <c r="KR113" s="37"/>
      <c r="KS113" s="37"/>
      <c r="KT113" s="37"/>
      <c r="KU113" s="37"/>
      <c r="KV113" s="37"/>
      <c r="KW113" s="37"/>
      <c r="KX113" s="37"/>
      <c r="KY113" s="37"/>
      <c r="KZ113" s="37">
        <v>7</v>
      </c>
      <c r="LA113" s="37"/>
      <c r="LB113" s="37"/>
      <c r="LC113" s="37"/>
      <c r="LD113" s="37"/>
      <c r="LE113" s="37"/>
      <c r="LF113" s="37"/>
      <c r="LG113" s="37"/>
      <c r="LH113" s="37"/>
      <c r="LI113" s="37"/>
      <c r="LJ113" s="37"/>
      <c r="LK113" s="37"/>
      <c r="LL113" s="37"/>
      <c r="LM113" s="37"/>
      <c r="LN113" s="37">
        <v>8</v>
      </c>
      <c r="LO113" s="37"/>
      <c r="LP113" s="37"/>
      <c r="LQ113" s="37">
        <v>8</v>
      </c>
      <c r="LR113" s="37">
        <v>7</v>
      </c>
      <c r="LS113" s="37"/>
      <c r="LT113" s="37"/>
      <c r="LU113" s="37"/>
      <c r="LV113" s="37"/>
      <c r="LW113" s="37"/>
      <c r="LX113" s="37"/>
      <c r="LY113" s="37"/>
      <c r="LZ113" s="37">
        <v>8</v>
      </c>
      <c r="MA113" s="37"/>
      <c r="MB113" s="37"/>
      <c r="MC113" s="37"/>
      <c r="MD113" s="37"/>
      <c r="ME113" s="37"/>
      <c r="MF113" s="37">
        <v>7</v>
      </c>
      <c r="MG113" s="37"/>
      <c r="MH113" s="37">
        <v>8</v>
      </c>
      <c r="MI113" s="37"/>
      <c r="MJ113" s="37"/>
      <c r="MK113" s="37"/>
      <c r="ML113" s="37"/>
      <c r="MM113" s="37"/>
      <c r="MN113" s="37">
        <v>8</v>
      </c>
      <c r="MO113" s="37"/>
      <c r="MP113" s="37"/>
      <c r="MQ113" s="37"/>
      <c r="MR113" s="37"/>
      <c r="MS113" s="37"/>
      <c r="MT113" s="37"/>
      <c r="MU113" s="37"/>
      <c r="MV113" s="37"/>
      <c r="MW113" s="37"/>
      <c r="MX113" s="37">
        <v>7</v>
      </c>
      <c r="MY113" s="37"/>
      <c r="MZ113" s="37"/>
      <c r="NA113" s="37"/>
      <c r="NB113" s="37"/>
      <c r="NC113" s="37"/>
      <c r="ND113" s="37"/>
      <c r="NE113" s="37"/>
      <c r="NF113" s="37"/>
      <c r="NG113" s="37"/>
      <c r="NH113" s="37"/>
      <c r="NI113" s="37"/>
      <c r="NJ113" s="37"/>
      <c r="NK113" s="37"/>
      <c r="NL113" s="37"/>
      <c r="NM113" s="37"/>
      <c r="NN113" s="37"/>
      <c r="NO113" s="37"/>
      <c r="NP113" s="37"/>
      <c r="NQ113" s="37"/>
      <c r="NR113" s="37"/>
      <c r="NS113" s="37"/>
      <c r="NT113" s="37"/>
      <c r="NU113" s="37"/>
      <c r="NV113" s="37"/>
      <c r="NW113" s="37"/>
      <c r="NX113" s="37"/>
      <c r="NY113" s="37"/>
      <c r="NZ113" s="37"/>
      <c r="OA113" s="37"/>
      <c r="OB113" s="37"/>
      <c r="OC113" s="37"/>
      <c r="OD113" s="37"/>
      <c r="OE113" s="37"/>
      <c r="OF113" s="37"/>
      <c r="OG113" s="37"/>
      <c r="OH113" s="37"/>
      <c r="OI113" s="37"/>
      <c r="OJ113" s="37"/>
      <c r="OK113" s="37"/>
      <c r="OL113" s="37"/>
      <c r="OM113" s="37"/>
      <c r="ON113" s="37"/>
      <c r="OO113" s="37"/>
      <c r="OP113" s="37"/>
      <c r="OQ113" s="37"/>
      <c r="OR113" s="37"/>
      <c r="OS113" s="37"/>
      <c r="OT113" s="37"/>
      <c r="OU113" s="37"/>
      <c r="OV113" s="37"/>
      <c r="OW113" s="37"/>
      <c r="OX113" s="37"/>
      <c r="OY113" s="37"/>
      <c r="OZ113" s="37"/>
      <c r="PA113" s="37"/>
      <c r="PB113" s="37"/>
      <c r="PC113" s="37"/>
      <c r="PD113" s="37"/>
      <c r="PE113" s="37"/>
      <c r="PF113" s="37"/>
      <c r="PG113" s="37"/>
      <c r="PH113" s="37"/>
      <c r="PI113" s="37"/>
      <c r="PJ113" s="37"/>
      <c r="PK113" s="37"/>
      <c r="PL113" s="37"/>
      <c r="PM113" s="37"/>
      <c r="PN113" s="37"/>
      <c r="PO113" s="37"/>
      <c r="PP113" s="37"/>
      <c r="PQ113" s="37"/>
      <c r="PR113" s="37"/>
      <c r="PS113" s="37"/>
      <c r="PT113" s="37"/>
      <c r="PU113" s="37"/>
      <c r="PV113" s="37"/>
      <c r="PW113" s="37"/>
      <c r="PX113" s="37"/>
      <c r="PY113" s="37"/>
      <c r="PZ113" s="37"/>
      <c r="QA113" s="37"/>
      <c r="QB113" s="37"/>
      <c r="QC113" s="37"/>
      <c r="QD113" s="37"/>
      <c r="QE113" s="37"/>
      <c r="QF113" s="37"/>
      <c r="QG113" s="37"/>
      <c r="QH113" s="37"/>
      <c r="QI113" s="37"/>
      <c r="QJ113" s="37"/>
      <c r="QK113" s="37"/>
      <c r="QL113" s="37"/>
      <c r="QM113" s="37"/>
      <c r="QN113" s="37"/>
      <c r="QO113" s="37"/>
      <c r="QP113" s="37"/>
      <c r="QQ113" s="37"/>
      <c r="QR113" s="37"/>
      <c r="QS113" s="37"/>
    </row>
    <row r="114" spans="1:461" x14ac:dyDescent="0.2">
      <c r="A114" s="34">
        <v>101</v>
      </c>
      <c r="B114" s="35" t="s">
        <v>84</v>
      </c>
      <c r="C114" s="35">
        <v>1641114921</v>
      </c>
      <c r="D114" s="38">
        <v>794</v>
      </c>
      <c r="E114" s="38">
        <f>IF(G114 &gt; 0,F114/G114,0)</f>
        <v>7.2758620689655169</v>
      </c>
      <c r="F114" s="38">
        <v>211</v>
      </c>
      <c r="G114" s="38">
        <v>29</v>
      </c>
      <c r="H114" s="36">
        <f ca="1">MIN(D114:$J114)</f>
        <v>4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>
        <v>7</v>
      </c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>
        <v>7</v>
      </c>
      <c r="EU114" s="37"/>
      <c r="EV114" s="37"/>
      <c r="EW114" s="37"/>
      <c r="EX114" s="37"/>
      <c r="EY114" s="37"/>
      <c r="EZ114" s="37">
        <v>8</v>
      </c>
      <c r="FA114" s="37"/>
      <c r="FB114" s="37"/>
      <c r="FC114" s="37">
        <v>5</v>
      </c>
      <c r="FD114" s="37"/>
      <c r="FE114" s="37"/>
      <c r="FF114" s="37"/>
      <c r="FG114" s="37">
        <v>7</v>
      </c>
      <c r="FH114" s="37"/>
      <c r="FI114" s="37"/>
      <c r="FJ114" s="37"/>
      <c r="FK114" s="37"/>
      <c r="FL114" s="37"/>
      <c r="FM114" s="37">
        <v>6</v>
      </c>
      <c r="FN114" s="37"/>
      <c r="FO114" s="37"/>
      <c r="FP114" s="37"/>
      <c r="FQ114" s="37"/>
      <c r="FR114" s="37"/>
      <c r="FS114" s="37"/>
      <c r="FT114" s="37"/>
      <c r="FU114" s="37"/>
      <c r="FV114" s="37">
        <v>8</v>
      </c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>
        <v>9</v>
      </c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>
        <v>6</v>
      </c>
      <c r="HG114" s="37"/>
      <c r="HH114" s="37">
        <v>6</v>
      </c>
      <c r="HI114" s="37"/>
      <c r="HJ114" s="37"/>
      <c r="HK114" s="37"/>
      <c r="HL114" s="37"/>
      <c r="HM114" s="37"/>
      <c r="HN114" s="37"/>
      <c r="HO114" s="37">
        <v>9</v>
      </c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>
        <v>9</v>
      </c>
      <c r="II114" s="37"/>
      <c r="IJ114" s="37"/>
      <c r="IK114" s="37"/>
      <c r="IL114" s="37"/>
      <c r="IM114" s="37">
        <v>5</v>
      </c>
      <c r="IN114" s="37">
        <v>7</v>
      </c>
      <c r="IO114" s="37"/>
      <c r="IP114" s="37"/>
      <c r="IQ114" s="37"/>
      <c r="IR114" s="37"/>
      <c r="IS114" s="37"/>
      <c r="IT114" s="37"/>
      <c r="IU114" s="37"/>
      <c r="IV114" s="37"/>
      <c r="IW114" s="37"/>
      <c r="IX114" s="37"/>
      <c r="IY114" s="37"/>
      <c r="IZ114" s="37"/>
      <c r="JA114" s="37">
        <v>8</v>
      </c>
      <c r="JB114" s="37"/>
      <c r="JC114" s="37"/>
      <c r="JD114" s="37"/>
      <c r="JE114" s="37"/>
      <c r="JF114" s="37">
        <v>7</v>
      </c>
      <c r="JG114" s="37"/>
      <c r="JH114" s="37"/>
      <c r="JI114" s="37"/>
      <c r="JJ114" s="37"/>
      <c r="JK114" s="37"/>
      <c r="JL114" s="37"/>
      <c r="JM114" s="37"/>
      <c r="JN114" s="37"/>
      <c r="JO114" s="37"/>
      <c r="JP114" s="37"/>
      <c r="JQ114" s="37"/>
      <c r="JR114" s="37"/>
      <c r="JS114" s="37"/>
      <c r="JT114" s="37"/>
      <c r="JU114" s="37"/>
      <c r="JV114" s="37"/>
      <c r="JW114" s="37"/>
      <c r="JX114" s="37">
        <v>7</v>
      </c>
      <c r="JY114" s="37"/>
      <c r="JZ114" s="37"/>
      <c r="KA114" s="37"/>
      <c r="KB114" s="37"/>
      <c r="KC114" s="37"/>
      <c r="KD114" s="37"/>
      <c r="KE114" s="37"/>
      <c r="KF114" s="37">
        <v>7</v>
      </c>
      <c r="KG114" s="37"/>
      <c r="KH114" s="37"/>
      <c r="KI114" s="37"/>
      <c r="KJ114" s="37">
        <v>7</v>
      </c>
      <c r="KK114" s="37"/>
      <c r="KL114" s="37">
        <v>8</v>
      </c>
      <c r="KM114" s="37"/>
      <c r="KN114" s="37"/>
      <c r="KO114" s="37"/>
      <c r="KP114" s="37"/>
      <c r="KQ114" s="37"/>
      <c r="KR114" s="37"/>
      <c r="KS114" s="37"/>
      <c r="KT114" s="37"/>
      <c r="KU114" s="37"/>
      <c r="KV114" s="37"/>
      <c r="KW114" s="37"/>
      <c r="KX114" s="37"/>
      <c r="KY114" s="37">
        <v>9</v>
      </c>
      <c r="KZ114" s="37"/>
      <c r="LA114" s="37"/>
      <c r="LB114" s="37"/>
      <c r="LC114" s="37"/>
      <c r="LD114" s="37"/>
      <c r="LE114" s="37"/>
      <c r="LF114" s="37"/>
      <c r="LG114" s="37"/>
      <c r="LH114" s="37"/>
      <c r="LI114" s="37"/>
      <c r="LJ114" s="37"/>
      <c r="LK114" s="37"/>
      <c r="LL114" s="37"/>
      <c r="LM114" s="37"/>
      <c r="LN114" s="37">
        <v>10</v>
      </c>
      <c r="LO114" s="37"/>
      <c r="LP114" s="37"/>
      <c r="LQ114" s="37">
        <v>4</v>
      </c>
      <c r="LR114" s="37">
        <v>7</v>
      </c>
      <c r="LS114" s="37"/>
      <c r="LT114" s="37"/>
      <c r="LU114" s="37"/>
      <c r="LV114" s="37"/>
      <c r="LW114" s="37"/>
      <c r="LX114" s="37"/>
      <c r="LY114" s="37">
        <v>7</v>
      </c>
      <c r="LZ114" s="37">
        <v>8</v>
      </c>
      <c r="MA114" s="37"/>
      <c r="MB114" s="37"/>
      <c r="MC114" s="37"/>
      <c r="MD114" s="37"/>
      <c r="ME114" s="37"/>
      <c r="MF114" s="37"/>
      <c r="MG114" s="37"/>
      <c r="MH114" s="37">
        <v>6</v>
      </c>
      <c r="MI114" s="37"/>
      <c r="MJ114" s="37"/>
      <c r="MK114" s="37"/>
      <c r="ML114" s="37"/>
      <c r="MM114" s="37"/>
      <c r="MN114" s="37">
        <v>9</v>
      </c>
      <c r="MO114" s="37"/>
      <c r="MP114" s="37"/>
      <c r="MQ114" s="37"/>
      <c r="MR114" s="37"/>
      <c r="MS114" s="37"/>
      <c r="MT114" s="37"/>
      <c r="MU114" s="37"/>
      <c r="MV114" s="37"/>
      <c r="MW114" s="37"/>
      <c r="MX114" s="37">
        <v>8</v>
      </c>
      <c r="MY114" s="37"/>
      <c r="MZ114" s="37"/>
      <c r="NA114" s="37"/>
      <c r="NB114" s="37"/>
      <c r="NC114" s="37"/>
      <c r="ND114" s="37"/>
      <c r="NE114" s="37"/>
      <c r="NF114" s="37"/>
      <c r="NG114" s="37"/>
      <c r="NH114" s="37"/>
      <c r="NI114" s="37"/>
      <c r="NJ114" s="37"/>
      <c r="NK114" s="37"/>
      <c r="NL114" s="37"/>
      <c r="NM114" s="37"/>
      <c r="NN114" s="37"/>
      <c r="NO114" s="37"/>
      <c r="NP114" s="37"/>
      <c r="NQ114" s="37"/>
      <c r="NR114" s="37"/>
      <c r="NS114" s="37"/>
      <c r="NT114" s="37"/>
      <c r="NU114" s="37"/>
      <c r="NV114" s="37"/>
      <c r="NW114" s="37"/>
      <c r="NX114" s="37"/>
      <c r="NY114" s="37"/>
      <c r="NZ114" s="37"/>
      <c r="OA114" s="37"/>
      <c r="OB114" s="37"/>
      <c r="OC114" s="37"/>
      <c r="OD114" s="37"/>
      <c r="OE114" s="37"/>
      <c r="OF114" s="37"/>
      <c r="OG114" s="37"/>
      <c r="OH114" s="37"/>
      <c r="OI114" s="37"/>
      <c r="OJ114" s="37"/>
      <c r="OK114" s="37"/>
      <c r="OL114" s="37"/>
      <c r="OM114" s="37"/>
      <c r="ON114" s="37"/>
      <c r="OO114" s="37"/>
      <c r="OP114" s="37"/>
      <c r="OQ114" s="37"/>
      <c r="OR114" s="37"/>
      <c r="OS114" s="37"/>
      <c r="OT114" s="37"/>
      <c r="OU114" s="37"/>
      <c r="OV114" s="37"/>
      <c r="OW114" s="37"/>
      <c r="OX114" s="37"/>
      <c r="OY114" s="37"/>
      <c r="OZ114" s="37"/>
      <c r="PA114" s="37"/>
      <c r="PB114" s="37"/>
      <c r="PC114" s="37"/>
      <c r="PD114" s="37"/>
      <c r="PE114" s="37"/>
      <c r="PF114" s="37"/>
      <c r="PG114" s="37"/>
      <c r="PH114" s="37"/>
      <c r="PI114" s="37"/>
      <c r="PJ114" s="37"/>
      <c r="PK114" s="37"/>
      <c r="PL114" s="37"/>
      <c r="PM114" s="37"/>
      <c r="PN114" s="37"/>
      <c r="PO114" s="37"/>
      <c r="PP114" s="37"/>
      <c r="PQ114" s="37"/>
      <c r="PR114" s="37"/>
      <c r="PS114" s="37"/>
      <c r="PT114" s="37"/>
      <c r="PU114" s="37"/>
      <c r="PV114" s="37"/>
      <c r="PW114" s="37"/>
      <c r="PX114" s="37"/>
      <c r="PY114" s="37"/>
      <c r="PZ114" s="37"/>
      <c r="QA114" s="37"/>
      <c r="QB114" s="37"/>
      <c r="QC114" s="37"/>
      <c r="QD114" s="37"/>
      <c r="QE114" s="37"/>
      <c r="QF114" s="37"/>
      <c r="QG114" s="37"/>
      <c r="QH114" s="37"/>
      <c r="QI114" s="37"/>
      <c r="QJ114" s="37"/>
      <c r="QK114" s="37"/>
      <c r="QL114" s="37"/>
      <c r="QM114" s="37"/>
      <c r="QN114" s="37"/>
      <c r="QO114" s="37"/>
      <c r="QP114" s="37"/>
      <c r="QQ114" s="37"/>
      <c r="QR114" s="37"/>
      <c r="QS114" s="37"/>
    </row>
    <row r="115" spans="1:461" x14ac:dyDescent="0.2">
      <c r="A115" s="34">
        <v>102</v>
      </c>
      <c r="B115" s="35" t="s">
        <v>70</v>
      </c>
      <c r="C115" s="35">
        <v>1641114358</v>
      </c>
      <c r="D115" s="38">
        <v>792</v>
      </c>
      <c r="E115" s="38">
        <f>IF(G115 &gt; 0,F115/G115,0)</f>
        <v>7.541666666666667</v>
      </c>
      <c r="F115" s="38">
        <v>181</v>
      </c>
      <c r="G115" s="38">
        <v>24</v>
      </c>
      <c r="H115" s="36">
        <f ca="1">MIN(D115:$J115)</f>
        <v>6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>
        <v>8</v>
      </c>
      <c r="EO115" s="37"/>
      <c r="EP115" s="37"/>
      <c r="EQ115" s="37"/>
      <c r="ER115" s="37"/>
      <c r="ES115" s="37">
        <v>8</v>
      </c>
      <c r="ET115" s="37"/>
      <c r="EU115" s="37"/>
      <c r="EV115" s="37"/>
      <c r="EW115" s="37">
        <v>8</v>
      </c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>
        <v>8</v>
      </c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>
        <v>6</v>
      </c>
      <c r="GH115" s="37"/>
      <c r="GI115" s="37"/>
      <c r="GJ115" s="37"/>
      <c r="GK115" s="37"/>
      <c r="GL115" s="37">
        <v>9</v>
      </c>
      <c r="GM115" s="37"/>
      <c r="GN115" s="37"/>
      <c r="GO115" s="37"/>
      <c r="GP115" s="37"/>
      <c r="GQ115" s="37"/>
      <c r="GR115" s="37"/>
      <c r="GS115" s="37">
        <v>6</v>
      </c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>
        <v>7</v>
      </c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>
        <v>7</v>
      </c>
      <c r="IN115" s="37"/>
      <c r="IO115" s="37">
        <v>7</v>
      </c>
      <c r="IP115" s="37"/>
      <c r="IQ115" s="37"/>
      <c r="IR115" s="37">
        <v>6</v>
      </c>
      <c r="IS115" s="37">
        <v>6</v>
      </c>
      <c r="IT115" s="37">
        <v>8</v>
      </c>
      <c r="IU115" s="37"/>
      <c r="IV115" s="37"/>
      <c r="IW115" s="37"/>
      <c r="IX115" s="37">
        <v>8</v>
      </c>
      <c r="IY115" s="37"/>
      <c r="IZ115" s="37"/>
      <c r="JA115" s="37"/>
      <c r="JB115" s="37"/>
      <c r="JC115" s="37"/>
      <c r="JD115" s="37"/>
      <c r="JE115" s="37"/>
      <c r="JF115" s="37"/>
      <c r="JG115" s="37"/>
      <c r="JH115" s="37"/>
      <c r="JI115" s="37"/>
      <c r="JJ115" s="37"/>
      <c r="JK115" s="37"/>
      <c r="JL115" s="37"/>
      <c r="JM115" s="37"/>
      <c r="JN115" s="37"/>
      <c r="JO115" s="37"/>
      <c r="JP115" s="37"/>
      <c r="JQ115" s="37"/>
      <c r="JR115" s="37"/>
      <c r="JS115" s="37"/>
      <c r="JT115" s="37"/>
      <c r="JU115" s="37">
        <v>8</v>
      </c>
      <c r="JV115" s="37"/>
      <c r="JW115" s="37"/>
      <c r="JX115" s="37"/>
      <c r="JY115" s="37"/>
      <c r="JZ115" s="37"/>
      <c r="KA115" s="37"/>
      <c r="KB115" s="37"/>
      <c r="KC115" s="37"/>
      <c r="KD115" s="37"/>
      <c r="KE115" s="37"/>
      <c r="KF115" s="37"/>
      <c r="KG115" s="37"/>
      <c r="KH115" s="37"/>
      <c r="KI115" s="37"/>
      <c r="KJ115" s="37"/>
      <c r="KK115" s="37"/>
      <c r="KL115" s="37"/>
      <c r="KM115" s="37"/>
      <c r="KN115" s="37"/>
      <c r="KO115" s="37"/>
      <c r="KP115" s="37"/>
      <c r="KQ115" s="37"/>
      <c r="KR115" s="37"/>
      <c r="KS115" s="37"/>
      <c r="KT115" s="37"/>
      <c r="KU115" s="37"/>
      <c r="KV115" s="37"/>
      <c r="KW115" s="37"/>
      <c r="KX115" s="37"/>
      <c r="KY115" s="37"/>
      <c r="KZ115" s="37"/>
      <c r="LA115" s="37"/>
      <c r="LB115" s="37"/>
      <c r="LC115" s="37">
        <v>8</v>
      </c>
      <c r="LD115" s="37">
        <v>8</v>
      </c>
      <c r="LE115" s="37"/>
      <c r="LF115" s="37">
        <v>8</v>
      </c>
      <c r="LG115" s="37"/>
      <c r="LH115" s="37"/>
      <c r="LI115" s="37"/>
      <c r="LJ115" s="37"/>
      <c r="LK115" s="37">
        <v>8</v>
      </c>
      <c r="LL115" s="37"/>
      <c r="LM115" s="37"/>
      <c r="LN115" s="37"/>
      <c r="LO115" s="37"/>
      <c r="LP115" s="37"/>
      <c r="LQ115" s="37"/>
      <c r="LR115" s="37"/>
      <c r="LS115" s="37"/>
      <c r="LT115" s="37"/>
      <c r="LU115" s="37">
        <v>6</v>
      </c>
      <c r="LV115" s="37"/>
      <c r="LW115" s="37"/>
      <c r="LX115" s="37"/>
      <c r="LY115" s="37"/>
      <c r="LZ115" s="37"/>
      <c r="MA115" s="37"/>
      <c r="MB115" s="37">
        <v>9</v>
      </c>
      <c r="MC115" s="37"/>
      <c r="MD115" s="37"/>
      <c r="ME115" s="37"/>
      <c r="MF115" s="37"/>
      <c r="MG115" s="37"/>
      <c r="MH115" s="37"/>
      <c r="MI115" s="37"/>
      <c r="MJ115" s="37"/>
      <c r="MK115" s="37"/>
      <c r="ML115" s="37"/>
      <c r="MM115" s="37">
        <v>8</v>
      </c>
      <c r="MN115" s="37"/>
      <c r="MO115" s="37">
        <v>7</v>
      </c>
      <c r="MP115" s="37"/>
      <c r="MQ115" s="37"/>
      <c r="MR115" s="37"/>
      <c r="MS115" s="37"/>
      <c r="MT115" s="37"/>
      <c r="MU115" s="37"/>
      <c r="MV115" s="37"/>
      <c r="MW115" s="37"/>
      <c r="MX115" s="37">
        <v>9</v>
      </c>
      <c r="MY115" s="37"/>
      <c r="MZ115" s="37"/>
      <c r="NA115" s="37"/>
      <c r="NB115" s="37"/>
      <c r="NC115" s="37"/>
      <c r="ND115" s="37"/>
      <c r="NE115" s="37"/>
      <c r="NF115" s="37"/>
      <c r="NG115" s="37"/>
      <c r="NH115" s="37"/>
      <c r="NI115" s="37"/>
      <c r="NJ115" s="37"/>
      <c r="NK115" s="37"/>
      <c r="NL115" s="37"/>
      <c r="NM115" s="37"/>
      <c r="NN115" s="37"/>
      <c r="NO115" s="37"/>
      <c r="NP115" s="37"/>
      <c r="NQ115" s="37"/>
      <c r="NR115" s="37"/>
      <c r="NS115" s="37"/>
      <c r="NT115" s="37"/>
      <c r="NU115" s="37"/>
      <c r="NV115" s="37"/>
      <c r="NW115" s="37"/>
      <c r="NX115" s="37"/>
      <c r="NY115" s="37"/>
      <c r="NZ115" s="37"/>
      <c r="OA115" s="37"/>
      <c r="OB115" s="37"/>
      <c r="OC115" s="37"/>
      <c r="OD115" s="37"/>
      <c r="OE115" s="37"/>
      <c r="OF115" s="37"/>
      <c r="OG115" s="37"/>
      <c r="OH115" s="37"/>
      <c r="OI115" s="37"/>
      <c r="OJ115" s="37"/>
      <c r="OK115" s="37"/>
      <c r="OL115" s="37"/>
      <c r="OM115" s="37"/>
      <c r="ON115" s="37"/>
      <c r="OO115" s="37"/>
      <c r="OP115" s="37"/>
      <c r="OQ115" s="37"/>
      <c r="OR115" s="37"/>
      <c r="OS115" s="37"/>
      <c r="OT115" s="37"/>
      <c r="OU115" s="37"/>
      <c r="OV115" s="37"/>
      <c r="OW115" s="37"/>
      <c r="OX115" s="37"/>
      <c r="OY115" s="37"/>
      <c r="OZ115" s="37"/>
      <c r="PA115" s="37"/>
      <c r="PB115" s="37"/>
      <c r="PC115" s="37"/>
      <c r="PD115" s="37"/>
      <c r="PE115" s="37"/>
      <c r="PF115" s="37"/>
      <c r="PG115" s="37"/>
      <c r="PH115" s="37"/>
      <c r="PI115" s="37"/>
      <c r="PJ115" s="37"/>
      <c r="PK115" s="37"/>
      <c r="PL115" s="37"/>
      <c r="PM115" s="37"/>
      <c r="PN115" s="37"/>
      <c r="PO115" s="37"/>
      <c r="PP115" s="37"/>
      <c r="PQ115" s="37"/>
      <c r="PR115" s="37"/>
      <c r="PS115" s="37"/>
      <c r="PT115" s="37"/>
      <c r="PU115" s="37"/>
      <c r="PV115" s="37"/>
      <c r="PW115" s="37"/>
      <c r="PX115" s="37"/>
      <c r="PY115" s="37"/>
      <c r="PZ115" s="37"/>
      <c r="QA115" s="37"/>
      <c r="QB115" s="37"/>
      <c r="QC115" s="37"/>
      <c r="QD115" s="37"/>
      <c r="QE115" s="37"/>
      <c r="QF115" s="37"/>
      <c r="QG115" s="37"/>
      <c r="QH115" s="37"/>
      <c r="QI115" s="37"/>
      <c r="QJ115" s="37"/>
      <c r="QK115" s="37"/>
      <c r="QL115" s="37"/>
      <c r="QM115" s="37"/>
      <c r="QN115" s="37"/>
      <c r="QO115" s="37"/>
      <c r="QP115" s="37"/>
      <c r="QQ115" s="37"/>
      <c r="QR115" s="37"/>
      <c r="QS115" s="37"/>
    </row>
    <row r="116" spans="1:461" x14ac:dyDescent="0.2">
      <c r="A116" s="34">
        <v>103</v>
      </c>
      <c r="B116" s="35" t="s">
        <v>35</v>
      </c>
      <c r="C116" s="35">
        <v>1641113474</v>
      </c>
      <c r="D116" s="38">
        <v>791</v>
      </c>
      <c r="E116" s="38">
        <f>IF(G116 &gt; 0,F116/G116,0)</f>
        <v>7.4444444444444446</v>
      </c>
      <c r="F116" s="38">
        <v>201</v>
      </c>
      <c r="G116" s="38">
        <v>27</v>
      </c>
      <c r="H116" s="36">
        <f ca="1">MIN(D116:$J116)</f>
        <v>6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>
        <v>6</v>
      </c>
      <c r="EO116" s="37"/>
      <c r="EP116" s="37"/>
      <c r="EQ116" s="37"/>
      <c r="ER116" s="37"/>
      <c r="ES116" s="37">
        <v>8</v>
      </c>
      <c r="ET116" s="37"/>
      <c r="EU116" s="37"/>
      <c r="EV116" s="37"/>
      <c r="EW116" s="37"/>
      <c r="EX116" s="37"/>
      <c r="EY116" s="37"/>
      <c r="EZ116" s="37"/>
      <c r="FA116" s="37">
        <v>8</v>
      </c>
      <c r="FB116" s="37"/>
      <c r="FC116" s="37"/>
      <c r="FD116" s="37"/>
      <c r="FE116" s="37"/>
      <c r="FF116" s="37"/>
      <c r="FG116" s="37"/>
      <c r="FH116" s="37"/>
      <c r="FI116" s="37">
        <v>7</v>
      </c>
      <c r="FJ116" s="37"/>
      <c r="FK116" s="37"/>
      <c r="FL116" s="37"/>
      <c r="FM116" s="37"/>
      <c r="FN116" s="37"/>
      <c r="FO116" s="37"/>
      <c r="FP116" s="37"/>
      <c r="FQ116" s="37">
        <v>8</v>
      </c>
      <c r="FR116" s="37"/>
      <c r="FS116" s="37"/>
      <c r="FT116" s="37"/>
      <c r="FU116" s="37"/>
      <c r="FV116" s="37">
        <v>7</v>
      </c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>
        <v>6</v>
      </c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>
        <v>6</v>
      </c>
      <c r="HE116" s="37"/>
      <c r="HF116" s="37"/>
      <c r="HG116" s="37">
        <v>6</v>
      </c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>
        <v>7</v>
      </c>
      <c r="IG116" s="37"/>
      <c r="IH116" s="37"/>
      <c r="II116" s="37">
        <v>6</v>
      </c>
      <c r="IJ116" s="37"/>
      <c r="IK116" s="37"/>
      <c r="IL116" s="37"/>
      <c r="IM116" s="37">
        <v>7</v>
      </c>
      <c r="IN116" s="37"/>
      <c r="IO116" s="37"/>
      <c r="IP116" s="37"/>
      <c r="IQ116" s="37"/>
      <c r="IR116" s="37">
        <v>6</v>
      </c>
      <c r="IS116" s="37"/>
      <c r="IT116" s="37"/>
      <c r="IU116" s="37"/>
      <c r="IV116" s="37">
        <v>10</v>
      </c>
      <c r="IW116" s="37"/>
      <c r="IX116" s="37"/>
      <c r="IY116" s="37"/>
      <c r="IZ116" s="37"/>
      <c r="JA116" s="37"/>
      <c r="JB116" s="37">
        <v>10</v>
      </c>
      <c r="JC116" s="37"/>
      <c r="JD116" s="37"/>
      <c r="JE116" s="37"/>
      <c r="JF116" s="37"/>
      <c r="JG116" s="37"/>
      <c r="JH116" s="37"/>
      <c r="JI116" s="37"/>
      <c r="JJ116" s="37"/>
      <c r="JK116" s="37"/>
      <c r="JL116" s="37"/>
      <c r="JM116" s="37"/>
      <c r="JN116" s="37"/>
      <c r="JO116" s="37">
        <v>9</v>
      </c>
      <c r="JP116" s="37"/>
      <c r="JQ116" s="37"/>
      <c r="JR116" s="37"/>
      <c r="JS116" s="37"/>
      <c r="JT116" s="37"/>
      <c r="JU116" s="37"/>
      <c r="JV116" s="37"/>
      <c r="JW116" s="37"/>
      <c r="JX116" s="37"/>
      <c r="JY116" s="37"/>
      <c r="JZ116" s="37"/>
      <c r="KA116" s="37"/>
      <c r="KB116" s="37"/>
      <c r="KC116" s="37"/>
      <c r="KD116" s="37"/>
      <c r="KE116" s="37"/>
      <c r="KF116" s="37"/>
      <c r="KG116" s="37"/>
      <c r="KH116" s="37"/>
      <c r="KI116" s="37"/>
      <c r="KJ116" s="37"/>
      <c r="KK116" s="37"/>
      <c r="KL116" s="37"/>
      <c r="KM116" s="37"/>
      <c r="KN116" s="37"/>
      <c r="KO116" s="37"/>
      <c r="KP116" s="37"/>
      <c r="KQ116" s="37"/>
      <c r="KR116" s="37"/>
      <c r="KS116" s="37">
        <v>7</v>
      </c>
      <c r="KT116" s="37"/>
      <c r="KU116" s="37"/>
      <c r="KV116" s="37"/>
      <c r="KW116" s="37"/>
      <c r="KX116" s="37"/>
      <c r="KY116" s="37"/>
      <c r="KZ116" s="37"/>
      <c r="LA116" s="37"/>
      <c r="LB116" s="37"/>
      <c r="LC116" s="37">
        <v>7</v>
      </c>
      <c r="LD116" s="37"/>
      <c r="LE116" s="37"/>
      <c r="LF116" s="37">
        <v>7</v>
      </c>
      <c r="LG116" s="37"/>
      <c r="LH116" s="37">
        <v>8</v>
      </c>
      <c r="LI116" s="37"/>
      <c r="LJ116" s="37"/>
      <c r="LK116" s="37"/>
      <c r="LL116" s="37"/>
      <c r="LM116" s="37"/>
      <c r="LN116" s="37"/>
      <c r="LO116" s="37">
        <v>10</v>
      </c>
      <c r="LP116" s="37"/>
      <c r="LQ116" s="37"/>
      <c r="LR116" s="37"/>
      <c r="LS116" s="37">
        <v>6</v>
      </c>
      <c r="LT116" s="37"/>
      <c r="LU116" s="37"/>
      <c r="LV116" s="37"/>
      <c r="LW116" s="37"/>
      <c r="LX116" s="37"/>
      <c r="LY116" s="37"/>
      <c r="LZ116" s="37"/>
      <c r="MA116" s="37"/>
      <c r="MB116" s="37"/>
      <c r="MC116" s="37"/>
      <c r="MD116" s="37"/>
      <c r="ME116" s="37">
        <v>8</v>
      </c>
      <c r="MF116" s="37"/>
      <c r="MG116" s="37"/>
      <c r="MH116" s="37"/>
      <c r="MI116" s="37"/>
      <c r="MJ116" s="37"/>
      <c r="MK116" s="37">
        <v>9</v>
      </c>
      <c r="ML116" s="37"/>
      <c r="MM116" s="37"/>
      <c r="MN116" s="37"/>
      <c r="MO116" s="37"/>
      <c r="MP116" s="37"/>
      <c r="MQ116" s="37"/>
      <c r="MR116" s="37">
        <v>7</v>
      </c>
      <c r="MS116" s="37"/>
      <c r="MT116" s="37"/>
      <c r="MU116" s="37"/>
      <c r="MV116" s="37">
        <v>7</v>
      </c>
      <c r="MW116" s="37"/>
      <c r="MX116" s="37">
        <v>8</v>
      </c>
      <c r="MY116" s="37"/>
      <c r="MZ116" s="37"/>
      <c r="NA116" s="37"/>
      <c r="NB116" s="37"/>
      <c r="NC116" s="37"/>
      <c r="ND116" s="37"/>
      <c r="NE116" s="37"/>
      <c r="NF116" s="37"/>
      <c r="NG116" s="37"/>
      <c r="NH116" s="37"/>
      <c r="NI116" s="37"/>
      <c r="NJ116" s="37"/>
      <c r="NK116" s="37"/>
      <c r="NL116" s="37"/>
      <c r="NM116" s="37"/>
      <c r="NN116" s="37"/>
      <c r="NO116" s="37"/>
      <c r="NP116" s="37"/>
      <c r="NQ116" s="37"/>
      <c r="NR116" s="37"/>
      <c r="NS116" s="37"/>
      <c r="NT116" s="37"/>
      <c r="NU116" s="37"/>
      <c r="NV116" s="37"/>
      <c r="NW116" s="37"/>
      <c r="NX116" s="37"/>
      <c r="NY116" s="37"/>
      <c r="NZ116" s="37"/>
      <c r="OA116" s="37"/>
      <c r="OB116" s="37"/>
      <c r="OC116" s="37"/>
      <c r="OD116" s="37"/>
      <c r="OE116" s="37"/>
      <c r="OF116" s="37"/>
      <c r="OG116" s="37"/>
      <c r="OH116" s="37"/>
      <c r="OI116" s="37"/>
      <c r="OJ116" s="37"/>
      <c r="OK116" s="37"/>
      <c r="OL116" s="37"/>
      <c r="OM116" s="37"/>
      <c r="ON116" s="37"/>
      <c r="OO116" s="37"/>
      <c r="OP116" s="37"/>
      <c r="OQ116" s="37"/>
      <c r="OR116" s="37"/>
      <c r="OS116" s="37"/>
      <c r="OT116" s="37"/>
      <c r="OU116" s="37"/>
      <c r="OV116" s="37"/>
      <c r="OW116" s="37"/>
      <c r="OX116" s="37"/>
      <c r="OY116" s="37"/>
      <c r="OZ116" s="37"/>
      <c r="PA116" s="37"/>
      <c r="PB116" s="37"/>
      <c r="PC116" s="37"/>
      <c r="PD116" s="37"/>
      <c r="PE116" s="37"/>
      <c r="PF116" s="37"/>
      <c r="PG116" s="37"/>
      <c r="PH116" s="37"/>
      <c r="PI116" s="37"/>
      <c r="PJ116" s="37"/>
      <c r="PK116" s="37"/>
      <c r="PL116" s="37"/>
      <c r="PM116" s="37"/>
      <c r="PN116" s="37"/>
      <c r="PO116" s="37"/>
      <c r="PP116" s="37"/>
      <c r="PQ116" s="37"/>
      <c r="PR116" s="37"/>
      <c r="PS116" s="37"/>
      <c r="PT116" s="37"/>
      <c r="PU116" s="37"/>
      <c r="PV116" s="37"/>
      <c r="PW116" s="37"/>
      <c r="PX116" s="37"/>
      <c r="PY116" s="37"/>
      <c r="PZ116" s="37"/>
      <c r="QA116" s="37"/>
      <c r="QB116" s="37"/>
      <c r="QC116" s="37"/>
      <c r="QD116" s="37"/>
      <c r="QE116" s="37"/>
      <c r="QF116" s="37"/>
      <c r="QG116" s="37"/>
      <c r="QH116" s="37"/>
      <c r="QI116" s="37"/>
      <c r="QJ116" s="37"/>
      <c r="QK116" s="37"/>
      <c r="QL116" s="37"/>
      <c r="QM116" s="37"/>
      <c r="QN116" s="37"/>
      <c r="QO116" s="37"/>
      <c r="QP116" s="37"/>
      <c r="QQ116" s="37"/>
      <c r="QR116" s="37"/>
      <c r="QS116" s="37"/>
    </row>
    <row r="117" spans="1:461" x14ac:dyDescent="0.2">
      <c r="A117" s="34">
        <v>104</v>
      </c>
      <c r="B117" s="35" t="s">
        <v>75</v>
      </c>
      <c r="C117" s="35">
        <v>1641114791</v>
      </c>
      <c r="D117" s="38">
        <v>789</v>
      </c>
      <c r="E117" s="38">
        <f>IF(G117 &gt; 0,F117/G117,0)</f>
        <v>7.6785714285714288</v>
      </c>
      <c r="F117" s="38">
        <v>215</v>
      </c>
      <c r="G117" s="38">
        <v>28</v>
      </c>
      <c r="H117" s="36">
        <f ca="1">MIN(D117:$J117)</f>
        <v>6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>
        <v>7</v>
      </c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>
        <v>8</v>
      </c>
      <c r="EU117" s="37"/>
      <c r="EV117" s="37"/>
      <c r="EW117" s="37"/>
      <c r="EX117" s="37"/>
      <c r="EY117" s="37"/>
      <c r="EZ117" s="37">
        <v>9</v>
      </c>
      <c r="FA117" s="37"/>
      <c r="FB117" s="37"/>
      <c r="FC117" s="37">
        <v>6</v>
      </c>
      <c r="FD117" s="37"/>
      <c r="FE117" s="37"/>
      <c r="FF117" s="37"/>
      <c r="FG117" s="37">
        <v>10</v>
      </c>
      <c r="FH117" s="37"/>
      <c r="FI117" s="37"/>
      <c r="FJ117" s="37"/>
      <c r="FK117" s="37"/>
      <c r="FL117" s="37"/>
      <c r="FM117" s="37">
        <v>6</v>
      </c>
      <c r="FN117" s="37"/>
      <c r="FO117" s="37"/>
      <c r="FP117" s="37"/>
      <c r="FQ117" s="37"/>
      <c r="FR117" s="37"/>
      <c r="FS117" s="37"/>
      <c r="FT117" s="37"/>
      <c r="FU117" s="37"/>
      <c r="FV117" s="37">
        <v>9</v>
      </c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>
        <v>6</v>
      </c>
      <c r="HG117" s="37"/>
      <c r="HH117" s="37">
        <v>6</v>
      </c>
      <c r="HI117" s="37"/>
      <c r="HJ117" s="37"/>
      <c r="HK117" s="37"/>
      <c r="HL117" s="37"/>
      <c r="HM117" s="37"/>
      <c r="HN117" s="37"/>
      <c r="HO117" s="37">
        <v>10</v>
      </c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>
        <v>9</v>
      </c>
      <c r="II117" s="37"/>
      <c r="IJ117" s="37"/>
      <c r="IK117" s="37"/>
      <c r="IL117" s="37"/>
      <c r="IM117" s="37">
        <v>7</v>
      </c>
      <c r="IN117" s="37"/>
      <c r="IO117" s="37"/>
      <c r="IP117" s="37"/>
      <c r="IQ117" s="37"/>
      <c r="IR117" s="37"/>
      <c r="IS117" s="37"/>
      <c r="IT117" s="37"/>
      <c r="IU117" s="37"/>
      <c r="IV117" s="37"/>
      <c r="IW117" s="37"/>
      <c r="IX117" s="37"/>
      <c r="IY117" s="37"/>
      <c r="IZ117" s="37"/>
      <c r="JA117" s="37">
        <v>8</v>
      </c>
      <c r="JB117" s="37"/>
      <c r="JC117" s="37"/>
      <c r="JD117" s="37"/>
      <c r="JE117" s="37"/>
      <c r="JF117" s="37">
        <v>8</v>
      </c>
      <c r="JG117" s="37"/>
      <c r="JH117" s="37"/>
      <c r="JI117" s="37"/>
      <c r="JJ117" s="37"/>
      <c r="JK117" s="37"/>
      <c r="JL117" s="37">
        <v>8</v>
      </c>
      <c r="JM117" s="37"/>
      <c r="JN117" s="37"/>
      <c r="JO117" s="37"/>
      <c r="JP117" s="37">
        <v>6</v>
      </c>
      <c r="JQ117" s="37"/>
      <c r="JR117" s="37"/>
      <c r="JS117" s="37"/>
      <c r="JT117" s="37"/>
      <c r="JU117" s="37"/>
      <c r="JV117" s="37"/>
      <c r="JW117" s="37"/>
      <c r="JX117" s="37">
        <v>7</v>
      </c>
      <c r="JY117" s="37"/>
      <c r="JZ117" s="37"/>
      <c r="KA117" s="37"/>
      <c r="KB117" s="37"/>
      <c r="KC117" s="37"/>
      <c r="KD117" s="37"/>
      <c r="KE117" s="37"/>
      <c r="KF117" s="37"/>
      <c r="KG117" s="37"/>
      <c r="KH117" s="37"/>
      <c r="KI117" s="37"/>
      <c r="KJ117" s="37">
        <v>8</v>
      </c>
      <c r="KK117" s="37"/>
      <c r="KL117" s="37">
        <v>8</v>
      </c>
      <c r="KM117" s="37"/>
      <c r="KN117" s="37"/>
      <c r="KO117" s="37"/>
      <c r="KP117" s="37"/>
      <c r="KQ117" s="37"/>
      <c r="KR117" s="37"/>
      <c r="KS117" s="37"/>
      <c r="KT117" s="37"/>
      <c r="KU117" s="37"/>
      <c r="KV117" s="37"/>
      <c r="KW117" s="37"/>
      <c r="KX117" s="37"/>
      <c r="KY117" s="37">
        <v>9</v>
      </c>
      <c r="KZ117" s="37">
        <v>8</v>
      </c>
      <c r="LA117" s="37"/>
      <c r="LB117" s="37"/>
      <c r="LC117" s="37"/>
      <c r="LD117" s="37"/>
      <c r="LE117" s="37"/>
      <c r="LF117" s="37"/>
      <c r="LG117" s="37"/>
      <c r="LH117" s="37"/>
      <c r="LI117" s="37"/>
      <c r="LJ117" s="37"/>
      <c r="LK117" s="37"/>
      <c r="LL117" s="37"/>
      <c r="LM117" s="37"/>
      <c r="LN117" s="37">
        <v>8</v>
      </c>
      <c r="LO117" s="37"/>
      <c r="LP117" s="37"/>
      <c r="LQ117" s="37">
        <v>9</v>
      </c>
      <c r="LR117" s="37">
        <v>7</v>
      </c>
      <c r="LS117" s="37"/>
      <c r="LT117" s="37"/>
      <c r="LU117" s="37"/>
      <c r="LV117" s="37"/>
      <c r="LW117" s="37"/>
      <c r="LX117" s="37"/>
      <c r="LY117" s="37"/>
      <c r="LZ117" s="37">
        <v>8</v>
      </c>
      <c r="MA117" s="37"/>
      <c r="MB117" s="37"/>
      <c r="MC117" s="37"/>
      <c r="MD117" s="37"/>
      <c r="ME117" s="37"/>
      <c r="MF117" s="37"/>
      <c r="MG117" s="37"/>
      <c r="MH117" s="37">
        <v>6</v>
      </c>
      <c r="MI117" s="37"/>
      <c r="MJ117" s="37"/>
      <c r="MK117" s="37"/>
      <c r="ML117" s="37"/>
      <c r="MM117" s="37"/>
      <c r="MN117" s="37">
        <v>6</v>
      </c>
      <c r="MO117" s="37"/>
      <c r="MP117" s="37"/>
      <c r="MQ117" s="37"/>
      <c r="MR117" s="37"/>
      <c r="MS117" s="37"/>
      <c r="MT117" s="37"/>
      <c r="MU117" s="37"/>
      <c r="MV117" s="37"/>
      <c r="MW117" s="37"/>
      <c r="MX117" s="37">
        <v>8</v>
      </c>
      <c r="MY117" s="37"/>
      <c r="MZ117" s="37"/>
      <c r="NA117" s="37"/>
      <c r="NB117" s="37"/>
      <c r="NC117" s="37"/>
      <c r="ND117" s="37"/>
      <c r="NE117" s="37"/>
      <c r="NF117" s="37"/>
      <c r="NG117" s="37"/>
      <c r="NH117" s="37"/>
      <c r="NI117" s="37"/>
      <c r="NJ117" s="37"/>
      <c r="NK117" s="37"/>
      <c r="NL117" s="37"/>
      <c r="NM117" s="37"/>
      <c r="NN117" s="37"/>
      <c r="NO117" s="37"/>
      <c r="NP117" s="37"/>
      <c r="NQ117" s="37"/>
      <c r="NR117" s="37"/>
      <c r="NS117" s="37"/>
      <c r="NT117" s="37"/>
      <c r="NU117" s="37"/>
      <c r="NV117" s="37"/>
      <c r="NW117" s="37"/>
      <c r="NX117" s="37"/>
      <c r="NY117" s="37"/>
      <c r="NZ117" s="37"/>
      <c r="OA117" s="37"/>
      <c r="OB117" s="37"/>
      <c r="OC117" s="37"/>
      <c r="OD117" s="37"/>
      <c r="OE117" s="37"/>
      <c r="OF117" s="37"/>
      <c r="OG117" s="37"/>
      <c r="OH117" s="37"/>
      <c r="OI117" s="37"/>
      <c r="OJ117" s="37"/>
      <c r="OK117" s="37"/>
      <c r="OL117" s="37"/>
      <c r="OM117" s="37"/>
      <c r="ON117" s="37"/>
      <c r="OO117" s="37"/>
      <c r="OP117" s="37"/>
      <c r="OQ117" s="37"/>
      <c r="OR117" s="37"/>
      <c r="OS117" s="37"/>
      <c r="OT117" s="37"/>
      <c r="OU117" s="37"/>
      <c r="OV117" s="37"/>
      <c r="OW117" s="37"/>
      <c r="OX117" s="37"/>
      <c r="OY117" s="37"/>
      <c r="OZ117" s="37"/>
      <c r="PA117" s="37"/>
      <c r="PB117" s="37"/>
      <c r="PC117" s="37"/>
      <c r="PD117" s="37"/>
      <c r="PE117" s="37"/>
      <c r="PF117" s="37"/>
      <c r="PG117" s="37"/>
      <c r="PH117" s="37"/>
      <c r="PI117" s="37"/>
      <c r="PJ117" s="37"/>
      <c r="PK117" s="37"/>
      <c r="PL117" s="37"/>
      <c r="PM117" s="37"/>
      <c r="PN117" s="37"/>
      <c r="PO117" s="37"/>
      <c r="PP117" s="37"/>
      <c r="PQ117" s="37"/>
      <c r="PR117" s="37"/>
      <c r="PS117" s="37"/>
      <c r="PT117" s="37"/>
      <c r="PU117" s="37"/>
      <c r="PV117" s="37"/>
      <c r="PW117" s="37"/>
      <c r="PX117" s="37"/>
      <c r="PY117" s="37"/>
      <c r="PZ117" s="37"/>
      <c r="QA117" s="37"/>
      <c r="QB117" s="37"/>
      <c r="QC117" s="37"/>
      <c r="QD117" s="37"/>
      <c r="QE117" s="37"/>
      <c r="QF117" s="37"/>
      <c r="QG117" s="37"/>
      <c r="QH117" s="37"/>
      <c r="QI117" s="37"/>
      <c r="QJ117" s="37"/>
      <c r="QK117" s="37"/>
      <c r="QL117" s="37"/>
      <c r="QM117" s="37"/>
      <c r="QN117" s="37"/>
      <c r="QO117" s="37"/>
      <c r="QP117" s="37"/>
      <c r="QQ117" s="37"/>
      <c r="QR117" s="37"/>
      <c r="QS117" s="37"/>
    </row>
    <row r="118" spans="1:461" x14ac:dyDescent="0.2">
      <c r="A118" s="34">
        <v>105</v>
      </c>
      <c r="B118" s="35" t="s">
        <v>87</v>
      </c>
      <c r="C118" s="35">
        <v>1641114960</v>
      </c>
      <c r="D118" s="38">
        <v>788</v>
      </c>
      <c r="E118" s="38">
        <f>IF(G118 &gt; 0,F118/G118,0)</f>
        <v>7.5555555555555554</v>
      </c>
      <c r="F118" s="38">
        <v>204</v>
      </c>
      <c r="G118" s="38">
        <v>27</v>
      </c>
      <c r="H118" s="36">
        <f ca="1">MIN(D118:$J118)</f>
        <v>4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>
        <v>7</v>
      </c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>
        <v>8</v>
      </c>
      <c r="EU118" s="37"/>
      <c r="EV118" s="37"/>
      <c r="EW118" s="37"/>
      <c r="EX118" s="37"/>
      <c r="EY118" s="37"/>
      <c r="EZ118" s="37">
        <v>8</v>
      </c>
      <c r="FA118" s="37"/>
      <c r="FB118" s="37"/>
      <c r="FC118" s="37">
        <v>6</v>
      </c>
      <c r="FD118" s="37"/>
      <c r="FE118" s="37"/>
      <c r="FF118" s="37"/>
      <c r="FG118" s="37"/>
      <c r="FH118" s="37"/>
      <c r="FI118" s="37"/>
      <c r="FJ118" s="37"/>
      <c r="FK118" s="37"/>
      <c r="FL118" s="37"/>
      <c r="FM118" s="37">
        <v>7</v>
      </c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>
        <v>8</v>
      </c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>
        <v>7</v>
      </c>
      <c r="HG118" s="37"/>
      <c r="HH118" s="37">
        <v>7</v>
      </c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>
        <v>9</v>
      </c>
      <c r="II118" s="37"/>
      <c r="IJ118" s="37"/>
      <c r="IK118" s="37"/>
      <c r="IL118" s="37"/>
      <c r="IM118" s="37">
        <v>8</v>
      </c>
      <c r="IN118" s="37">
        <v>9</v>
      </c>
      <c r="IO118" s="37"/>
      <c r="IP118" s="37"/>
      <c r="IQ118" s="37"/>
      <c r="IR118" s="37"/>
      <c r="IS118" s="37"/>
      <c r="IT118" s="37"/>
      <c r="IU118" s="37"/>
      <c r="IV118" s="37"/>
      <c r="IW118" s="37"/>
      <c r="IX118" s="37"/>
      <c r="IY118" s="37"/>
      <c r="IZ118" s="37"/>
      <c r="JA118" s="37">
        <v>7</v>
      </c>
      <c r="JB118" s="37"/>
      <c r="JC118" s="37"/>
      <c r="JD118" s="37"/>
      <c r="JE118" s="37"/>
      <c r="JF118" s="37">
        <v>8</v>
      </c>
      <c r="JG118" s="37"/>
      <c r="JH118" s="37"/>
      <c r="JI118" s="37"/>
      <c r="JJ118" s="37"/>
      <c r="JK118" s="37"/>
      <c r="JL118" s="37"/>
      <c r="JM118" s="37">
        <v>9</v>
      </c>
      <c r="JN118" s="37"/>
      <c r="JO118" s="37"/>
      <c r="JP118" s="37"/>
      <c r="JQ118" s="37"/>
      <c r="JR118" s="37"/>
      <c r="JS118" s="37"/>
      <c r="JT118" s="37"/>
      <c r="JU118" s="37"/>
      <c r="JV118" s="37"/>
      <c r="JW118" s="37"/>
      <c r="JX118" s="37">
        <v>8</v>
      </c>
      <c r="JY118" s="37"/>
      <c r="JZ118" s="37"/>
      <c r="KA118" s="37"/>
      <c r="KB118" s="37"/>
      <c r="KC118" s="37"/>
      <c r="KD118" s="37"/>
      <c r="KE118" s="37">
        <v>6</v>
      </c>
      <c r="KF118" s="37"/>
      <c r="KG118" s="37"/>
      <c r="KH118" s="37"/>
      <c r="KI118" s="37"/>
      <c r="KJ118" s="37">
        <v>8</v>
      </c>
      <c r="KK118" s="37"/>
      <c r="KL118" s="37">
        <v>7</v>
      </c>
      <c r="KM118" s="37"/>
      <c r="KN118" s="37"/>
      <c r="KO118" s="37"/>
      <c r="KP118" s="37"/>
      <c r="KQ118" s="37"/>
      <c r="KR118" s="37"/>
      <c r="KS118" s="37"/>
      <c r="KT118" s="37"/>
      <c r="KU118" s="37"/>
      <c r="KV118" s="37"/>
      <c r="KW118" s="37"/>
      <c r="KX118" s="37"/>
      <c r="KY118" s="37"/>
      <c r="KZ118" s="37">
        <v>8</v>
      </c>
      <c r="LA118" s="37"/>
      <c r="LB118" s="37"/>
      <c r="LC118" s="37"/>
      <c r="LD118" s="37"/>
      <c r="LE118" s="37"/>
      <c r="LF118" s="37"/>
      <c r="LG118" s="37"/>
      <c r="LH118" s="37"/>
      <c r="LI118" s="37"/>
      <c r="LJ118" s="37"/>
      <c r="LK118" s="37"/>
      <c r="LL118" s="37"/>
      <c r="LM118" s="37"/>
      <c r="LN118" s="37">
        <v>8</v>
      </c>
      <c r="LO118" s="37"/>
      <c r="LP118" s="37"/>
      <c r="LQ118" s="37">
        <v>6</v>
      </c>
      <c r="LR118" s="37">
        <v>4</v>
      </c>
      <c r="LS118" s="37"/>
      <c r="LT118" s="37"/>
      <c r="LU118" s="37"/>
      <c r="LV118" s="37"/>
      <c r="LW118" s="37"/>
      <c r="LX118" s="37"/>
      <c r="LY118" s="37"/>
      <c r="LZ118" s="37">
        <v>8</v>
      </c>
      <c r="MA118" s="37"/>
      <c r="MB118" s="37"/>
      <c r="MC118" s="37"/>
      <c r="MD118" s="37"/>
      <c r="ME118" s="37"/>
      <c r="MF118" s="37">
        <v>9</v>
      </c>
      <c r="MG118" s="37"/>
      <c r="MH118" s="37">
        <v>8</v>
      </c>
      <c r="MI118" s="37"/>
      <c r="MJ118" s="37"/>
      <c r="MK118" s="37"/>
      <c r="ML118" s="37"/>
      <c r="MM118" s="37"/>
      <c r="MN118" s="37">
        <v>7</v>
      </c>
      <c r="MO118" s="37"/>
      <c r="MP118" s="37"/>
      <c r="MQ118" s="37"/>
      <c r="MR118" s="37"/>
      <c r="MS118" s="37"/>
      <c r="MT118" s="37"/>
      <c r="MU118" s="37"/>
      <c r="MV118" s="37"/>
      <c r="MW118" s="37"/>
      <c r="MX118" s="37">
        <v>9</v>
      </c>
      <c r="MY118" s="37"/>
      <c r="MZ118" s="37"/>
      <c r="NA118" s="37"/>
      <c r="NB118" s="37"/>
      <c r="NC118" s="37"/>
      <c r="ND118" s="37"/>
      <c r="NE118" s="37"/>
      <c r="NF118" s="37"/>
      <c r="NG118" s="37"/>
      <c r="NH118" s="37"/>
      <c r="NI118" s="37"/>
      <c r="NJ118" s="37"/>
      <c r="NK118" s="37"/>
      <c r="NL118" s="37"/>
      <c r="NM118" s="37"/>
      <c r="NN118" s="37"/>
      <c r="NO118" s="37"/>
      <c r="NP118" s="37"/>
      <c r="NQ118" s="37"/>
      <c r="NR118" s="37"/>
      <c r="NS118" s="37"/>
      <c r="NT118" s="37"/>
      <c r="NU118" s="37"/>
      <c r="NV118" s="37"/>
      <c r="NW118" s="37"/>
      <c r="NX118" s="37"/>
      <c r="NY118" s="37"/>
      <c r="NZ118" s="37"/>
      <c r="OA118" s="37"/>
      <c r="OB118" s="37"/>
      <c r="OC118" s="37"/>
      <c r="OD118" s="37"/>
      <c r="OE118" s="37"/>
      <c r="OF118" s="37"/>
      <c r="OG118" s="37"/>
      <c r="OH118" s="37"/>
      <c r="OI118" s="37"/>
      <c r="OJ118" s="37"/>
      <c r="OK118" s="37"/>
      <c r="OL118" s="37"/>
      <c r="OM118" s="37"/>
      <c r="ON118" s="37"/>
      <c r="OO118" s="37"/>
      <c r="OP118" s="37"/>
      <c r="OQ118" s="37"/>
      <c r="OR118" s="37"/>
      <c r="OS118" s="37"/>
      <c r="OT118" s="37"/>
      <c r="OU118" s="37"/>
      <c r="OV118" s="37"/>
      <c r="OW118" s="37"/>
      <c r="OX118" s="37"/>
      <c r="OY118" s="37"/>
      <c r="OZ118" s="37"/>
      <c r="PA118" s="37"/>
      <c r="PB118" s="37"/>
      <c r="PC118" s="37"/>
      <c r="PD118" s="37"/>
      <c r="PE118" s="37"/>
      <c r="PF118" s="37"/>
      <c r="PG118" s="37"/>
      <c r="PH118" s="37"/>
      <c r="PI118" s="37"/>
      <c r="PJ118" s="37"/>
      <c r="PK118" s="37"/>
      <c r="PL118" s="37"/>
      <c r="PM118" s="37"/>
      <c r="PN118" s="37"/>
      <c r="PO118" s="37"/>
      <c r="PP118" s="37"/>
      <c r="PQ118" s="37"/>
      <c r="PR118" s="37"/>
      <c r="PS118" s="37"/>
      <c r="PT118" s="37"/>
      <c r="PU118" s="37"/>
      <c r="PV118" s="37"/>
      <c r="PW118" s="37"/>
      <c r="PX118" s="37"/>
      <c r="PY118" s="37"/>
      <c r="PZ118" s="37"/>
      <c r="QA118" s="37"/>
      <c r="QB118" s="37"/>
      <c r="QC118" s="37"/>
      <c r="QD118" s="37"/>
      <c r="QE118" s="37"/>
      <c r="QF118" s="37"/>
      <c r="QG118" s="37"/>
      <c r="QH118" s="37"/>
      <c r="QI118" s="37"/>
      <c r="QJ118" s="37"/>
      <c r="QK118" s="37"/>
      <c r="QL118" s="37"/>
      <c r="QM118" s="37"/>
      <c r="QN118" s="37"/>
      <c r="QO118" s="37"/>
      <c r="QP118" s="37"/>
      <c r="QQ118" s="37"/>
      <c r="QR118" s="37"/>
      <c r="QS118" s="37"/>
    </row>
    <row r="119" spans="1:461" x14ac:dyDescent="0.2">
      <c r="A119" s="34">
        <v>106</v>
      </c>
      <c r="B119" s="35" t="s">
        <v>114</v>
      </c>
      <c r="C119" s="35">
        <v>1641116586</v>
      </c>
      <c r="D119" s="38">
        <v>787</v>
      </c>
      <c r="E119" s="38">
        <f>IF(G119 &gt; 0,F119/G119,0)</f>
        <v>7.708333333333333</v>
      </c>
      <c r="F119" s="38">
        <v>185</v>
      </c>
      <c r="G119" s="38">
        <v>24</v>
      </c>
      <c r="H119" s="36">
        <f ca="1">MIN(D119:$J119)</f>
        <v>6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>
        <v>9</v>
      </c>
      <c r="EL119" s="37">
        <v>9</v>
      </c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>
        <v>8</v>
      </c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>
        <v>7</v>
      </c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>
        <v>9</v>
      </c>
      <c r="GE119" s="37"/>
      <c r="GF119" s="37">
        <v>8</v>
      </c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>
        <v>9</v>
      </c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>
        <v>7</v>
      </c>
      <c r="HW119" s="37"/>
      <c r="HX119" s="37"/>
      <c r="HY119" s="37"/>
      <c r="HZ119" s="37"/>
      <c r="IA119" s="37"/>
      <c r="IB119" s="37"/>
      <c r="IC119" s="37"/>
      <c r="ID119" s="37"/>
      <c r="IE119" s="37"/>
      <c r="IF119" s="37">
        <v>8</v>
      </c>
      <c r="IG119" s="37"/>
      <c r="IH119" s="37"/>
      <c r="II119" s="37"/>
      <c r="IJ119" s="37"/>
      <c r="IK119" s="37"/>
      <c r="IL119" s="37"/>
      <c r="IM119" s="37">
        <v>8</v>
      </c>
      <c r="IN119" s="37"/>
      <c r="IO119" s="37"/>
      <c r="IP119" s="37"/>
      <c r="IQ119" s="37"/>
      <c r="IR119" s="37"/>
      <c r="IS119" s="37"/>
      <c r="IT119" s="37"/>
      <c r="IU119" s="37"/>
      <c r="IV119" s="37"/>
      <c r="IW119" s="37"/>
      <c r="IX119" s="37"/>
      <c r="IY119" s="37"/>
      <c r="IZ119" s="37"/>
      <c r="JA119" s="37"/>
      <c r="JB119" s="37"/>
      <c r="JC119" s="37"/>
      <c r="JD119" s="37">
        <v>8</v>
      </c>
      <c r="JE119" s="37"/>
      <c r="JF119" s="37"/>
      <c r="JG119" s="37"/>
      <c r="JH119" s="37"/>
      <c r="JI119" s="37"/>
      <c r="JJ119" s="37"/>
      <c r="JK119" s="37"/>
      <c r="JL119" s="37">
        <v>9</v>
      </c>
      <c r="JM119" s="37"/>
      <c r="JN119" s="37"/>
      <c r="JO119" s="37"/>
      <c r="JP119" s="37"/>
      <c r="JQ119" s="37">
        <v>6</v>
      </c>
      <c r="JR119" s="37"/>
      <c r="JS119" s="37"/>
      <c r="JT119" s="37"/>
      <c r="JU119" s="37"/>
      <c r="JV119" s="37"/>
      <c r="JW119" s="37"/>
      <c r="JX119" s="37">
        <v>7</v>
      </c>
      <c r="JY119" s="37">
        <v>8</v>
      </c>
      <c r="JZ119" s="37"/>
      <c r="KA119" s="37"/>
      <c r="KB119" s="37"/>
      <c r="KC119" s="37"/>
      <c r="KD119" s="37">
        <v>8</v>
      </c>
      <c r="KE119" s="37"/>
      <c r="KF119" s="37"/>
      <c r="KG119" s="37"/>
      <c r="KH119" s="37"/>
      <c r="KI119" s="37"/>
      <c r="KJ119" s="37"/>
      <c r="KK119" s="37"/>
      <c r="KL119" s="37"/>
      <c r="KM119" s="37"/>
      <c r="KN119" s="37"/>
      <c r="KO119" s="37"/>
      <c r="KP119" s="37"/>
      <c r="KQ119" s="37"/>
      <c r="KR119" s="37"/>
      <c r="KS119" s="37"/>
      <c r="KT119" s="37"/>
      <c r="KU119" s="37"/>
      <c r="KV119" s="37"/>
      <c r="KW119" s="37"/>
      <c r="KX119" s="37"/>
      <c r="KY119" s="37">
        <v>6</v>
      </c>
      <c r="KZ119" s="37"/>
      <c r="LA119" s="37">
        <v>9</v>
      </c>
      <c r="LB119" s="37"/>
      <c r="LC119" s="37"/>
      <c r="LD119" s="37"/>
      <c r="LE119" s="37"/>
      <c r="LF119" s="37"/>
      <c r="LG119" s="37"/>
      <c r="LH119" s="37"/>
      <c r="LI119" s="37"/>
      <c r="LJ119" s="37"/>
      <c r="LK119" s="37"/>
      <c r="LL119" s="37"/>
      <c r="LM119" s="37"/>
      <c r="LN119" s="37"/>
      <c r="LO119" s="37"/>
      <c r="LP119" s="37">
        <v>6</v>
      </c>
      <c r="LQ119" s="37"/>
      <c r="LR119" s="37"/>
      <c r="LS119" s="37"/>
      <c r="LT119" s="37"/>
      <c r="LU119" s="37"/>
      <c r="LV119" s="37">
        <v>7</v>
      </c>
      <c r="LW119" s="37"/>
      <c r="LX119" s="37"/>
      <c r="LY119" s="37"/>
      <c r="LZ119" s="37"/>
      <c r="MA119" s="37"/>
      <c r="MB119" s="37"/>
      <c r="MC119" s="37">
        <v>9</v>
      </c>
      <c r="MD119" s="37"/>
      <c r="ME119" s="37"/>
      <c r="MF119" s="37"/>
      <c r="MG119" s="37"/>
      <c r="MH119" s="37"/>
      <c r="MI119" s="37"/>
      <c r="MJ119" s="37"/>
      <c r="MK119" s="37"/>
      <c r="ML119" s="37"/>
      <c r="MM119" s="37"/>
      <c r="MN119" s="37">
        <v>6</v>
      </c>
      <c r="MO119" s="37"/>
      <c r="MP119" s="37"/>
      <c r="MQ119" s="37"/>
      <c r="MR119" s="37"/>
      <c r="MS119" s="37">
        <v>7</v>
      </c>
      <c r="MT119" s="37"/>
      <c r="MU119" s="37"/>
      <c r="MV119" s="37"/>
      <c r="MW119" s="37"/>
      <c r="MX119" s="37">
        <v>7</v>
      </c>
      <c r="MY119" s="37"/>
      <c r="MZ119" s="37"/>
      <c r="NA119" s="37"/>
      <c r="NB119" s="37"/>
      <c r="NC119" s="37"/>
      <c r="ND119" s="37"/>
      <c r="NE119" s="37"/>
      <c r="NF119" s="37"/>
      <c r="NG119" s="37"/>
      <c r="NH119" s="37"/>
      <c r="NI119" s="37"/>
      <c r="NJ119" s="37"/>
      <c r="NK119" s="37"/>
      <c r="NL119" s="37"/>
      <c r="NM119" s="37"/>
      <c r="NN119" s="37"/>
      <c r="NO119" s="37"/>
      <c r="NP119" s="37"/>
      <c r="NQ119" s="37"/>
      <c r="NR119" s="37"/>
      <c r="NS119" s="37"/>
      <c r="NT119" s="37"/>
      <c r="NU119" s="37"/>
      <c r="NV119" s="37"/>
      <c r="NW119" s="37"/>
      <c r="NX119" s="37"/>
      <c r="NY119" s="37"/>
      <c r="NZ119" s="37"/>
      <c r="OA119" s="37"/>
      <c r="OB119" s="37"/>
      <c r="OC119" s="37"/>
      <c r="OD119" s="37"/>
      <c r="OE119" s="37"/>
      <c r="OF119" s="37"/>
      <c r="OG119" s="37"/>
      <c r="OH119" s="37"/>
      <c r="OI119" s="37"/>
      <c r="OJ119" s="37"/>
      <c r="OK119" s="37"/>
      <c r="OL119" s="37"/>
      <c r="OM119" s="37"/>
      <c r="ON119" s="37"/>
      <c r="OO119" s="37"/>
      <c r="OP119" s="37"/>
      <c r="OQ119" s="37"/>
      <c r="OR119" s="37"/>
      <c r="OS119" s="37"/>
      <c r="OT119" s="37"/>
      <c r="OU119" s="37"/>
      <c r="OV119" s="37"/>
      <c r="OW119" s="37"/>
      <c r="OX119" s="37"/>
      <c r="OY119" s="37"/>
      <c r="OZ119" s="37"/>
      <c r="PA119" s="37"/>
      <c r="PB119" s="37"/>
      <c r="PC119" s="37"/>
      <c r="PD119" s="37"/>
      <c r="PE119" s="37"/>
      <c r="PF119" s="37"/>
      <c r="PG119" s="37"/>
      <c r="PH119" s="37"/>
      <c r="PI119" s="37"/>
      <c r="PJ119" s="37"/>
      <c r="PK119" s="37"/>
      <c r="PL119" s="37"/>
      <c r="PM119" s="37"/>
      <c r="PN119" s="37"/>
      <c r="PO119" s="37"/>
      <c r="PP119" s="37"/>
      <c r="PQ119" s="37"/>
      <c r="PR119" s="37"/>
      <c r="PS119" s="37"/>
      <c r="PT119" s="37"/>
      <c r="PU119" s="37"/>
      <c r="PV119" s="37"/>
      <c r="PW119" s="37"/>
      <c r="PX119" s="37"/>
      <c r="PY119" s="37"/>
      <c r="PZ119" s="37"/>
      <c r="QA119" s="37"/>
      <c r="QB119" s="37"/>
      <c r="QC119" s="37"/>
      <c r="QD119" s="37"/>
      <c r="QE119" s="37"/>
      <c r="QF119" s="37"/>
      <c r="QG119" s="37"/>
      <c r="QH119" s="37"/>
      <c r="QI119" s="37"/>
      <c r="QJ119" s="37"/>
      <c r="QK119" s="37"/>
      <c r="QL119" s="37"/>
      <c r="QM119" s="37"/>
      <c r="QN119" s="37"/>
      <c r="QO119" s="37"/>
      <c r="QP119" s="37"/>
      <c r="QQ119" s="37"/>
      <c r="QR119" s="37"/>
      <c r="QS119" s="37"/>
    </row>
    <row r="120" spans="1:461" x14ac:dyDescent="0.2">
      <c r="A120" s="34">
        <v>107</v>
      </c>
      <c r="B120" s="35" t="s">
        <v>144</v>
      </c>
      <c r="C120" s="35">
        <v>1641117439</v>
      </c>
      <c r="D120" s="38">
        <v>787</v>
      </c>
      <c r="E120" s="38">
        <f>IF(G120 &gt; 0,F120/G120,0)</f>
        <v>7.5652173913043477</v>
      </c>
      <c r="F120" s="38">
        <v>174</v>
      </c>
      <c r="G120" s="38">
        <v>23</v>
      </c>
      <c r="H120" s="36">
        <f ca="1">MIN(D120:$J120)</f>
        <v>5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>
        <v>7</v>
      </c>
      <c r="ES120" s="37"/>
      <c r="ET120" s="37"/>
      <c r="EU120" s="37"/>
      <c r="EV120" s="37"/>
      <c r="EW120" s="37"/>
      <c r="EX120" s="37">
        <v>8</v>
      </c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>
        <v>9</v>
      </c>
      <c r="FK120" s="37"/>
      <c r="FL120" s="37"/>
      <c r="FM120" s="37"/>
      <c r="FN120" s="37"/>
      <c r="FO120" s="37"/>
      <c r="FP120" s="37"/>
      <c r="FQ120" s="37"/>
      <c r="FR120" s="37"/>
      <c r="FS120" s="37"/>
      <c r="FT120" s="37">
        <v>8</v>
      </c>
      <c r="FU120" s="37"/>
      <c r="FV120" s="37">
        <v>9</v>
      </c>
      <c r="FW120" s="37"/>
      <c r="FX120" s="37"/>
      <c r="FY120" s="37"/>
      <c r="FZ120" s="37">
        <v>5</v>
      </c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>
        <v>10</v>
      </c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>
        <v>5</v>
      </c>
      <c r="HM120" s="37"/>
      <c r="HN120" s="37"/>
      <c r="HO120" s="37"/>
      <c r="HP120" s="37"/>
      <c r="HQ120" s="37"/>
      <c r="HR120" s="37">
        <v>8</v>
      </c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>
        <v>7</v>
      </c>
      <c r="IG120" s="37"/>
      <c r="IH120" s="37"/>
      <c r="II120" s="37"/>
      <c r="IJ120" s="37"/>
      <c r="IK120" s="37"/>
      <c r="IL120" s="37"/>
      <c r="IM120" s="37">
        <v>7</v>
      </c>
      <c r="IN120" s="37"/>
      <c r="IO120" s="37"/>
      <c r="IP120" s="37"/>
      <c r="IQ120" s="37"/>
      <c r="IR120" s="37"/>
      <c r="IS120" s="37">
        <v>9</v>
      </c>
      <c r="IT120" s="37"/>
      <c r="IU120" s="37"/>
      <c r="IV120" s="37"/>
      <c r="IW120" s="37"/>
      <c r="IX120" s="37"/>
      <c r="IY120" s="37"/>
      <c r="IZ120" s="37">
        <v>6</v>
      </c>
      <c r="JA120" s="37"/>
      <c r="JB120" s="37"/>
      <c r="JC120" s="37"/>
      <c r="JD120" s="37"/>
      <c r="JE120" s="37"/>
      <c r="JF120" s="37"/>
      <c r="JG120" s="37"/>
      <c r="JH120" s="37"/>
      <c r="JI120" s="37"/>
      <c r="JJ120" s="37"/>
      <c r="JK120" s="37"/>
      <c r="JL120" s="37"/>
      <c r="JM120" s="37"/>
      <c r="JN120" s="37"/>
      <c r="JO120" s="37"/>
      <c r="JP120" s="37"/>
      <c r="JQ120" s="37"/>
      <c r="JR120" s="37"/>
      <c r="JS120" s="37"/>
      <c r="JT120" s="37"/>
      <c r="JU120" s="37"/>
      <c r="JV120" s="37"/>
      <c r="JW120" s="37"/>
      <c r="JX120" s="37">
        <v>6</v>
      </c>
      <c r="JY120" s="37"/>
      <c r="JZ120" s="37"/>
      <c r="KA120" s="37">
        <v>7</v>
      </c>
      <c r="KB120" s="37"/>
      <c r="KC120" s="37"/>
      <c r="KD120" s="37"/>
      <c r="KE120" s="37"/>
      <c r="KF120" s="37"/>
      <c r="KG120" s="37"/>
      <c r="KH120" s="37"/>
      <c r="KI120" s="37"/>
      <c r="KJ120" s="37"/>
      <c r="KK120" s="37"/>
      <c r="KL120" s="37"/>
      <c r="KM120" s="37">
        <v>5</v>
      </c>
      <c r="KN120" s="37"/>
      <c r="KO120" s="37"/>
      <c r="KP120" s="37"/>
      <c r="KQ120" s="37"/>
      <c r="KR120" s="37"/>
      <c r="KS120" s="37"/>
      <c r="KT120" s="37"/>
      <c r="KU120" s="37"/>
      <c r="KV120" s="37"/>
      <c r="KW120" s="37"/>
      <c r="KX120" s="37"/>
      <c r="KY120" s="37"/>
      <c r="KZ120" s="37"/>
      <c r="LA120" s="37">
        <v>8</v>
      </c>
      <c r="LB120" s="37"/>
      <c r="LC120" s="37"/>
      <c r="LD120" s="37"/>
      <c r="LE120" s="37"/>
      <c r="LF120" s="37"/>
      <c r="LG120" s="37"/>
      <c r="LH120" s="37"/>
      <c r="LI120" s="37"/>
      <c r="LJ120" s="37"/>
      <c r="LK120" s="37"/>
      <c r="LL120" s="37"/>
      <c r="LM120" s="37"/>
      <c r="LN120" s="37"/>
      <c r="LO120" s="37"/>
      <c r="LP120" s="37"/>
      <c r="LQ120" s="37"/>
      <c r="LR120" s="37"/>
      <c r="LS120" s="37"/>
      <c r="LT120" s="37"/>
      <c r="LU120" s="37"/>
      <c r="LV120" s="37"/>
      <c r="LW120" s="37"/>
      <c r="LX120" s="37"/>
      <c r="LY120" s="37">
        <v>7</v>
      </c>
      <c r="LZ120" s="37"/>
      <c r="MA120" s="37"/>
      <c r="MB120" s="37"/>
      <c r="MC120" s="37"/>
      <c r="MD120" s="37">
        <v>6</v>
      </c>
      <c r="ME120" s="37"/>
      <c r="MF120" s="37">
        <v>10</v>
      </c>
      <c r="MG120" s="37"/>
      <c r="MH120" s="37"/>
      <c r="MI120" s="37"/>
      <c r="MJ120" s="37"/>
      <c r="MK120" s="37"/>
      <c r="ML120" s="37"/>
      <c r="MM120" s="37"/>
      <c r="MN120" s="37">
        <v>9</v>
      </c>
      <c r="MO120" s="37"/>
      <c r="MP120" s="37"/>
      <c r="MQ120" s="37">
        <v>9</v>
      </c>
      <c r="MR120" s="37"/>
      <c r="MS120" s="37"/>
      <c r="MT120" s="37"/>
      <c r="MU120" s="37"/>
      <c r="MV120" s="37"/>
      <c r="MW120" s="37"/>
      <c r="MX120" s="37">
        <v>9</v>
      </c>
      <c r="MY120" s="37"/>
      <c r="MZ120" s="37"/>
      <c r="NA120" s="37"/>
      <c r="NB120" s="37"/>
      <c r="NC120" s="37"/>
      <c r="ND120" s="37"/>
      <c r="NE120" s="37"/>
      <c r="NF120" s="37"/>
      <c r="NG120" s="37"/>
      <c r="NH120" s="37"/>
      <c r="NI120" s="37"/>
      <c r="NJ120" s="37"/>
      <c r="NK120" s="37"/>
      <c r="NL120" s="37"/>
      <c r="NM120" s="37"/>
      <c r="NN120" s="37"/>
      <c r="NO120" s="37"/>
      <c r="NP120" s="37"/>
      <c r="NQ120" s="37"/>
      <c r="NR120" s="37"/>
      <c r="NS120" s="37"/>
      <c r="NT120" s="37"/>
      <c r="NU120" s="37"/>
      <c r="NV120" s="37"/>
      <c r="NW120" s="37"/>
      <c r="NX120" s="37"/>
      <c r="NY120" s="37"/>
      <c r="NZ120" s="37"/>
      <c r="OA120" s="37"/>
      <c r="OB120" s="37"/>
      <c r="OC120" s="37"/>
      <c r="OD120" s="37"/>
      <c r="OE120" s="37"/>
      <c r="OF120" s="37"/>
      <c r="OG120" s="37"/>
      <c r="OH120" s="37"/>
      <c r="OI120" s="37"/>
      <c r="OJ120" s="37"/>
      <c r="OK120" s="37"/>
      <c r="OL120" s="37"/>
      <c r="OM120" s="37"/>
      <c r="ON120" s="37"/>
      <c r="OO120" s="37"/>
      <c r="OP120" s="37"/>
      <c r="OQ120" s="37"/>
      <c r="OR120" s="37"/>
      <c r="OS120" s="37"/>
      <c r="OT120" s="37"/>
      <c r="OU120" s="37"/>
      <c r="OV120" s="37"/>
      <c r="OW120" s="37"/>
      <c r="OX120" s="37"/>
      <c r="OY120" s="37"/>
      <c r="OZ120" s="37"/>
      <c r="PA120" s="37"/>
      <c r="PB120" s="37"/>
      <c r="PC120" s="37"/>
      <c r="PD120" s="37"/>
      <c r="PE120" s="37"/>
      <c r="PF120" s="37"/>
      <c r="PG120" s="37"/>
      <c r="PH120" s="37"/>
      <c r="PI120" s="37"/>
      <c r="PJ120" s="37"/>
      <c r="PK120" s="37"/>
      <c r="PL120" s="37"/>
      <c r="PM120" s="37"/>
      <c r="PN120" s="37"/>
      <c r="PO120" s="37"/>
      <c r="PP120" s="37"/>
      <c r="PQ120" s="37"/>
      <c r="PR120" s="37"/>
      <c r="PS120" s="37"/>
      <c r="PT120" s="37"/>
      <c r="PU120" s="37"/>
      <c r="PV120" s="37"/>
      <c r="PW120" s="37"/>
      <c r="PX120" s="37"/>
      <c r="PY120" s="37"/>
      <c r="PZ120" s="37"/>
      <c r="QA120" s="37"/>
      <c r="QB120" s="37"/>
      <c r="QC120" s="37"/>
      <c r="QD120" s="37"/>
      <c r="QE120" s="37"/>
      <c r="QF120" s="37"/>
      <c r="QG120" s="37"/>
      <c r="QH120" s="37"/>
      <c r="QI120" s="37"/>
      <c r="QJ120" s="37"/>
      <c r="QK120" s="37"/>
      <c r="QL120" s="37"/>
      <c r="QM120" s="37"/>
      <c r="QN120" s="37"/>
      <c r="QO120" s="37"/>
      <c r="QP120" s="37"/>
      <c r="QQ120" s="37"/>
      <c r="QR120" s="37"/>
      <c r="QS120" s="37"/>
    </row>
    <row r="121" spans="1:461" x14ac:dyDescent="0.2">
      <c r="A121" s="34">
        <v>108</v>
      </c>
      <c r="B121" s="35" t="s">
        <v>94</v>
      </c>
      <c r="C121" s="35">
        <v>1641115052</v>
      </c>
      <c r="D121" s="38">
        <v>782</v>
      </c>
      <c r="E121" s="38">
        <f>IF(G121 &gt; 0,F121/G121,0)</f>
        <v>7.6923076923076925</v>
      </c>
      <c r="F121" s="38">
        <v>200</v>
      </c>
      <c r="G121" s="38">
        <v>26</v>
      </c>
      <c r="H121" s="36">
        <f ca="1">MIN(D121:$J121)</f>
        <v>6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>
        <v>7</v>
      </c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>
        <v>8</v>
      </c>
      <c r="EU121" s="37"/>
      <c r="EV121" s="37"/>
      <c r="EW121" s="37"/>
      <c r="EX121" s="37"/>
      <c r="EY121" s="37"/>
      <c r="EZ121" s="37">
        <v>8</v>
      </c>
      <c r="FA121" s="37"/>
      <c r="FB121" s="37"/>
      <c r="FC121" s="37">
        <v>7</v>
      </c>
      <c r="FD121" s="37"/>
      <c r="FE121" s="37"/>
      <c r="FF121" s="37"/>
      <c r="FG121" s="37"/>
      <c r="FH121" s="37"/>
      <c r="FI121" s="37"/>
      <c r="FJ121" s="37"/>
      <c r="FK121" s="37"/>
      <c r="FL121" s="37"/>
      <c r="FM121" s="37">
        <v>7</v>
      </c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>
        <v>7</v>
      </c>
      <c r="HG121" s="37"/>
      <c r="HH121" s="37">
        <v>8</v>
      </c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>
        <v>9</v>
      </c>
      <c r="II121" s="37"/>
      <c r="IJ121" s="37"/>
      <c r="IK121" s="37"/>
      <c r="IL121" s="37"/>
      <c r="IM121" s="37">
        <v>9</v>
      </c>
      <c r="IN121" s="37"/>
      <c r="IO121" s="37"/>
      <c r="IP121" s="37"/>
      <c r="IQ121" s="37"/>
      <c r="IR121" s="37"/>
      <c r="IS121" s="37"/>
      <c r="IT121" s="37"/>
      <c r="IU121" s="37"/>
      <c r="IV121" s="37"/>
      <c r="IW121" s="37"/>
      <c r="IX121" s="37"/>
      <c r="IY121" s="37"/>
      <c r="IZ121" s="37"/>
      <c r="JA121" s="37">
        <v>8</v>
      </c>
      <c r="JB121" s="37"/>
      <c r="JC121" s="37"/>
      <c r="JD121" s="37"/>
      <c r="JE121" s="37"/>
      <c r="JF121" s="37">
        <v>7</v>
      </c>
      <c r="JG121" s="37"/>
      <c r="JH121" s="37"/>
      <c r="JI121" s="37">
        <v>10</v>
      </c>
      <c r="JJ121" s="37"/>
      <c r="JK121" s="37"/>
      <c r="JL121" s="37"/>
      <c r="JM121" s="37"/>
      <c r="JN121" s="37"/>
      <c r="JO121" s="37"/>
      <c r="JP121" s="37">
        <v>7</v>
      </c>
      <c r="JQ121" s="37"/>
      <c r="JR121" s="37"/>
      <c r="JS121" s="37"/>
      <c r="JT121" s="37"/>
      <c r="JU121" s="37"/>
      <c r="JV121" s="37"/>
      <c r="JW121" s="37"/>
      <c r="JX121" s="37">
        <v>6</v>
      </c>
      <c r="JY121" s="37"/>
      <c r="JZ121" s="37"/>
      <c r="KA121" s="37"/>
      <c r="KB121" s="37"/>
      <c r="KC121" s="37"/>
      <c r="KD121" s="37"/>
      <c r="KE121" s="37">
        <v>6</v>
      </c>
      <c r="KF121" s="37"/>
      <c r="KG121" s="37"/>
      <c r="KH121" s="37"/>
      <c r="KI121" s="37"/>
      <c r="KJ121" s="37">
        <v>7</v>
      </c>
      <c r="KK121" s="37"/>
      <c r="KL121" s="37">
        <v>8</v>
      </c>
      <c r="KM121" s="37"/>
      <c r="KN121" s="37"/>
      <c r="KO121" s="37"/>
      <c r="KP121" s="37"/>
      <c r="KQ121" s="37"/>
      <c r="KR121" s="37"/>
      <c r="KS121" s="37"/>
      <c r="KT121" s="37"/>
      <c r="KU121" s="37"/>
      <c r="KV121" s="37"/>
      <c r="KW121" s="37"/>
      <c r="KX121" s="37"/>
      <c r="KY121" s="37"/>
      <c r="KZ121" s="37"/>
      <c r="LA121" s="37"/>
      <c r="LB121" s="37"/>
      <c r="LC121" s="37"/>
      <c r="LD121" s="37"/>
      <c r="LE121" s="37"/>
      <c r="LF121" s="37"/>
      <c r="LG121" s="37"/>
      <c r="LH121" s="37"/>
      <c r="LI121" s="37"/>
      <c r="LJ121" s="37"/>
      <c r="LK121" s="37"/>
      <c r="LL121" s="37"/>
      <c r="LM121" s="37"/>
      <c r="LN121" s="37">
        <v>9</v>
      </c>
      <c r="LO121" s="37"/>
      <c r="LP121" s="37"/>
      <c r="LQ121" s="37">
        <v>8</v>
      </c>
      <c r="LR121" s="37">
        <v>8</v>
      </c>
      <c r="LS121" s="37"/>
      <c r="LT121" s="37"/>
      <c r="LU121" s="37"/>
      <c r="LV121" s="37"/>
      <c r="LW121" s="37"/>
      <c r="LX121" s="37"/>
      <c r="LY121" s="37">
        <v>8</v>
      </c>
      <c r="LZ121" s="37">
        <v>8</v>
      </c>
      <c r="MA121" s="37"/>
      <c r="MB121" s="37"/>
      <c r="MC121" s="37"/>
      <c r="MD121" s="37"/>
      <c r="ME121" s="37"/>
      <c r="MF121" s="37">
        <v>9</v>
      </c>
      <c r="MG121" s="37"/>
      <c r="MH121" s="37">
        <v>7</v>
      </c>
      <c r="MI121" s="37"/>
      <c r="MJ121" s="37"/>
      <c r="MK121" s="37"/>
      <c r="ML121" s="37"/>
      <c r="MM121" s="37"/>
      <c r="MN121" s="37">
        <v>8</v>
      </c>
      <c r="MO121" s="37"/>
      <c r="MP121" s="37"/>
      <c r="MQ121" s="37"/>
      <c r="MR121" s="37"/>
      <c r="MS121" s="37"/>
      <c r="MT121" s="37"/>
      <c r="MU121" s="37"/>
      <c r="MV121" s="37"/>
      <c r="MW121" s="37"/>
      <c r="MX121" s="37">
        <v>6</v>
      </c>
      <c r="MY121" s="37"/>
      <c r="MZ121" s="37"/>
      <c r="NA121" s="37"/>
      <c r="NB121" s="37"/>
      <c r="NC121" s="37"/>
      <c r="ND121" s="37"/>
      <c r="NE121" s="37"/>
      <c r="NF121" s="37"/>
      <c r="NG121" s="37"/>
      <c r="NH121" s="37"/>
      <c r="NI121" s="37"/>
      <c r="NJ121" s="37"/>
      <c r="NK121" s="37"/>
      <c r="NL121" s="37"/>
      <c r="NM121" s="37"/>
      <c r="NN121" s="37"/>
      <c r="NO121" s="37"/>
      <c r="NP121" s="37"/>
      <c r="NQ121" s="37"/>
      <c r="NR121" s="37"/>
      <c r="NS121" s="37"/>
      <c r="NT121" s="37"/>
      <c r="NU121" s="37"/>
      <c r="NV121" s="37"/>
      <c r="NW121" s="37"/>
      <c r="NX121" s="37"/>
      <c r="NY121" s="37"/>
      <c r="NZ121" s="37"/>
      <c r="OA121" s="37"/>
      <c r="OB121" s="37"/>
      <c r="OC121" s="37"/>
      <c r="OD121" s="37"/>
      <c r="OE121" s="37"/>
      <c r="OF121" s="37"/>
      <c r="OG121" s="37"/>
      <c r="OH121" s="37"/>
      <c r="OI121" s="37"/>
      <c r="OJ121" s="37"/>
      <c r="OK121" s="37"/>
      <c r="OL121" s="37"/>
      <c r="OM121" s="37"/>
      <c r="ON121" s="37"/>
      <c r="OO121" s="37"/>
      <c r="OP121" s="37"/>
      <c r="OQ121" s="37"/>
      <c r="OR121" s="37"/>
      <c r="OS121" s="37"/>
      <c r="OT121" s="37"/>
      <c r="OU121" s="37"/>
      <c r="OV121" s="37"/>
      <c r="OW121" s="37"/>
      <c r="OX121" s="37"/>
      <c r="OY121" s="37"/>
      <c r="OZ121" s="37"/>
      <c r="PA121" s="37"/>
      <c r="PB121" s="37"/>
      <c r="PC121" s="37"/>
      <c r="PD121" s="37"/>
      <c r="PE121" s="37"/>
      <c r="PF121" s="37"/>
      <c r="PG121" s="37"/>
      <c r="PH121" s="37"/>
      <c r="PI121" s="37"/>
      <c r="PJ121" s="37"/>
      <c r="PK121" s="37"/>
      <c r="PL121" s="37"/>
      <c r="PM121" s="37"/>
      <c r="PN121" s="37"/>
      <c r="PO121" s="37"/>
      <c r="PP121" s="37"/>
      <c r="PQ121" s="37"/>
      <c r="PR121" s="37"/>
      <c r="PS121" s="37"/>
      <c r="PT121" s="37"/>
      <c r="PU121" s="37"/>
      <c r="PV121" s="37"/>
      <c r="PW121" s="37"/>
      <c r="PX121" s="37"/>
      <c r="PY121" s="37"/>
      <c r="PZ121" s="37"/>
      <c r="QA121" s="37"/>
      <c r="QB121" s="37"/>
      <c r="QC121" s="37"/>
      <c r="QD121" s="37"/>
      <c r="QE121" s="37"/>
      <c r="QF121" s="37"/>
      <c r="QG121" s="37"/>
      <c r="QH121" s="37"/>
      <c r="QI121" s="37"/>
      <c r="QJ121" s="37"/>
      <c r="QK121" s="37"/>
      <c r="QL121" s="37"/>
      <c r="QM121" s="37"/>
      <c r="QN121" s="37"/>
      <c r="QO121" s="37"/>
      <c r="QP121" s="37"/>
      <c r="QQ121" s="37"/>
      <c r="QR121" s="37"/>
      <c r="QS121" s="37"/>
    </row>
    <row r="122" spans="1:461" x14ac:dyDescent="0.2">
      <c r="A122" s="34">
        <v>109</v>
      </c>
      <c r="B122" s="35" t="s">
        <v>89</v>
      </c>
      <c r="C122" s="35">
        <v>1641114986</v>
      </c>
      <c r="D122" s="38">
        <v>780</v>
      </c>
      <c r="E122" s="38">
        <f>IF(G122 &gt; 0,F122/G122,0)</f>
        <v>7.4642857142857144</v>
      </c>
      <c r="F122" s="38">
        <v>209</v>
      </c>
      <c r="G122" s="38">
        <v>28</v>
      </c>
      <c r="H122" s="36">
        <f ca="1">MIN(D122:$J122)</f>
        <v>6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>
        <v>7</v>
      </c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>
        <v>7</v>
      </c>
      <c r="EU122" s="37"/>
      <c r="EV122" s="37"/>
      <c r="EW122" s="37"/>
      <c r="EX122" s="37"/>
      <c r="EY122" s="37"/>
      <c r="EZ122" s="37">
        <v>9</v>
      </c>
      <c r="FA122" s="37"/>
      <c r="FB122" s="37"/>
      <c r="FC122" s="37">
        <v>6</v>
      </c>
      <c r="FD122" s="37"/>
      <c r="FE122" s="37"/>
      <c r="FF122" s="37"/>
      <c r="FG122" s="37">
        <v>10</v>
      </c>
      <c r="FH122" s="37"/>
      <c r="FI122" s="37"/>
      <c r="FJ122" s="37"/>
      <c r="FK122" s="37"/>
      <c r="FL122" s="37"/>
      <c r="FM122" s="37">
        <v>6</v>
      </c>
      <c r="FN122" s="37"/>
      <c r="FO122" s="37"/>
      <c r="FP122" s="37"/>
      <c r="FQ122" s="37"/>
      <c r="FR122" s="37"/>
      <c r="FS122" s="37"/>
      <c r="FT122" s="37"/>
      <c r="FU122" s="37"/>
      <c r="FV122" s="37">
        <v>8</v>
      </c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>
        <v>7</v>
      </c>
      <c r="HG122" s="37"/>
      <c r="HH122" s="37">
        <v>7</v>
      </c>
      <c r="HI122" s="37"/>
      <c r="HJ122" s="37"/>
      <c r="HK122" s="37"/>
      <c r="HL122" s="37"/>
      <c r="HM122" s="37"/>
      <c r="HN122" s="37"/>
      <c r="HO122" s="37">
        <v>9</v>
      </c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>
        <v>8</v>
      </c>
      <c r="II122" s="37"/>
      <c r="IJ122" s="37"/>
      <c r="IK122" s="37"/>
      <c r="IL122" s="37"/>
      <c r="IM122" s="37">
        <v>6</v>
      </c>
      <c r="IN122" s="37"/>
      <c r="IO122" s="37"/>
      <c r="IP122" s="37"/>
      <c r="IQ122" s="37"/>
      <c r="IR122" s="37"/>
      <c r="IS122" s="37"/>
      <c r="IT122" s="37"/>
      <c r="IU122" s="37"/>
      <c r="IV122" s="37"/>
      <c r="IW122" s="37"/>
      <c r="IX122" s="37"/>
      <c r="IY122" s="37"/>
      <c r="IZ122" s="37"/>
      <c r="JA122" s="37">
        <v>8</v>
      </c>
      <c r="JB122" s="37"/>
      <c r="JC122" s="37"/>
      <c r="JD122" s="37"/>
      <c r="JE122" s="37"/>
      <c r="JF122" s="37">
        <v>7</v>
      </c>
      <c r="JG122" s="37"/>
      <c r="JH122" s="37"/>
      <c r="JI122" s="37"/>
      <c r="JJ122" s="37"/>
      <c r="JK122" s="37"/>
      <c r="JL122" s="37">
        <v>8</v>
      </c>
      <c r="JM122" s="37"/>
      <c r="JN122" s="37"/>
      <c r="JO122" s="37">
        <v>8</v>
      </c>
      <c r="JP122" s="37"/>
      <c r="JQ122" s="37"/>
      <c r="JR122" s="37"/>
      <c r="JS122" s="37"/>
      <c r="JT122" s="37"/>
      <c r="JU122" s="37"/>
      <c r="JV122" s="37"/>
      <c r="JW122" s="37"/>
      <c r="JX122" s="37"/>
      <c r="JY122" s="37"/>
      <c r="JZ122" s="37"/>
      <c r="KA122" s="37"/>
      <c r="KB122" s="37"/>
      <c r="KC122" s="37"/>
      <c r="KD122" s="37"/>
      <c r="KE122" s="37"/>
      <c r="KF122" s="37">
        <v>7</v>
      </c>
      <c r="KG122" s="37"/>
      <c r="KH122" s="37"/>
      <c r="KI122" s="37"/>
      <c r="KJ122" s="37">
        <v>8</v>
      </c>
      <c r="KK122" s="37"/>
      <c r="KL122" s="37">
        <v>8</v>
      </c>
      <c r="KM122" s="37"/>
      <c r="KN122" s="37"/>
      <c r="KO122" s="37"/>
      <c r="KP122" s="37"/>
      <c r="KQ122" s="37"/>
      <c r="KR122" s="37"/>
      <c r="KS122" s="37"/>
      <c r="KT122" s="37"/>
      <c r="KU122" s="37"/>
      <c r="KV122" s="37"/>
      <c r="KW122" s="37"/>
      <c r="KX122" s="37"/>
      <c r="KY122" s="37">
        <v>9</v>
      </c>
      <c r="KZ122" s="37"/>
      <c r="LA122" s="37"/>
      <c r="LB122" s="37"/>
      <c r="LC122" s="37"/>
      <c r="LD122" s="37"/>
      <c r="LE122" s="37"/>
      <c r="LF122" s="37"/>
      <c r="LG122" s="37"/>
      <c r="LH122" s="37"/>
      <c r="LI122" s="37"/>
      <c r="LJ122" s="37"/>
      <c r="LK122" s="37"/>
      <c r="LL122" s="37"/>
      <c r="LM122" s="37"/>
      <c r="LN122" s="37">
        <v>7</v>
      </c>
      <c r="LO122" s="37"/>
      <c r="LP122" s="37"/>
      <c r="LQ122" s="37">
        <v>6</v>
      </c>
      <c r="LR122" s="37">
        <v>7</v>
      </c>
      <c r="LS122" s="37"/>
      <c r="LT122" s="37"/>
      <c r="LU122" s="37"/>
      <c r="LV122" s="37"/>
      <c r="LW122" s="37"/>
      <c r="LX122" s="37"/>
      <c r="LY122" s="37">
        <v>7</v>
      </c>
      <c r="LZ122" s="37">
        <v>8</v>
      </c>
      <c r="MA122" s="37"/>
      <c r="MB122" s="37"/>
      <c r="MC122" s="37"/>
      <c r="MD122" s="37"/>
      <c r="ME122" s="37"/>
      <c r="MF122" s="37"/>
      <c r="MG122" s="37"/>
      <c r="MH122" s="37">
        <v>7</v>
      </c>
      <c r="MI122" s="37"/>
      <c r="MJ122" s="37"/>
      <c r="MK122" s="37"/>
      <c r="ML122" s="37"/>
      <c r="MM122" s="37"/>
      <c r="MN122" s="37">
        <v>7</v>
      </c>
      <c r="MO122" s="37"/>
      <c r="MP122" s="37"/>
      <c r="MQ122" s="37"/>
      <c r="MR122" s="37"/>
      <c r="MS122" s="37"/>
      <c r="MT122" s="37"/>
      <c r="MU122" s="37"/>
      <c r="MV122" s="37"/>
      <c r="MW122" s="37"/>
      <c r="MX122" s="37">
        <v>7</v>
      </c>
      <c r="MY122" s="37"/>
      <c r="MZ122" s="37"/>
      <c r="NA122" s="37"/>
      <c r="NB122" s="37"/>
      <c r="NC122" s="37"/>
      <c r="ND122" s="37"/>
      <c r="NE122" s="37"/>
      <c r="NF122" s="37"/>
      <c r="NG122" s="37"/>
      <c r="NH122" s="37"/>
      <c r="NI122" s="37"/>
      <c r="NJ122" s="37"/>
      <c r="NK122" s="37"/>
      <c r="NL122" s="37"/>
      <c r="NM122" s="37"/>
      <c r="NN122" s="37"/>
      <c r="NO122" s="37"/>
      <c r="NP122" s="37"/>
      <c r="NQ122" s="37"/>
      <c r="NR122" s="37"/>
      <c r="NS122" s="37"/>
      <c r="NT122" s="37"/>
      <c r="NU122" s="37"/>
      <c r="NV122" s="37"/>
      <c r="NW122" s="37"/>
      <c r="NX122" s="37"/>
      <c r="NY122" s="37"/>
      <c r="NZ122" s="37"/>
      <c r="OA122" s="37"/>
      <c r="OB122" s="37"/>
      <c r="OC122" s="37"/>
      <c r="OD122" s="37"/>
      <c r="OE122" s="37"/>
      <c r="OF122" s="37"/>
      <c r="OG122" s="37"/>
      <c r="OH122" s="37"/>
      <c r="OI122" s="37"/>
      <c r="OJ122" s="37"/>
      <c r="OK122" s="37"/>
      <c r="OL122" s="37"/>
      <c r="OM122" s="37"/>
      <c r="ON122" s="37"/>
      <c r="OO122" s="37"/>
      <c r="OP122" s="37"/>
      <c r="OQ122" s="37"/>
      <c r="OR122" s="37"/>
      <c r="OS122" s="37"/>
      <c r="OT122" s="37"/>
      <c r="OU122" s="37"/>
      <c r="OV122" s="37"/>
      <c r="OW122" s="37"/>
      <c r="OX122" s="37"/>
      <c r="OY122" s="37"/>
      <c r="OZ122" s="37"/>
      <c r="PA122" s="37"/>
      <c r="PB122" s="37"/>
      <c r="PC122" s="37"/>
      <c r="PD122" s="37"/>
      <c r="PE122" s="37"/>
      <c r="PF122" s="37"/>
      <c r="PG122" s="37"/>
      <c r="PH122" s="37"/>
      <c r="PI122" s="37"/>
      <c r="PJ122" s="37"/>
      <c r="PK122" s="37"/>
      <c r="PL122" s="37"/>
      <c r="PM122" s="37"/>
      <c r="PN122" s="37"/>
      <c r="PO122" s="37"/>
      <c r="PP122" s="37"/>
      <c r="PQ122" s="37"/>
      <c r="PR122" s="37"/>
      <c r="PS122" s="37"/>
      <c r="PT122" s="37"/>
      <c r="PU122" s="37"/>
      <c r="PV122" s="37"/>
      <c r="PW122" s="37"/>
      <c r="PX122" s="37"/>
      <c r="PY122" s="37"/>
      <c r="PZ122" s="37"/>
      <c r="QA122" s="37"/>
      <c r="QB122" s="37"/>
      <c r="QC122" s="37"/>
      <c r="QD122" s="37"/>
      <c r="QE122" s="37"/>
      <c r="QF122" s="37"/>
      <c r="QG122" s="37"/>
      <c r="QH122" s="37"/>
      <c r="QI122" s="37"/>
      <c r="QJ122" s="37"/>
      <c r="QK122" s="37"/>
      <c r="QL122" s="37"/>
      <c r="QM122" s="37"/>
      <c r="QN122" s="37"/>
      <c r="QO122" s="37"/>
      <c r="QP122" s="37"/>
      <c r="QQ122" s="37"/>
      <c r="QR122" s="37"/>
      <c r="QS122" s="37"/>
    </row>
    <row r="123" spans="1:461" x14ac:dyDescent="0.2">
      <c r="A123" s="34">
        <v>110</v>
      </c>
      <c r="B123" s="35" t="s">
        <v>101</v>
      </c>
      <c r="C123" s="35">
        <v>1641116363</v>
      </c>
      <c r="D123" s="38">
        <v>780</v>
      </c>
      <c r="E123" s="38">
        <f>IF(G123 &gt; 0,F123/G123,0)</f>
        <v>7.3043478260869561</v>
      </c>
      <c r="F123" s="38">
        <v>168</v>
      </c>
      <c r="G123" s="38">
        <v>23</v>
      </c>
      <c r="H123" s="36">
        <f ca="1">MIN(D123:$J123)</f>
        <v>4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>
        <v>9</v>
      </c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>
        <v>8</v>
      </c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>
        <v>7</v>
      </c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>
        <v>7</v>
      </c>
      <c r="GE123" s="37"/>
      <c r="GF123" s="37">
        <v>8</v>
      </c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>
        <v>8</v>
      </c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>
        <v>7</v>
      </c>
      <c r="HQ123" s="37"/>
      <c r="HR123" s="37">
        <v>7</v>
      </c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>
        <v>10</v>
      </c>
      <c r="IN123" s="37"/>
      <c r="IO123" s="37"/>
      <c r="IP123" s="37"/>
      <c r="IQ123" s="37"/>
      <c r="IR123" s="37"/>
      <c r="IS123" s="37"/>
      <c r="IT123" s="37"/>
      <c r="IU123" s="37"/>
      <c r="IV123" s="37"/>
      <c r="IW123" s="37"/>
      <c r="IX123" s="37"/>
      <c r="IY123" s="37"/>
      <c r="IZ123" s="37"/>
      <c r="JA123" s="37"/>
      <c r="JB123" s="37"/>
      <c r="JC123" s="37"/>
      <c r="JD123" s="37">
        <v>8</v>
      </c>
      <c r="JE123" s="37"/>
      <c r="JF123" s="37"/>
      <c r="JG123" s="37"/>
      <c r="JH123" s="37"/>
      <c r="JI123" s="37"/>
      <c r="JJ123" s="37"/>
      <c r="JK123" s="37"/>
      <c r="JL123" s="37"/>
      <c r="JM123" s="37"/>
      <c r="JN123" s="37"/>
      <c r="JO123" s="37"/>
      <c r="JP123" s="37"/>
      <c r="JQ123" s="37">
        <v>8</v>
      </c>
      <c r="JR123" s="37"/>
      <c r="JS123" s="37"/>
      <c r="JT123" s="37"/>
      <c r="JU123" s="37"/>
      <c r="JV123" s="37"/>
      <c r="JW123" s="37"/>
      <c r="JX123" s="37"/>
      <c r="JY123" s="37">
        <v>7</v>
      </c>
      <c r="JZ123" s="37"/>
      <c r="KA123" s="37"/>
      <c r="KB123" s="37"/>
      <c r="KC123" s="37"/>
      <c r="KD123" s="37">
        <v>7</v>
      </c>
      <c r="KE123" s="37">
        <v>7</v>
      </c>
      <c r="KF123" s="37">
        <v>4</v>
      </c>
      <c r="KG123" s="37"/>
      <c r="KH123" s="37"/>
      <c r="KI123" s="37"/>
      <c r="KJ123" s="37"/>
      <c r="KK123" s="37"/>
      <c r="KL123" s="37"/>
      <c r="KM123" s="37"/>
      <c r="KN123" s="37"/>
      <c r="KO123" s="37"/>
      <c r="KP123" s="37"/>
      <c r="KQ123" s="37"/>
      <c r="KR123" s="37"/>
      <c r="KS123" s="37"/>
      <c r="KT123" s="37"/>
      <c r="KU123" s="37"/>
      <c r="KV123" s="37"/>
      <c r="KW123" s="37"/>
      <c r="KX123" s="37"/>
      <c r="KY123" s="37">
        <v>8</v>
      </c>
      <c r="KZ123" s="37"/>
      <c r="LA123" s="37">
        <v>7</v>
      </c>
      <c r="LB123" s="37"/>
      <c r="LC123" s="37"/>
      <c r="LD123" s="37"/>
      <c r="LE123" s="37"/>
      <c r="LF123" s="37"/>
      <c r="LG123" s="37"/>
      <c r="LH123" s="37"/>
      <c r="LI123" s="37"/>
      <c r="LJ123" s="37"/>
      <c r="LK123" s="37"/>
      <c r="LL123" s="37"/>
      <c r="LM123" s="37"/>
      <c r="LN123" s="37"/>
      <c r="LO123" s="37"/>
      <c r="LP123" s="37">
        <v>7</v>
      </c>
      <c r="LQ123" s="37"/>
      <c r="LR123" s="37"/>
      <c r="LS123" s="37"/>
      <c r="LT123" s="37"/>
      <c r="LU123" s="37"/>
      <c r="LV123" s="37">
        <v>5</v>
      </c>
      <c r="LW123" s="37"/>
      <c r="LX123" s="37"/>
      <c r="LY123" s="37"/>
      <c r="LZ123" s="37"/>
      <c r="MA123" s="37"/>
      <c r="MB123" s="37"/>
      <c r="MC123" s="37">
        <v>8</v>
      </c>
      <c r="MD123" s="37"/>
      <c r="ME123" s="37"/>
      <c r="MF123" s="37"/>
      <c r="MG123" s="37"/>
      <c r="MH123" s="37"/>
      <c r="MI123" s="37"/>
      <c r="MJ123" s="37"/>
      <c r="MK123" s="37"/>
      <c r="ML123" s="37"/>
      <c r="MM123" s="37"/>
      <c r="MN123" s="37">
        <v>9</v>
      </c>
      <c r="MO123" s="37"/>
      <c r="MP123" s="37"/>
      <c r="MQ123" s="37"/>
      <c r="MR123" s="37"/>
      <c r="MS123" s="37">
        <v>4</v>
      </c>
      <c r="MT123" s="37"/>
      <c r="MU123" s="37"/>
      <c r="MV123" s="37"/>
      <c r="MW123" s="37"/>
      <c r="MX123" s="37">
        <v>8</v>
      </c>
      <c r="MY123" s="37"/>
      <c r="MZ123" s="37"/>
      <c r="NA123" s="37"/>
      <c r="NB123" s="37"/>
      <c r="NC123" s="37"/>
      <c r="ND123" s="37"/>
      <c r="NE123" s="37"/>
      <c r="NF123" s="37"/>
      <c r="NG123" s="37"/>
      <c r="NH123" s="37"/>
      <c r="NI123" s="37"/>
      <c r="NJ123" s="37"/>
      <c r="NK123" s="37"/>
      <c r="NL123" s="37"/>
      <c r="NM123" s="37"/>
      <c r="NN123" s="37"/>
      <c r="NO123" s="37"/>
      <c r="NP123" s="37"/>
      <c r="NQ123" s="37"/>
      <c r="NR123" s="37"/>
      <c r="NS123" s="37"/>
      <c r="NT123" s="37"/>
      <c r="NU123" s="37"/>
      <c r="NV123" s="37"/>
      <c r="NW123" s="37"/>
      <c r="NX123" s="37"/>
      <c r="NY123" s="37"/>
      <c r="NZ123" s="37"/>
      <c r="OA123" s="37"/>
      <c r="OB123" s="37"/>
      <c r="OC123" s="37"/>
      <c r="OD123" s="37"/>
      <c r="OE123" s="37"/>
      <c r="OF123" s="37"/>
      <c r="OG123" s="37"/>
      <c r="OH123" s="37"/>
      <c r="OI123" s="37"/>
      <c r="OJ123" s="37"/>
      <c r="OK123" s="37"/>
      <c r="OL123" s="37"/>
      <c r="OM123" s="37"/>
      <c r="ON123" s="37"/>
      <c r="OO123" s="37"/>
      <c r="OP123" s="37"/>
      <c r="OQ123" s="37"/>
      <c r="OR123" s="37"/>
      <c r="OS123" s="37"/>
      <c r="OT123" s="37"/>
      <c r="OU123" s="37"/>
      <c r="OV123" s="37"/>
      <c r="OW123" s="37"/>
      <c r="OX123" s="37"/>
      <c r="OY123" s="37"/>
      <c r="OZ123" s="37"/>
      <c r="PA123" s="37"/>
      <c r="PB123" s="37"/>
      <c r="PC123" s="37"/>
      <c r="PD123" s="37"/>
      <c r="PE123" s="37"/>
      <c r="PF123" s="37"/>
      <c r="PG123" s="37"/>
      <c r="PH123" s="37"/>
      <c r="PI123" s="37"/>
      <c r="PJ123" s="37"/>
      <c r="PK123" s="37"/>
      <c r="PL123" s="37"/>
      <c r="PM123" s="37"/>
      <c r="PN123" s="37"/>
      <c r="PO123" s="37"/>
      <c r="PP123" s="37"/>
      <c r="PQ123" s="37"/>
      <c r="PR123" s="37"/>
      <c r="PS123" s="37"/>
      <c r="PT123" s="37"/>
      <c r="PU123" s="37"/>
      <c r="PV123" s="37"/>
      <c r="PW123" s="37"/>
      <c r="PX123" s="37"/>
      <c r="PY123" s="37"/>
      <c r="PZ123" s="37"/>
      <c r="QA123" s="37"/>
      <c r="QB123" s="37"/>
      <c r="QC123" s="37"/>
      <c r="QD123" s="37"/>
      <c r="QE123" s="37"/>
      <c r="QF123" s="37"/>
      <c r="QG123" s="37"/>
      <c r="QH123" s="37"/>
      <c r="QI123" s="37"/>
      <c r="QJ123" s="37"/>
      <c r="QK123" s="37"/>
      <c r="QL123" s="37"/>
      <c r="QM123" s="37"/>
      <c r="QN123" s="37"/>
      <c r="QO123" s="37"/>
      <c r="QP123" s="37"/>
      <c r="QQ123" s="37"/>
      <c r="QR123" s="37"/>
      <c r="QS123" s="37"/>
    </row>
    <row r="124" spans="1:461" x14ac:dyDescent="0.2">
      <c r="A124" s="34">
        <v>111</v>
      </c>
      <c r="B124" s="35" t="s">
        <v>34</v>
      </c>
      <c r="C124" s="35">
        <v>1641113458</v>
      </c>
      <c r="D124" s="38">
        <v>777</v>
      </c>
      <c r="E124" s="38">
        <f>IF(G124 &gt; 0,F124/G124,0)</f>
        <v>7.5185185185185182</v>
      </c>
      <c r="F124" s="38">
        <v>203</v>
      </c>
      <c r="G124" s="38">
        <v>27</v>
      </c>
      <c r="H124" s="36">
        <f ca="1">MIN(D124:$J124)</f>
        <v>5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>
        <v>8</v>
      </c>
      <c r="EO124" s="37"/>
      <c r="EP124" s="37"/>
      <c r="EQ124" s="37"/>
      <c r="ER124" s="37"/>
      <c r="ES124" s="37">
        <v>8</v>
      </c>
      <c r="ET124" s="37"/>
      <c r="EU124" s="37"/>
      <c r="EV124" s="37"/>
      <c r="EW124" s="37"/>
      <c r="EX124" s="37"/>
      <c r="EY124" s="37"/>
      <c r="EZ124" s="37"/>
      <c r="FA124" s="37">
        <v>7</v>
      </c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>
        <v>7</v>
      </c>
      <c r="FR124" s="37"/>
      <c r="FS124" s="37"/>
      <c r="FT124" s="37"/>
      <c r="FU124" s="37"/>
      <c r="FV124" s="37">
        <v>7</v>
      </c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>
        <v>5</v>
      </c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>
        <v>6</v>
      </c>
      <c r="HH124" s="37"/>
      <c r="HI124" s="37"/>
      <c r="HJ124" s="37"/>
      <c r="HK124" s="37"/>
      <c r="HL124" s="37"/>
      <c r="HM124" s="37"/>
      <c r="HN124" s="37">
        <v>7</v>
      </c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>
        <v>7</v>
      </c>
      <c r="IN124" s="37"/>
      <c r="IO124" s="37"/>
      <c r="IP124" s="37">
        <v>9</v>
      </c>
      <c r="IQ124" s="37"/>
      <c r="IR124" s="37">
        <v>6</v>
      </c>
      <c r="IS124" s="37"/>
      <c r="IT124" s="37"/>
      <c r="IU124" s="37"/>
      <c r="IV124" s="37">
        <v>10</v>
      </c>
      <c r="IW124" s="37"/>
      <c r="IX124" s="37"/>
      <c r="IY124" s="37"/>
      <c r="IZ124" s="37"/>
      <c r="JA124" s="37"/>
      <c r="JB124" s="37">
        <v>9</v>
      </c>
      <c r="JC124" s="37"/>
      <c r="JD124" s="37"/>
      <c r="JE124" s="37"/>
      <c r="JF124" s="37"/>
      <c r="JG124" s="37"/>
      <c r="JH124" s="37"/>
      <c r="JI124" s="37"/>
      <c r="JJ124" s="37"/>
      <c r="JK124" s="37"/>
      <c r="JL124" s="37">
        <v>6</v>
      </c>
      <c r="JM124" s="37"/>
      <c r="JN124" s="37"/>
      <c r="JO124" s="37"/>
      <c r="JP124" s="37"/>
      <c r="JQ124" s="37"/>
      <c r="JR124" s="37"/>
      <c r="JS124" s="37">
        <v>6</v>
      </c>
      <c r="JT124" s="37"/>
      <c r="JU124" s="37"/>
      <c r="JV124" s="37"/>
      <c r="JW124" s="37"/>
      <c r="JX124" s="37"/>
      <c r="JY124" s="37"/>
      <c r="JZ124" s="37"/>
      <c r="KA124" s="37"/>
      <c r="KB124" s="37"/>
      <c r="KC124" s="37"/>
      <c r="KD124" s="37"/>
      <c r="KE124" s="37"/>
      <c r="KF124" s="37"/>
      <c r="KG124" s="37"/>
      <c r="KH124" s="37"/>
      <c r="KI124" s="37">
        <v>9</v>
      </c>
      <c r="KJ124" s="37"/>
      <c r="KK124" s="37"/>
      <c r="KL124" s="37"/>
      <c r="KM124" s="37"/>
      <c r="KN124" s="37"/>
      <c r="KO124" s="37"/>
      <c r="KP124" s="37"/>
      <c r="KQ124" s="37"/>
      <c r="KR124" s="37"/>
      <c r="KS124" s="37"/>
      <c r="KT124" s="37"/>
      <c r="KU124" s="37"/>
      <c r="KV124" s="37"/>
      <c r="KW124" s="37">
        <v>8</v>
      </c>
      <c r="KX124" s="37"/>
      <c r="KY124" s="37"/>
      <c r="KZ124" s="37"/>
      <c r="LA124" s="37"/>
      <c r="LB124" s="37"/>
      <c r="LC124" s="37">
        <v>8</v>
      </c>
      <c r="LD124" s="37"/>
      <c r="LE124" s="37"/>
      <c r="LF124" s="37">
        <v>9</v>
      </c>
      <c r="LG124" s="37"/>
      <c r="LH124" s="37">
        <v>8</v>
      </c>
      <c r="LI124" s="37"/>
      <c r="LJ124" s="37"/>
      <c r="LK124" s="37"/>
      <c r="LL124" s="37"/>
      <c r="LM124" s="37"/>
      <c r="LN124" s="37"/>
      <c r="LO124" s="37">
        <v>8</v>
      </c>
      <c r="LP124" s="37"/>
      <c r="LQ124" s="37"/>
      <c r="LR124" s="37"/>
      <c r="LS124" s="37">
        <v>6</v>
      </c>
      <c r="LT124" s="37"/>
      <c r="LU124" s="37"/>
      <c r="LV124" s="37"/>
      <c r="LW124" s="37"/>
      <c r="LX124" s="37"/>
      <c r="LY124" s="37"/>
      <c r="LZ124" s="37"/>
      <c r="MA124" s="37"/>
      <c r="MB124" s="37"/>
      <c r="MC124" s="37"/>
      <c r="MD124" s="37"/>
      <c r="ME124" s="37">
        <v>9</v>
      </c>
      <c r="MF124" s="37"/>
      <c r="MG124" s="37"/>
      <c r="MH124" s="37"/>
      <c r="MI124" s="37"/>
      <c r="MJ124" s="37"/>
      <c r="MK124" s="37">
        <v>7</v>
      </c>
      <c r="ML124" s="37"/>
      <c r="MM124" s="37"/>
      <c r="MN124" s="37"/>
      <c r="MO124" s="37"/>
      <c r="MP124" s="37"/>
      <c r="MQ124" s="37"/>
      <c r="MR124" s="37">
        <v>7</v>
      </c>
      <c r="MS124" s="37"/>
      <c r="MT124" s="37"/>
      <c r="MU124" s="37"/>
      <c r="MV124" s="37">
        <v>8</v>
      </c>
      <c r="MW124" s="37"/>
      <c r="MX124" s="37">
        <v>8</v>
      </c>
      <c r="MY124" s="37"/>
      <c r="MZ124" s="37"/>
      <c r="NA124" s="37"/>
      <c r="NB124" s="37"/>
      <c r="NC124" s="37"/>
      <c r="ND124" s="37"/>
      <c r="NE124" s="37"/>
      <c r="NF124" s="37"/>
      <c r="NG124" s="37"/>
      <c r="NH124" s="37"/>
      <c r="NI124" s="37"/>
      <c r="NJ124" s="37"/>
      <c r="NK124" s="37"/>
      <c r="NL124" s="37"/>
      <c r="NM124" s="37"/>
      <c r="NN124" s="37"/>
      <c r="NO124" s="37"/>
      <c r="NP124" s="37"/>
      <c r="NQ124" s="37"/>
      <c r="NR124" s="37"/>
      <c r="NS124" s="37"/>
      <c r="NT124" s="37"/>
      <c r="NU124" s="37"/>
      <c r="NV124" s="37"/>
      <c r="NW124" s="37"/>
      <c r="NX124" s="37"/>
      <c r="NY124" s="37"/>
      <c r="NZ124" s="37"/>
      <c r="OA124" s="37"/>
      <c r="OB124" s="37"/>
      <c r="OC124" s="37"/>
      <c r="OD124" s="37"/>
      <c r="OE124" s="37"/>
      <c r="OF124" s="37"/>
      <c r="OG124" s="37"/>
      <c r="OH124" s="37"/>
      <c r="OI124" s="37"/>
      <c r="OJ124" s="37"/>
      <c r="OK124" s="37"/>
      <c r="OL124" s="37"/>
      <c r="OM124" s="37"/>
      <c r="ON124" s="37"/>
      <c r="OO124" s="37"/>
      <c r="OP124" s="37"/>
      <c r="OQ124" s="37"/>
      <c r="OR124" s="37"/>
      <c r="OS124" s="37"/>
      <c r="OT124" s="37"/>
      <c r="OU124" s="37"/>
      <c r="OV124" s="37"/>
      <c r="OW124" s="37"/>
      <c r="OX124" s="37"/>
      <c r="OY124" s="37"/>
      <c r="OZ124" s="37"/>
      <c r="PA124" s="37"/>
      <c r="PB124" s="37"/>
      <c r="PC124" s="37"/>
      <c r="PD124" s="37"/>
      <c r="PE124" s="37"/>
      <c r="PF124" s="37"/>
      <c r="PG124" s="37"/>
      <c r="PH124" s="37"/>
      <c r="PI124" s="37"/>
      <c r="PJ124" s="37"/>
      <c r="PK124" s="37"/>
      <c r="PL124" s="37"/>
      <c r="PM124" s="37"/>
      <c r="PN124" s="37"/>
      <c r="PO124" s="37"/>
      <c r="PP124" s="37"/>
      <c r="PQ124" s="37"/>
      <c r="PR124" s="37"/>
      <c r="PS124" s="37"/>
      <c r="PT124" s="37"/>
      <c r="PU124" s="37"/>
      <c r="PV124" s="37"/>
      <c r="PW124" s="37"/>
      <c r="PX124" s="37"/>
      <c r="PY124" s="37"/>
      <c r="PZ124" s="37"/>
      <c r="QA124" s="37"/>
      <c r="QB124" s="37"/>
      <c r="QC124" s="37"/>
      <c r="QD124" s="37"/>
      <c r="QE124" s="37"/>
      <c r="QF124" s="37"/>
      <c r="QG124" s="37"/>
      <c r="QH124" s="37"/>
      <c r="QI124" s="37"/>
      <c r="QJ124" s="37"/>
      <c r="QK124" s="37"/>
      <c r="QL124" s="37"/>
      <c r="QM124" s="37"/>
      <c r="QN124" s="37"/>
      <c r="QO124" s="37"/>
      <c r="QP124" s="37"/>
      <c r="QQ124" s="37"/>
      <c r="QR124" s="37"/>
      <c r="QS124" s="37"/>
    </row>
    <row r="125" spans="1:461" x14ac:dyDescent="0.2">
      <c r="A125" s="34">
        <v>112</v>
      </c>
      <c r="B125" s="35" t="s">
        <v>69</v>
      </c>
      <c r="C125" s="35">
        <v>1641114345</v>
      </c>
      <c r="D125" s="38">
        <v>775</v>
      </c>
      <c r="E125" s="38">
        <f>IF(G125 &gt; 0,F125/G125,0)</f>
        <v>7.5217391304347823</v>
      </c>
      <c r="F125" s="38">
        <v>173</v>
      </c>
      <c r="G125" s="38">
        <v>23</v>
      </c>
      <c r="H125" s="36">
        <f ca="1">MIN(D125:$J125)</f>
        <v>5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>
        <v>6</v>
      </c>
      <c r="EO125" s="37"/>
      <c r="EP125" s="37"/>
      <c r="EQ125" s="37"/>
      <c r="ER125" s="37"/>
      <c r="ES125" s="37">
        <v>7</v>
      </c>
      <c r="ET125" s="37"/>
      <c r="EU125" s="37"/>
      <c r="EV125" s="37"/>
      <c r="EW125" s="37">
        <v>7</v>
      </c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>
        <v>6</v>
      </c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>
        <v>8</v>
      </c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>
        <v>8</v>
      </c>
      <c r="IL125" s="37"/>
      <c r="IM125" s="37">
        <v>8</v>
      </c>
      <c r="IN125" s="37"/>
      <c r="IO125" s="37"/>
      <c r="IP125" s="37"/>
      <c r="IQ125" s="37"/>
      <c r="IR125" s="37">
        <v>6</v>
      </c>
      <c r="IS125" s="37">
        <v>10</v>
      </c>
      <c r="IT125" s="37">
        <v>8</v>
      </c>
      <c r="IU125" s="37"/>
      <c r="IV125" s="37"/>
      <c r="IW125" s="37"/>
      <c r="IX125" s="37">
        <v>9</v>
      </c>
      <c r="IY125" s="37"/>
      <c r="IZ125" s="37"/>
      <c r="JA125" s="37"/>
      <c r="JB125" s="37"/>
      <c r="JC125" s="37"/>
      <c r="JD125" s="37"/>
      <c r="JE125" s="37"/>
      <c r="JF125" s="37"/>
      <c r="JG125" s="37"/>
      <c r="JH125" s="37"/>
      <c r="JI125" s="37"/>
      <c r="JJ125" s="37"/>
      <c r="JK125" s="37"/>
      <c r="JL125" s="37"/>
      <c r="JM125" s="37"/>
      <c r="JN125" s="37"/>
      <c r="JO125" s="37"/>
      <c r="JP125" s="37"/>
      <c r="JQ125" s="37"/>
      <c r="JR125" s="37"/>
      <c r="JS125" s="37">
        <v>8</v>
      </c>
      <c r="JT125" s="37"/>
      <c r="JU125" s="37">
        <v>7</v>
      </c>
      <c r="JV125" s="37"/>
      <c r="JW125" s="37"/>
      <c r="JX125" s="37"/>
      <c r="JY125" s="37"/>
      <c r="JZ125" s="37"/>
      <c r="KA125" s="37"/>
      <c r="KB125" s="37"/>
      <c r="KC125" s="37"/>
      <c r="KD125" s="37"/>
      <c r="KE125" s="37">
        <v>6</v>
      </c>
      <c r="KF125" s="37"/>
      <c r="KG125" s="37"/>
      <c r="KH125" s="37"/>
      <c r="KI125" s="37"/>
      <c r="KJ125" s="37"/>
      <c r="KK125" s="37"/>
      <c r="KL125" s="37"/>
      <c r="KM125" s="37"/>
      <c r="KN125" s="37"/>
      <c r="KO125" s="37"/>
      <c r="KP125" s="37"/>
      <c r="KQ125" s="37"/>
      <c r="KR125" s="37"/>
      <c r="KS125" s="37"/>
      <c r="KT125" s="37"/>
      <c r="KU125" s="37"/>
      <c r="KV125" s="37"/>
      <c r="KW125" s="37"/>
      <c r="KX125" s="37"/>
      <c r="KY125" s="37"/>
      <c r="KZ125" s="37"/>
      <c r="LA125" s="37"/>
      <c r="LB125" s="37"/>
      <c r="LC125" s="37">
        <v>8</v>
      </c>
      <c r="LD125" s="37">
        <v>8</v>
      </c>
      <c r="LE125" s="37"/>
      <c r="LF125" s="37">
        <v>8</v>
      </c>
      <c r="LG125" s="37"/>
      <c r="LH125" s="37"/>
      <c r="LI125" s="37"/>
      <c r="LJ125" s="37"/>
      <c r="LK125" s="37">
        <v>8</v>
      </c>
      <c r="LL125" s="37"/>
      <c r="LM125" s="37"/>
      <c r="LN125" s="37"/>
      <c r="LO125" s="37"/>
      <c r="LP125" s="37"/>
      <c r="LQ125" s="37"/>
      <c r="LR125" s="37"/>
      <c r="LS125" s="37"/>
      <c r="LT125" s="37"/>
      <c r="LU125" s="37">
        <v>9</v>
      </c>
      <c r="LV125" s="37"/>
      <c r="LW125" s="37"/>
      <c r="LX125" s="37"/>
      <c r="LY125" s="37"/>
      <c r="LZ125" s="37"/>
      <c r="MA125" s="37"/>
      <c r="MB125" s="37">
        <v>8</v>
      </c>
      <c r="MC125" s="37"/>
      <c r="MD125" s="37"/>
      <c r="ME125" s="37"/>
      <c r="MF125" s="37"/>
      <c r="MG125" s="37"/>
      <c r="MH125" s="37"/>
      <c r="MI125" s="37"/>
      <c r="MJ125" s="37"/>
      <c r="MK125" s="37"/>
      <c r="ML125" s="37"/>
      <c r="MM125" s="37">
        <v>8</v>
      </c>
      <c r="MN125" s="37"/>
      <c r="MO125" s="37">
        <v>5</v>
      </c>
      <c r="MP125" s="37"/>
      <c r="MQ125" s="37"/>
      <c r="MR125" s="37"/>
      <c r="MS125" s="37"/>
      <c r="MT125" s="37"/>
      <c r="MU125" s="37"/>
      <c r="MV125" s="37"/>
      <c r="MW125" s="37"/>
      <c r="MX125" s="37">
        <v>7</v>
      </c>
      <c r="MY125" s="37"/>
      <c r="MZ125" s="37"/>
      <c r="NA125" s="37"/>
      <c r="NB125" s="37"/>
      <c r="NC125" s="37"/>
      <c r="ND125" s="37"/>
      <c r="NE125" s="37"/>
      <c r="NF125" s="37"/>
      <c r="NG125" s="37"/>
      <c r="NH125" s="37"/>
      <c r="NI125" s="37"/>
      <c r="NJ125" s="37"/>
      <c r="NK125" s="37"/>
      <c r="NL125" s="37"/>
      <c r="NM125" s="37"/>
      <c r="NN125" s="37"/>
      <c r="NO125" s="37"/>
      <c r="NP125" s="37"/>
      <c r="NQ125" s="37"/>
      <c r="NR125" s="37"/>
      <c r="NS125" s="37"/>
      <c r="NT125" s="37"/>
      <c r="NU125" s="37"/>
      <c r="NV125" s="37"/>
      <c r="NW125" s="37"/>
      <c r="NX125" s="37"/>
      <c r="NY125" s="37"/>
      <c r="NZ125" s="37"/>
      <c r="OA125" s="37"/>
      <c r="OB125" s="37"/>
      <c r="OC125" s="37"/>
      <c r="OD125" s="37"/>
      <c r="OE125" s="37"/>
      <c r="OF125" s="37"/>
      <c r="OG125" s="37"/>
      <c r="OH125" s="37"/>
      <c r="OI125" s="37"/>
      <c r="OJ125" s="37"/>
      <c r="OK125" s="37"/>
      <c r="OL125" s="37"/>
      <c r="OM125" s="37"/>
      <c r="ON125" s="37"/>
      <c r="OO125" s="37"/>
      <c r="OP125" s="37"/>
      <c r="OQ125" s="37"/>
      <c r="OR125" s="37"/>
      <c r="OS125" s="37"/>
      <c r="OT125" s="37"/>
      <c r="OU125" s="37"/>
      <c r="OV125" s="37"/>
      <c r="OW125" s="37"/>
      <c r="OX125" s="37"/>
      <c r="OY125" s="37"/>
      <c r="OZ125" s="37"/>
      <c r="PA125" s="37"/>
      <c r="PB125" s="37"/>
      <c r="PC125" s="37"/>
      <c r="PD125" s="37"/>
      <c r="PE125" s="37"/>
      <c r="PF125" s="37"/>
      <c r="PG125" s="37"/>
      <c r="PH125" s="37"/>
      <c r="PI125" s="37"/>
      <c r="PJ125" s="37"/>
      <c r="PK125" s="37"/>
      <c r="PL125" s="37"/>
      <c r="PM125" s="37"/>
      <c r="PN125" s="37"/>
      <c r="PO125" s="37"/>
      <c r="PP125" s="37"/>
      <c r="PQ125" s="37"/>
      <c r="PR125" s="37"/>
      <c r="PS125" s="37"/>
      <c r="PT125" s="37"/>
      <c r="PU125" s="37"/>
      <c r="PV125" s="37"/>
      <c r="PW125" s="37"/>
      <c r="PX125" s="37"/>
      <c r="PY125" s="37"/>
      <c r="PZ125" s="37"/>
      <c r="QA125" s="37"/>
      <c r="QB125" s="37"/>
      <c r="QC125" s="37"/>
      <c r="QD125" s="37"/>
      <c r="QE125" s="37"/>
      <c r="QF125" s="37"/>
      <c r="QG125" s="37"/>
      <c r="QH125" s="37"/>
      <c r="QI125" s="37"/>
      <c r="QJ125" s="37"/>
      <c r="QK125" s="37"/>
      <c r="QL125" s="37"/>
      <c r="QM125" s="37"/>
      <c r="QN125" s="37"/>
      <c r="QO125" s="37"/>
      <c r="QP125" s="37"/>
      <c r="QQ125" s="37"/>
      <c r="QR125" s="37"/>
      <c r="QS125" s="37"/>
    </row>
    <row r="126" spans="1:461" x14ac:dyDescent="0.2">
      <c r="A126" s="34">
        <v>113</v>
      </c>
      <c r="B126" s="35" t="s">
        <v>131</v>
      </c>
      <c r="C126" s="35">
        <v>1641117167</v>
      </c>
      <c r="D126" s="38">
        <v>774</v>
      </c>
      <c r="E126" s="38">
        <f>IF(G126 &gt; 0,F126/G126,0)</f>
        <v>7.7727272727272725</v>
      </c>
      <c r="F126" s="38">
        <v>171</v>
      </c>
      <c r="G126" s="38">
        <v>22</v>
      </c>
      <c r="H126" s="36">
        <f ca="1">MIN(D126:$J126)</f>
        <v>6</v>
      </c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>
        <v>8</v>
      </c>
      <c r="ES126" s="37"/>
      <c r="ET126" s="37"/>
      <c r="EU126" s="37"/>
      <c r="EV126" s="37"/>
      <c r="EW126" s="37"/>
      <c r="EX126" s="37">
        <v>9</v>
      </c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>
        <v>9</v>
      </c>
      <c r="FK126" s="37"/>
      <c r="FL126" s="37"/>
      <c r="FM126" s="37"/>
      <c r="FN126" s="37"/>
      <c r="FO126" s="37"/>
      <c r="FP126" s="37"/>
      <c r="FQ126" s="37"/>
      <c r="FR126" s="37"/>
      <c r="FS126" s="37"/>
      <c r="FT126" s="37">
        <v>9</v>
      </c>
      <c r="FU126" s="37"/>
      <c r="FV126" s="37"/>
      <c r="FW126" s="37"/>
      <c r="FX126" s="37"/>
      <c r="FY126" s="37"/>
      <c r="FZ126" s="37">
        <v>6</v>
      </c>
      <c r="GA126" s="37"/>
      <c r="GB126" s="37"/>
      <c r="GC126" s="37"/>
      <c r="GD126" s="37"/>
      <c r="GE126" s="37"/>
      <c r="GF126" s="37"/>
      <c r="GG126" s="37"/>
      <c r="GH126" s="37"/>
      <c r="GI126" s="37">
        <v>7</v>
      </c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>
        <v>7</v>
      </c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>
        <v>8</v>
      </c>
      <c r="IG126" s="37"/>
      <c r="IH126" s="37"/>
      <c r="II126" s="37">
        <v>6</v>
      </c>
      <c r="IJ126" s="37"/>
      <c r="IK126" s="37"/>
      <c r="IL126" s="37"/>
      <c r="IM126" s="37">
        <v>8</v>
      </c>
      <c r="IN126" s="37"/>
      <c r="IO126" s="37"/>
      <c r="IP126" s="37"/>
      <c r="IQ126" s="37"/>
      <c r="IR126" s="37"/>
      <c r="IS126" s="37"/>
      <c r="IT126" s="37"/>
      <c r="IU126" s="37"/>
      <c r="IV126" s="37"/>
      <c r="IW126" s="37"/>
      <c r="IX126" s="37"/>
      <c r="IY126" s="37"/>
      <c r="IZ126" s="37">
        <v>8</v>
      </c>
      <c r="JA126" s="37"/>
      <c r="JB126" s="37"/>
      <c r="JC126" s="37"/>
      <c r="JD126" s="37"/>
      <c r="JE126" s="37"/>
      <c r="JF126" s="37"/>
      <c r="JG126" s="37"/>
      <c r="JH126" s="37"/>
      <c r="JI126" s="37"/>
      <c r="JJ126" s="37"/>
      <c r="JK126" s="37"/>
      <c r="JL126" s="37">
        <v>7</v>
      </c>
      <c r="JM126" s="37"/>
      <c r="JN126" s="37"/>
      <c r="JO126" s="37"/>
      <c r="JP126" s="37"/>
      <c r="JQ126" s="37"/>
      <c r="JR126" s="37"/>
      <c r="JS126" s="37"/>
      <c r="JT126" s="37"/>
      <c r="JU126" s="37"/>
      <c r="JV126" s="37"/>
      <c r="JW126" s="37"/>
      <c r="JX126" s="37">
        <v>9</v>
      </c>
      <c r="JY126" s="37"/>
      <c r="JZ126" s="37"/>
      <c r="KA126" s="37">
        <v>8</v>
      </c>
      <c r="KB126" s="37"/>
      <c r="KC126" s="37"/>
      <c r="KD126" s="37"/>
      <c r="KE126" s="37"/>
      <c r="KF126" s="37"/>
      <c r="KG126" s="37"/>
      <c r="KH126" s="37"/>
      <c r="KI126" s="37"/>
      <c r="KJ126" s="37"/>
      <c r="KK126" s="37"/>
      <c r="KL126" s="37"/>
      <c r="KM126" s="37">
        <v>7</v>
      </c>
      <c r="KN126" s="37"/>
      <c r="KO126" s="37"/>
      <c r="KP126" s="37"/>
      <c r="KQ126" s="37"/>
      <c r="KR126" s="37"/>
      <c r="KS126" s="37"/>
      <c r="KT126" s="37"/>
      <c r="KU126" s="37"/>
      <c r="KV126" s="37"/>
      <c r="KW126" s="37"/>
      <c r="KX126" s="37"/>
      <c r="KY126" s="37">
        <v>9</v>
      </c>
      <c r="KZ126" s="37"/>
      <c r="LA126" s="37">
        <v>9</v>
      </c>
      <c r="LB126" s="37"/>
      <c r="LC126" s="37"/>
      <c r="LD126" s="37"/>
      <c r="LE126" s="37"/>
      <c r="LF126" s="37"/>
      <c r="LG126" s="37"/>
      <c r="LH126" s="37"/>
      <c r="LI126" s="37"/>
      <c r="LJ126" s="37"/>
      <c r="LK126" s="37"/>
      <c r="LL126" s="37"/>
      <c r="LM126" s="37"/>
      <c r="LN126" s="37"/>
      <c r="LO126" s="37"/>
      <c r="LP126" s="37"/>
      <c r="LQ126" s="37"/>
      <c r="LR126" s="37"/>
      <c r="LS126" s="37"/>
      <c r="LT126" s="37"/>
      <c r="LU126" s="37"/>
      <c r="LV126" s="37"/>
      <c r="LW126" s="37"/>
      <c r="LX126" s="37"/>
      <c r="LY126" s="37">
        <v>8</v>
      </c>
      <c r="LZ126" s="37"/>
      <c r="MA126" s="37"/>
      <c r="MB126" s="37"/>
      <c r="MC126" s="37"/>
      <c r="MD126" s="37">
        <v>8</v>
      </c>
      <c r="ME126" s="37"/>
      <c r="MF126" s="37"/>
      <c r="MG126" s="37"/>
      <c r="MH126" s="37"/>
      <c r="MI126" s="37"/>
      <c r="MJ126" s="37"/>
      <c r="MK126" s="37"/>
      <c r="ML126" s="37"/>
      <c r="MM126" s="37"/>
      <c r="MN126" s="37">
        <v>6</v>
      </c>
      <c r="MO126" s="37"/>
      <c r="MP126" s="37"/>
      <c r="MQ126" s="37">
        <v>7</v>
      </c>
      <c r="MR126" s="37"/>
      <c r="MS126" s="37"/>
      <c r="MT126" s="37"/>
      <c r="MU126" s="37"/>
      <c r="MV126" s="37"/>
      <c r="MW126" s="37"/>
      <c r="MX126" s="37">
        <v>8</v>
      </c>
      <c r="MY126" s="37"/>
      <c r="MZ126" s="37"/>
      <c r="NA126" s="37"/>
      <c r="NB126" s="37"/>
      <c r="NC126" s="37"/>
      <c r="ND126" s="37"/>
      <c r="NE126" s="37"/>
      <c r="NF126" s="37"/>
      <c r="NG126" s="37"/>
      <c r="NH126" s="37"/>
      <c r="NI126" s="37"/>
      <c r="NJ126" s="37"/>
      <c r="NK126" s="37"/>
      <c r="NL126" s="37"/>
      <c r="NM126" s="37"/>
      <c r="NN126" s="37"/>
      <c r="NO126" s="37"/>
      <c r="NP126" s="37"/>
      <c r="NQ126" s="37"/>
      <c r="NR126" s="37"/>
      <c r="NS126" s="37"/>
      <c r="NT126" s="37"/>
      <c r="NU126" s="37"/>
      <c r="NV126" s="37"/>
      <c r="NW126" s="37"/>
      <c r="NX126" s="37"/>
      <c r="NY126" s="37"/>
      <c r="NZ126" s="37"/>
      <c r="OA126" s="37"/>
      <c r="OB126" s="37"/>
      <c r="OC126" s="37"/>
      <c r="OD126" s="37"/>
      <c r="OE126" s="37"/>
      <c r="OF126" s="37"/>
      <c r="OG126" s="37"/>
      <c r="OH126" s="37"/>
      <c r="OI126" s="37"/>
      <c r="OJ126" s="37"/>
      <c r="OK126" s="37"/>
      <c r="OL126" s="37"/>
      <c r="OM126" s="37"/>
      <c r="ON126" s="37"/>
      <c r="OO126" s="37"/>
      <c r="OP126" s="37"/>
      <c r="OQ126" s="37"/>
      <c r="OR126" s="37"/>
      <c r="OS126" s="37"/>
      <c r="OT126" s="37"/>
      <c r="OU126" s="37"/>
      <c r="OV126" s="37"/>
      <c r="OW126" s="37"/>
      <c r="OX126" s="37"/>
      <c r="OY126" s="37"/>
      <c r="OZ126" s="37"/>
      <c r="PA126" s="37"/>
      <c r="PB126" s="37"/>
      <c r="PC126" s="37"/>
      <c r="PD126" s="37"/>
      <c r="PE126" s="37"/>
      <c r="PF126" s="37"/>
      <c r="PG126" s="37"/>
      <c r="PH126" s="37"/>
      <c r="PI126" s="37"/>
      <c r="PJ126" s="37"/>
      <c r="PK126" s="37"/>
      <c r="PL126" s="37"/>
      <c r="PM126" s="37"/>
      <c r="PN126" s="37"/>
      <c r="PO126" s="37"/>
      <c r="PP126" s="37"/>
      <c r="PQ126" s="37"/>
      <c r="PR126" s="37"/>
      <c r="PS126" s="37"/>
      <c r="PT126" s="37"/>
      <c r="PU126" s="37"/>
      <c r="PV126" s="37"/>
      <c r="PW126" s="37"/>
      <c r="PX126" s="37"/>
      <c r="PY126" s="37"/>
      <c r="PZ126" s="37"/>
      <c r="QA126" s="37"/>
      <c r="QB126" s="37"/>
      <c r="QC126" s="37"/>
      <c r="QD126" s="37"/>
      <c r="QE126" s="37"/>
      <c r="QF126" s="37"/>
      <c r="QG126" s="37"/>
      <c r="QH126" s="37"/>
      <c r="QI126" s="37"/>
      <c r="QJ126" s="37"/>
      <c r="QK126" s="37"/>
      <c r="QL126" s="37"/>
      <c r="QM126" s="37"/>
      <c r="QN126" s="37"/>
      <c r="QO126" s="37"/>
      <c r="QP126" s="37"/>
      <c r="QQ126" s="37"/>
      <c r="QR126" s="37"/>
      <c r="QS126" s="37"/>
    </row>
    <row r="127" spans="1:461" x14ac:dyDescent="0.2">
      <c r="A127" s="34">
        <v>114</v>
      </c>
      <c r="B127" s="35" t="s">
        <v>104</v>
      </c>
      <c r="C127" s="35">
        <v>1641116404</v>
      </c>
      <c r="D127" s="38">
        <v>774</v>
      </c>
      <c r="E127" s="38">
        <f>IF(G127 &gt; 0,F127/G127,0)</f>
        <v>7.3913043478260869</v>
      </c>
      <c r="F127" s="38">
        <v>170</v>
      </c>
      <c r="G127" s="38">
        <v>23</v>
      </c>
      <c r="H127" s="36">
        <f ca="1">MIN(D127:$J127)</f>
        <v>5</v>
      </c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>
        <v>10</v>
      </c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>
        <v>7</v>
      </c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>
        <v>6</v>
      </c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>
        <v>7</v>
      </c>
      <c r="GE127" s="37"/>
      <c r="GF127" s="37">
        <v>8</v>
      </c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>
        <v>7</v>
      </c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>
        <v>9</v>
      </c>
      <c r="HS127" s="37"/>
      <c r="HT127" s="37"/>
      <c r="HU127" s="37"/>
      <c r="HV127" s="37"/>
      <c r="HW127" s="37"/>
      <c r="HX127" s="37"/>
      <c r="HY127" s="37"/>
      <c r="HZ127" s="37">
        <v>9</v>
      </c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>
        <v>8</v>
      </c>
      <c r="IN127" s="37"/>
      <c r="IO127" s="37"/>
      <c r="IP127" s="37"/>
      <c r="IQ127" s="37"/>
      <c r="IR127" s="37"/>
      <c r="IS127" s="37">
        <v>8</v>
      </c>
      <c r="IT127" s="37"/>
      <c r="IU127" s="37"/>
      <c r="IV127" s="37"/>
      <c r="IW127" s="37"/>
      <c r="IX127" s="37"/>
      <c r="IY127" s="37"/>
      <c r="IZ127" s="37"/>
      <c r="JA127" s="37"/>
      <c r="JB127" s="37"/>
      <c r="JC127" s="37"/>
      <c r="JD127" s="37">
        <v>8</v>
      </c>
      <c r="JE127" s="37"/>
      <c r="JF127" s="37"/>
      <c r="JG127" s="37"/>
      <c r="JH127" s="37"/>
      <c r="JI127" s="37"/>
      <c r="JJ127" s="37"/>
      <c r="JK127" s="37"/>
      <c r="JL127" s="37"/>
      <c r="JM127" s="37"/>
      <c r="JN127" s="37"/>
      <c r="JO127" s="37">
        <v>9</v>
      </c>
      <c r="JP127" s="37"/>
      <c r="JQ127" s="37">
        <v>7</v>
      </c>
      <c r="JR127" s="37"/>
      <c r="JS127" s="37"/>
      <c r="JT127" s="37"/>
      <c r="JU127" s="37"/>
      <c r="JV127" s="37"/>
      <c r="JW127" s="37"/>
      <c r="JX127" s="37"/>
      <c r="JY127" s="37">
        <v>7</v>
      </c>
      <c r="JZ127" s="37"/>
      <c r="KA127" s="37"/>
      <c r="KB127" s="37"/>
      <c r="KC127" s="37"/>
      <c r="KD127" s="37">
        <v>5</v>
      </c>
      <c r="KE127" s="37"/>
      <c r="KF127" s="37"/>
      <c r="KG127" s="37"/>
      <c r="KH127" s="37"/>
      <c r="KI127" s="37"/>
      <c r="KJ127" s="37"/>
      <c r="KK127" s="37"/>
      <c r="KL127" s="37"/>
      <c r="KM127" s="37"/>
      <c r="KN127" s="37"/>
      <c r="KO127" s="37"/>
      <c r="KP127" s="37"/>
      <c r="KQ127" s="37"/>
      <c r="KR127" s="37"/>
      <c r="KS127" s="37"/>
      <c r="KT127" s="37"/>
      <c r="KU127" s="37"/>
      <c r="KV127" s="37"/>
      <c r="KW127" s="37"/>
      <c r="KX127" s="37"/>
      <c r="KY127" s="37">
        <v>8</v>
      </c>
      <c r="KZ127" s="37"/>
      <c r="LA127" s="37">
        <v>6</v>
      </c>
      <c r="LB127" s="37"/>
      <c r="LC127" s="37"/>
      <c r="LD127" s="37"/>
      <c r="LE127" s="37"/>
      <c r="LF127" s="37"/>
      <c r="LG127" s="37"/>
      <c r="LH127" s="37"/>
      <c r="LI127" s="37"/>
      <c r="LJ127" s="37"/>
      <c r="LK127" s="37"/>
      <c r="LL127" s="37"/>
      <c r="LM127" s="37"/>
      <c r="LN127" s="37"/>
      <c r="LO127" s="37"/>
      <c r="LP127" s="37">
        <v>6</v>
      </c>
      <c r="LQ127" s="37"/>
      <c r="LR127" s="37"/>
      <c r="LS127" s="37"/>
      <c r="LT127" s="37"/>
      <c r="LU127" s="37"/>
      <c r="LV127" s="37">
        <v>6</v>
      </c>
      <c r="LW127" s="37"/>
      <c r="LX127" s="37"/>
      <c r="LY127" s="37"/>
      <c r="LZ127" s="37"/>
      <c r="MA127" s="37"/>
      <c r="MB127" s="37"/>
      <c r="MC127" s="37">
        <v>7</v>
      </c>
      <c r="MD127" s="37"/>
      <c r="ME127" s="37"/>
      <c r="MF127" s="37"/>
      <c r="MG127" s="37"/>
      <c r="MH127" s="37"/>
      <c r="MI127" s="37"/>
      <c r="MJ127" s="37"/>
      <c r="MK127" s="37"/>
      <c r="ML127" s="37"/>
      <c r="MM127" s="37"/>
      <c r="MN127" s="37">
        <v>8</v>
      </c>
      <c r="MO127" s="37"/>
      <c r="MP127" s="37"/>
      <c r="MQ127" s="37"/>
      <c r="MR127" s="37"/>
      <c r="MS127" s="37">
        <v>6</v>
      </c>
      <c r="MT127" s="37"/>
      <c r="MU127" s="37"/>
      <c r="MV127" s="37"/>
      <c r="MW127" s="37"/>
      <c r="MX127" s="37">
        <v>8</v>
      </c>
      <c r="MY127" s="37"/>
      <c r="MZ127" s="37"/>
      <c r="NA127" s="37"/>
      <c r="NB127" s="37"/>
      <c r="NC127" s="37"/>
      <c r="ND127" s="37"/>
      <c r="NE127" s="37"/>
      <c r="NF127" s="37"/>
      <c r="NG127" s="37"/>
      <c r="NH127" s="37"/>
      <c r="NI127" s="37"/>
      <c r="NJ127" s="37"/>
      <c r="NK127" s="37"/>
      <c r="NL127" s="37"/>
      <c r="NM127" s="37"/>
      <c r="NN127" s="37"/>
      <c r="NO127" s="37"/>
      <c r="NP127" s="37"/>
      <c r="NQ127" s="37"/>
      <c r="NR127" s="37"/>
      <c r="NS127" s="37"/>
      <c r="NT127" s="37"/>
      <c r="NU127" s="37"/>
      <c r="NV127" s="37"/>
      <c r="NW127" s="37"/>
      <c r="NX127" s="37"/>
      <c r="NY127" s="37"/>
      <c r="NZ127" s="37"/>
      <c r="OA127" s="37"/>
      <c r="OB127" s="37"/>
      <c r="OC127" s="37"/>
      <c r="OD127" s="37"/>
      <c r="OE127" s="37"/>
      <c r="OF127" s="37"/>
      <c r="OG127" s="37"/>
      <c r="OH127" s="37"/>
      <c r="OI127" s="37"/>
      <c r="OJ127" s="37"/>
      <c r="OK127" s="37"/>
      <c r="OL127" s="37"/>
      <c r="OM127" s="37"/>
      <c r="ON127" s="37"/>
      <c r="OO127" s="37"/>
      <c r="OP127" s="37"/>
      <c r="OQ127" s="37"/>
      <c r="OR127" s="37"/>
      <c r="OS127" s="37"/>
      <c r="OT127" s="37"/>
      <c r="OU127" s="37"/>
      <c r="OV127" s="37"/>
      <c r="OW127" s="37"/>
      <c r="OX127" s="37"/>
      <c r="OY127" s="37"/>
      <c r="OZ127" s="37"/>
      <c r="PA127" s="37"/>
      <c r="PB127" s="37"/>
      <c r="PC127" s="37"/>
      <c r="PD127" s="37"/>
      <c r="PE127" s="37"/>
      <c r="PF127" s="37"/>
      <c r="PG127" s="37"/>
      <c r="PH127" s="37"/>
      <c r="PI127" s="37"/>
      <c r="PJ127" s="37"/>
      <c r="PK127" s="37"/>
      <c r="PL127" s="37"/>
      <c r="PM127" s="37"/>
      <c r="PN127" s="37"/>
      <c r="PO127" s="37"/>
      <c r="PP127" s="37"/>
      <c r="PQ127" s="37"/>
      <c r="PR127" s="37"/>
      <c r="PS127" s="37"/>
      <c r="PT127" s="37"/>
      <c r="PU127" s="37"/>
      <c r="PV127" s="37"/>
      <c r="PW127" s="37"/>
      <c r="PX127" s="37"/>
      <c r="PY127" s="37"/>
      <c r="PZ127" s="37"/>
      <c r="QA127" s="37"/>
      <c r="QB127" s="37"/>
      <c r="QC127" s="37"/>
      <c r="QD127" s="37"/>
      <c r="QE127" s="37"/>
      <c r="QF127" s="37"/>
      <c r="QG127" s="37"/>
      <c r="QH127" s="37"/>
      <c r="QI127" s="37"/>
      <c r="QJ127" s="37"/>
      <c r="QK127" s="37"/>
      <c r="QL127" s="37"/>
      <c r="QM127" s="37"/>
      <c r="QN127" s="37"/>
      <c r="QO127" s="37"/>
      <c r="QP127" s="37"/>
      <c r="QQ127" s="37"/>
      <c r="QR127" s="37"/>
      <c r="QS127" s="37"/>
    </row>
    <row r="128" spans="1:461" x14ac:dyDescent="0.2">
      <c r="A128" s="34">
        <v>115</v>
      </c>
      <c r="B128" s="35" t="s">
        <v>14</v>
      </c>
      <c r="C128" s="35">
        <v>1637111760</v>
      </c>
      <c r="D128" s="38">
        <v>772</v>
      </c>
      <c r="E128" s="38">
        <f>IF(G128 &gt; 0,F128/G128,0)</f>
        <v>7.25</v>
      </c>
      <c r="F128" s="38">
        <v>174</v>
      </c>
      <c r="G128" s="38">
        <v>24</v>
      </c>
      <c r="H128" s="36">
        <f ca="1">MIN(D128:$J128)</f>
        <v>5</v>
      </c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>
        <v>10</v>
      </c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>
        <v>7</v>
      </c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>
        <v>6</v>
      </c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>
        <v>9</v>
      </c>
      <c r="GE128" s="37"/>
      <c r="GF128" s="37">
        <v>7</v>
      </c>
      <c r="GG128" s="37">
        <v>5</v>
      </c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>
        <v>6</v>
      </c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  <c r="IW128" s="37"/>
      <c r="IX128" s="37"/>
      <c r="IY128" s="37"/>
      <c r="IZ128" s="37"/>
      <c r="JA128" s="37"/>
      <c r="JB128" s="37"/>
      <c r="JC128" s="37"/>
      <c r="JD128" s="37">
        <v>6</v>
      </c>
      <c r="JE128" s="37"/>
      <c r="JF128" s="37"/>
      <c r="JG128" s="37"/>
      <c r="JH128" s="37"/>
      <c r="JI128" s="37"/>
      <c r="JJ128" s="37"/>
      <c r="JK128" s="37"/>
      <c r="JL128" s="37">
        <v>5</v>
      </c>
      <c r="JM128" s="37"/>
      <c r="JN128" s="37"/>
      <c r="JO128" s="37">
        <v>9</v>
      </c>
      <c r="JP128" s="37">
        <v>6</v>
      </c>
      <c r="JQ128" s="37">
        <v>9</v>
      </c>
      <c r="JR128" s="37"/>
      <c r="JS128" s="37"/>
      <c r="JT128" s="37"/>
      <c r="JU128" s="37"/>
      <c r="JV128" s="37"/>
      <c r="JW128" s="37"/>
      <c r="JX128" s="37"/>
      <c r="JY128" s="37">
        <v>7</v>
      </c>
      <c r="JZ128" s="37"/>
      <c r="KA128" s="37"/>
      <c r="KB128" s="37"/>
      <c r="KC128" s="37"/>
      <c r="KD128" s="37">
        <v>7</v>
      </c>
      <c r="KE128" s="37"/>
      <c r="KF128" s="37"/>
      <c r="KG128" s="37"/>
      <c r="KH128" s="37"/>
      <c r="KI128" s="37">
        <v>9</v>
      </c>
      <c r="KJ128" s="37"/>
      <c r="KK128" s="37"/>
      <c r="KL128" s="37"/>
      <c r="KM128" s="37"/>
      <c r="KN128" s="37"/>
      <c r="KO128" s="37"/>
      <c r="KP128" s="37"/>
      <c r="KQ128" s="37"/>
      <c r="KR128" s="37"/>
      <c r="KS128" s="37"/>
      <c r="KT128" s="37"/>
      <c r="KU128" s="37"/>
      <c r="KV128" s="37"/>
      <c r="KW128" s="37"/>
      <c r="KX128" s="37"/>
      <c r="KY128" s="37">
        <v>8</v>
      </c>
      <c r="KZ128" s="37"/>
      <c r="LA128" s="37"/>
      <c r="LB128" s="37"/>
      <c r="LC128" s="37"/>
      <c r="LD128" s="37"/>
      <c r="LE128" s="37"/>
      <c r="LF128" s="37"/>
      <c r="LG128" s="37"/>
      <c r="LH128" s="37"/>
      <c r="LI128" s="37"/>
      <c r="LJ128" s="37"/>
      <c r="LK128" s="37"/>
      <c r="LL128" s="37"/>
      <c r="LM128" s="37"/>
      <c r="LN128" s="37"/>
      <c r="LO128" s="37"/>
      <c r="LP128" s="37">
        <v>8</v>
      </c>
      <c r="LQ128" s="37"/>
      <c r="LR128" s="37"/>
      <c r="LS128" s="37"/>
      <c r="LT128" s="37"/>
      <c r="LU128" s="37"/>
      <c r="LV128" s="37">
        <v>7</v>
      </c>
      <c r="LW128" s="37"/>
      <c r="LX128" s="37"/>
      <c r="LY128" s="37"/>
      <c r="LZ128" s="37"/>
      <c r="MA128" s="37"/>
      <c r="MB128" s="37"/>
      <c r="MC128" s="37">
        <v>8</v>
      </c>
      <c r="MD128" s="37"/>
      <c r="ME128" s="37"/>
      <c r="MF128" s="37">
        <v>7</v>
      </c>
      <c r="MG128" s="37"/>
      <c r="MH128" s="37"/>
      <c r="MI128" s="37"/>
      <c r="MJ128" s="37"/>
      <c r="MK128" s="37"/>
      <c r="ML128" s="37"/>
      <c r="MM128" s="37"/>
      <c r="MN128" s="37">
        <v>8</v>
      </c>
      <c r="MO128" s="37"/>
      <c r="MP128" s="37"/>
      <c r="MQ128" s="37"/>
      <c r="MR128" s="37"/>
      <c r="MS128" s="37">
        <v>6</v>
      </c>
      <c r="MT128" s="37"/>
      <c r="MU128" s="37"/>
      <c r="MV128" s="37"/>
      <c r="MW128" s="37"/>
      <c r="MX128" s="37">
        <v>6</v>
      </c>
      <c r="MY128" s="37"/>
      <c r="MZ128" s="37"/>
      <c r="NA128" s="37">
        <v>8</v>
      </c>
      <c r="NB128" s="37"/>
      <c r="NC128" s="37"/>
      <c r="ND128" s="37"/>
      <c r="NE128" s="37"/>
      <c r="NF128" s="37"/>
      <c r="NG128" s="37"/>
      <c r="NH128" s="37"/>
      <c r="NI128" s="37"/>
      <c r="NJ128" s="37"/>
      <c r="NK128" s="37"/>
      <c r="NL128" s="37"/>
      <c r="NM128" s="37"/>
      <c r="NN128" s="37"/>
      <c r="NO128" s="37"/>
      <c r="NP128" s="37"/>
      <c r="NQ128" s="37"/>
      <c r="NR128" s="37"/>
      <c r="NS128" s="37"/>
      <c r="NT128" s="37"/>
      <c r="NU128" s="37"/>
      <c r="NV128" s="37"/>
      <c r="NW128" s="37"/>
      <c r="NX128" s="37"/>
      <c r="NY128" s="37"/>
      <c r="NZ128" s="37"/>
      <c r="OA128" s="37"/>
      <c r="OB128" s="37"/>
      <c r="OC128" s="37"/>
      <c r="OD128" s="37"/>
      <c r="OE128" s="37"/>
      <c r="OF128" s="37"/>
      <c r="OG128" s="37"/>
      <c r="OH128" s="37"/>
      <c r="OI128" s="37"/>
      <c r="OJ128" s="37"/>
      <c r="OK128" s="37"/>
      <c r="OL128" s="37"/>
      <c r="OM128" s="37"/>
      <c r="ON128" s="37"/>
      <c r="OO128" s="37"/>
      <c r="OP128" s="37"/>
      <c r="OQ128" s="37"/>
      <c r="OR128" s="37"/>
      <c r="OS128" s="37"/>
      <c r="OT128" s="37"/>
      <c r="OU128" s="37"/>
      <c r="OV128" s="37"/>
      <c r="OW128" s="37"/>
      <c r="OX128" s="37"/>
      <c r="OY128" s="37"/>
      <c r="OZ128" s="37"/>
      <c r="PA128" s="37"/>
      <c r="PB128" s="37"/>
      <c r="PC128" s="37"/>
      <c r="PD128" s="37"/>
      <c r="PE128" s="37"/>
      <c r="PF128" s="37"/>
      <c r="PG128" s="37"/>
      <c r="PH128" s="37"/>
      <c r="PI128" s="37"/>
      <c r="PJ128" s="37"/>
      <c r="PK128" s="37"/>
      <c r="PL128" s="37"/>
      <c r="PM128" s="37"/>
      <c r="PN128" s="37"/>
      <c r="PO128" s="37"/>
      <c r="PP128" s="37"/>
      <c r="PQ128" s="37"/>
      <c r="PR128" s="37"/>
      <c r="PS128" s="37"/>
      <c r="PT128" s="37"/>
      <c r="PU128" s="37"/>
      <c r="PV128" s="37"/>
      <c r="PW128" s="37"/>
      <c r="PX128" s="37"/>
      <c r="PY128" s="37"/>
      <c r="PZ128" s="37"/>
      <c r="QA128" s="37"/>
      <c r="QB128" s="37"/>
      <c r="QC128" s="37"/>
      <c r="QD128" s="37"/>
      <c r="QE128" s="37"/>
      <c r="QF128" s="37"/>
      <c r="QG128" s="37"/>
      <c r="QH128" s="37"/>
      <c r="QI128" s="37"/>
      <c r="QJ128" s="37"/>
      <c r="QK128" s="37"/>
      <c r="QL128" s="37"/>
      <c r="QM128" s="37"/>
      <c r="QN128" s="37"/>
      <c r="QO128" s="37"/>
      <c r="QP128" s="37"/>
      <c r="QQ128" s="37"/>
      <c r="QR128" s="37"/>
      <c r="QS128" s="37"/>
    </row>
    <row r="129" spans="1:461" x14ac:dyDescent="0.2">
      <c r="A129" s="34">
        <v>116</v>
      </c>
      <c r="B129" s="35" t="s">
        <v>19</v>
      </c>
      <c r="C129" s="35">
        <v>1637621256</v>
      </c>
      <c r="D129" s="38">
        <v>765</v>
      </c>
      <c r="E129" s="38">
        <f>IF(G129 &gt; 0,F129/G129,0)</f>
        <v>7.208333333333333</v>
      </c>
      <c r="F129" s="38">
        <v>173</v>
      </c>
      <c r="G129" s="38">
        <v>24</v>
      </c>
      <c r="H129" s="36">
        <f ca="1">MIN(D129:$J129)</f>
        <v>4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>
        <v>8</v>
      </c>
      <c r="EO129" s="37"/>
      <c r="EP129" s="37"/>
      <c r="EQ129" s="37"/>
      <c r="ER129" s="37"/>
      <c r="ES129" s="37">
        <v>9</v>
      </c>
      <c r="ET129" s="37"/>
      <c r="EU129" s="37"/>
      <c r="EV129" s="37"/>
      <c r="EW129" s="37">
        <v>8</v>
      </c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>
        <v>7</v>
      </c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>
        <v>7</v>
      </c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>
        <v>10</v>
      </c>
      <c r="GL129" s="37"/>
      <c r="GM129" s="37"/>
      <c r="GN129" s="37"/>
      <c r="GO129" s="37"/>
      <c r="GP129" s="37"/>
      <c r="GQ129" s="37"/>
      <c r="GR129" s="37"/>
      <c r="GS129" s="37">
        <v>4</v>
      </c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>
        <v>7</v>
      </c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>
        <v>4</v>
      </c>
      <c r="IJ129" s="37"/>
      <c r="IK129" s="37"/>
      <c r="IL129" s="37"/>
      <c r="IM129" s="37">
        <v>8</v>
      </c>
      <c r="IN129" s="37"/>
      <c r="IO129" s="37"/>
      <c r="IP129" s="37"/>
      <c r="IQ129" s="37"/>
      <c r="IR129" s="37">
        <v>7</v>
      </c>
      <c r="IS129" s="37">
        <v>9</v>
      </c>
      <c r="IT129" s="37">
        <v>7</v>
      </c>
      <c r="IU129" s="37"/>
      <c r="IV129" s="37"/>
      <c r="IW129" s="37"/>
      <c r="IX129" s="37">
        <v>8</v>
      </c>
      <c r="IY129" s="37"/>
      <c r="IZ129" s="37"/>
      <c r="JA129" s="37"/>
      <c r="JB129" s="37"/>
      <c r="JC129" s="37"/>
      <c r="JD129" s="37"/>
      <c r="JE129" s="37"/>
      <c r="JF129" s="37"/>
      <c r="JG129" s="37"/>
      <c r="JH129" s="37"/>
      <c r="JI129" s="37"/>
      <c r="JJ129" s="37"/>
      <c r="JK129" s="37"/>
      <c r="JL129" s="37"/>
      <c r="JM129" s="37"/>
      <c r="JN129" s="37"/>
      <c r="JO129" s="37"/>
      <c r="JP129" s="37"/>
      <c r="JQ129" s="37"/>
      <c r="JR129" s="37"/>
      <c r="JS129" s="37"/>
      <c r="JT129" s="37"/>
      <c r="JU129" s="37">
        <v>9</v>
      </c>
      <c r="JV129" s="37"/>
      <c r="JW129" s="37"/>
      <c r="JX129" s="37"/>
      <c r="JY129" s="37"/>
      <c r="JZ129" s="37"/>
      <c r="KA129" s="37"/>
      <c r="KB129" s="37"/>
      <c r="KC129" s="37"/>
      <c r="KD129" s="37"/>
      <c r="KE129" s="37"/>
      <c r="KF129" s="37"/>
      <c r="KG129" s="37"/>
      <c r="KH129" s="37"/>
      <c r="KI129" s="37"/>
      <c r="KJ129" s="37"/>
      <c r="KK129" s="37"/>
      <c r="KL129" s="37"/>
      <c r="KM129" s="37"/>
      <c r="KN129" s="37"/>
      <c r="KO129" s="37"/>
      <c r="KP129" s="37"/>
      <c r="KQ129" s="37"/>
      <c r="KR129" s="37"/>
      <c r="KS129" s="37"/>
      <c r="KT129" s="37"/>
      <c r="KU129" s="37"/>
      <c r="KV129" s="37"/>
      <c r="KW129" s="37"/>
      <c r="KX129" s="37"/>
      <c r="KY129" s="37"/>
      <c r="KZ129" s="37"/>
      <c r="LA129" s="37"/>
      <c r="LB129" s="37"/>
      <c r="LC129" s="37">
        <v>5</v>
      </c>
      <c r="LD129" s="37">
        <v>8</v>
      </c>
      <c r="LE129" s="37"/>
      <c r="LF129" s="37">
        <v>7</v>
      </c>
      <c r="LG129" s="37"/>
      <c r="LH129" s="37"/>
      <c r="LI129" s="37"/>
      <c r="LJ129" s="37"/>
      <c r="LK129" s="37">
        <v>9</v>
      </c>
      <c r="LL129" s="37"/>
      <c r="LM129" s="37"/>
      <c r="LN129" s="37"/>
      <c r="LO129" s="37"/>
      <c r="LP129" s="37"/>
      <c r="LQ129" s="37"/>
      <c r="LR129" s="37"/>
      <c r="LS129" s="37"/>
      <c r="LT129" s="37"/>
      <c r="LU129" s="37">
        <v>4</v>
      </c>
      <c r="LV129" s="37"/>
      <c r="LW129" s="37"/>
      <c r="LX129" s="37"/>
      <c r="LY129" s="37"/>
      <c r="LZ129" s="37"/>
      <c r="MA129" s="37"/>
      <c r="MB129" s="37">
        <v>6</v>
      </c>
      <c r="MC129" s="37"/>
      <c r="MD129" s="37"/>
      <c r="ME129" s="37"/>
      <c r="MF129" s="37"/>
      <c r="MG129" s="37"/>
      <c r="MH129" s="37"/>
      <c r="MI129" s="37"/>
      <c r="MJ129" s="37"/>
      <c r="MK129" s="37"/>
      <c r="ML129" s="37"/>
      <c r="MM129" s="37">
        <v>8</v>
      </c>
      <c r="MN129" s="37"/>
      <c r="MO129" s="37">
        <v>6</v>
      </c>
      <c r="MP129" s="37"/>
      <c r="MQ129" s="37"/>
      <c r="MR129" s="37"/>
      <c r="MS129" s="37"/>
      <c r="MT129" s="37"/>
      <c r="MU129" s="37"/>
      <c r="MV129" s="37"/>
      <c r="MW129" s="37"/>
      <c r="MX129" s="37">
        <v>8</v>
      </c>
      <c r="MY129" s="37"/>
      <c r="MZ129" s="37"/>
      <c r="NA129" s="37"/>
      <c r="NB129" s="37"/>
      <c r="NC129" s="37"/>
      <c r="ND129" s="37"/>
      <c r="NE129" s="37"/>
      <c r="NF129" s="37"/>
      <c r="NG129" s="37"/>
      <c r="NH129" s="37"/>
      <c r="NI129" s="37"/>
      <c r="NJ129" s="37"/>
      <c r="NK129" s="37"/>
      <c r="NL129" s="37"/>
      <c r="NM129" s="37"/>
      <c r="NN129" s="37"/>
      <c r="NO129" s="37"/>
      <c r="NP129" s="37"/>
      <c r="NQ129" s="37"/>
      <c r="NR129" s="37"/>
      <c r="NS129" s="37"/>
      <c r="NT129" s="37"/>
      <c r="NU129" s="37"/>
      <c r="NV129" s="37"/>
      <c r="NW129" s="37"/>
      <c r="NX129" s="37"/>
      <c r="NY129" s="37"/>
      <c r="NZ129" s="37"/>
      <c r="OA129" s="37"/>
      <c r="OB129" s="37"/>
      <c r="OC129" s="37"/>
      <c r="OD129" s="37"/>
      <c r="OE129" s="37"/>
      <c r="OF129" s="37"/>
      <c r="OG129" s="37"/>
      <c r="OH129" s="37"/>
      <c r="OI129" s="37"/>
      <c r="OJ129" s="37"/>
      <c r="OK129" s="37"/>
      <c r="OL129" s="37"/>
      <c r="OM129" s="37"/>
      <c r="ON129" s="37"/>
      <c r="OO129" s="37"/>
      <c r="OP129" s="37"/>
      <c r="OQ129" s="37"/>
      <c r="OR129" s="37"/>
      <c r="OS129" s="37"/>
      <c r="OT129" s="37"/>
      <c r="OU129" s="37"/>
      <c r="OV129" s="37"/>
      <c r="OW129" s="37"/>
      <c r="OX129" s="37"/>
      <c r="OY129" s="37"/>
      <c r="OZ129" s="37"/>
      <c r="PA129" s="37"/>
      <c r="PB129" s="37"/>
      <c r="PC129" s="37"/>
      <c r="PD129" s="37"/>
      <c r="PE129" s="37"/>
      <c r="PF129" s="37"/>
      <c r="PG129" s="37"/>
      <c r="PH129" s="37"/>
      <c r="PI129" s="37"/>
      <c r="PJ129" s="37"/>
      <c r="PK129" s="37"/>
      <c r="PL129" s="37"/>
      <c r="PM129" s="37"/>
      <c r="PN129" s="37"/>
      <c r="PO129" s="37"/>
      <c r="PP129" s="37"/>
      <c r="PQ129" s="37"/>
      <c r="PR129" s="37"/>
      <c r="PS129" s="37"/>
      <c r="PT129" s="37"/>
      <c r="PU129" s="37"/>
      <c r="PV129" s="37"/>
      <c r="PW129" s="37"/>
      <c r="PX129" s="37"/>
      <c r="PY129" s="37"/>
      <c r="PZ129" s="37"/>
      <c r="QA129" s="37"/>
      <c r="QB129" s="37"/>
      <c r="QC129" s="37"/>
      <c r="QD129" s="37"/>
      <c r="QE129" s="37"/>
      <c r="QF129" s="37"/>
      <c r="QG129" s="37"/>
      <c r="QH129" s="37"/>
      <c r="QI129" s="37"/>
      <c r="QJ129" s="37"/>
      <c r="QK129" s="37"/>
      <c r="QL129" s="37"/>
      <c r="QM129" s="37"/>
      <c r="QN129" s="37"/>
      <c r="QO129" s="37"/>
      <c r="QP129" s="37"/>
      <c r="QQ129" s="37"/>
      <c r="QR129" s="37"/>
      <c r="QS129" s="37"/>
    </row>
    <row r="130" spans="1:461" x14ac:dyDescent="0.2">
      <c r="A130" s="34">
        <v>117</v>
      </c>
      <c r="B130" s="35" t="s">
        <v>200</v>
      </c>
      <c r="C130" s="35">
        <v>1950828580</v>
      </c>
      <c r="D130" s="38">
        <v>765</v>
      </c>
      <c r="E130" s="38">
        <f>IF(G130 &gt; 0,F130/G130,0)</f>
        <v>7.125</v>
      </c>
      <c r="F130" s="38">
        <v>171</v>
      </c>
      <c r="G130" s="38">
        <v>24</v>
      </c>
      <c r="H130" s="36">
        <f ca="1">MIN(D130:$J130)</f>
        <v>4</v>
      </c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>
        <v>10</v>
      </c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>
        <v>6</v>
      </c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>
        <v>7</v>
      </c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>
        <v>8</v>
      </c>
      <c r="GE130" s="37"/>
      <c r="GF130" s="37">
        <v>9</v>
      </c>
      <c r="GG130" s="37">
        <v>4</v>
      </c>
      <c r="GH130" s="37"/>
      <c r="GI130" s="37"/>
      <c r="GJ130" s="37"/>
      <c r="GK130" s="37"/>
      <c r="GL130" s="37"/>
      <c r="GM130" s="37">
        <v>9</v>
      </c>
      <c r="GN130" s="37"/>
      <c r="GO130" s="37"/>
      <c r="GP130" s="37"/>
      <c r="GQ130" s="37"/>
      <c r="GR130" s="37"/>
      <c r="GS130" s="37"/>
      <c r="GT130" s="37"/>
      <c r="GU130" s="37"/>
      <c r="GV130" s="37"/>
      <c r="GW130" s="37">
        <v>6</v>
      </c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>
        <v>9</v>
      </c>
      <c r="IN130" s="37"/>
      <c r="IO130" s="37"/>
      <c r="IP130" s="37"/>
      <c r="IQ130" s="37"/>
      <c r="IR130" s="37"/>
      <c r="IS130" s="37">
        <v>7</v>
      </c>
      <c r="IT130" s="37"/>
      <c r="IU130" s="37"/>
      <c r="IV130" s="37"/>
      <c r="IW130" s="37"/>
      <c r="IX130" s="37"/>
      <c r="IY130" s="37"/>
      <c r="IZ130" s="37"/>
      <c r="JA130" s="37"/>
      <c r="JB130" s="37"/>
      <c r="JC130" s="37">
        <v>6</v>
      </c>
      <c r="JD130" s="37"/>
      <c r="JE130" s="37"/>
      <c r="JF130" s="37"/>
      <c r="JG130" s="37"/>
      <c r="JH130" s="37"/>
      <c r="JI130" s="37"/>
      <c r="JJ130" s="37"/>
      <c r="JK130" s="37"/>
      <c r="JL130" s="37"/>
      <c r="JM130" s="37"/>
      <c r="JN130" s="37"/>
      <c r="JO130" s="37"/>
      <c r="JP130" s="37"/>
      <c r="JQ130" s="37">
        <v>8</v>
      </c>
      <c r="JR130" s="37"/>
      <c r="JS130" s="37"/>
      <c r="JT130" s="37"/>
      <c r="JU130" s="37"/>
      <c r="JV130" s="37"/>
      <c r="JW130" s="37"/>
      <c r="JX130" s="37">
        <v>5</v>
      </c>
      <c r="JY130" s="37">
        <v>6</v>
      </c>
      <c r="JZ130" s="37"/>
      <c r="KA130" s="37"/>
      <c r="KB130" s="37"/>
      <c r="KC130" s="37"/>
      <c r="KD130" s="37">
        <v>7</v>
      </c>
      <c r="KE130" s="37">
        <v>6</v>
      </c>
      <c r="KF130" s="37"/>
      <c r="KG130" s="37"/>
      <c r="KH130" s="37"/>
      <c r="KI130" s="37"/>
      <c r="KJ130" s="37"/>
      <c r="KK130" s="37"/>
      <c r="KL130" s="37"/>
      <c r="KM130" s="37"/>
      <c r="KN130" s="37"/>
      <c r="KO130" s="37"/>
      <c r="KP130" s="37"/>
      <c r="KQ130" s="37"/>
      <c r="KR130" s="37"/>
      <c r="KS130" s="37"/>
      <c r="KT130" s="37"/>
      <c r="KU130" s="37"/>
      <c r="KV130" s="37"/>
      <c r="KW130" s="37"/>
      <c r="KX130" s="37"/>
      <c r="KY130" s="37">
        <v>7</v>
      </c>
      <c r="KZ130" s="37"/>
      <c r="LA130" s="37"/>
      <c r="LB130" s="37"/>
      <c r="LC130" s="37"/>
      <c r="LD130" s="37"/>
      <c r="LE130" s="37"/>
      <c r="LF130" s="37"/>
      <c r="LG130" s="37"/>
      <c r="LH130" s="37"/>
      <c r="LI130" s="37"/>
      <c r="LJ130" s="37"/>
      <c r="LK130" s="37"/>
      <c r="LL130" s="37"/>
      <c r="LM130" s="37"/>
      <c r="LN130" s="37"/>
      <c r="LO130" s="37"/>
      <c r="LP130" s="37">
        <v>6</v>
      </c>
      <c r="LQ130" s="37"/>
      <c r="LR130" s="37"/>
      <c r="LS130" s="37"/>
      <c r="LT130" s="37"/>
      <c r="LU130" s="37"/>
      <c r="LV130" s="37">
        <v>6</v>
      </c>
      <c r="LW130" s="37"/>
      <c r="LX130" s="37"/>
      <c r="LY130" s="37"/>
      <c r="LZ130" s="37"/>
      <c r="MA130" s="37"/>
      <c r="MB130" s="37"/>
      <c r="MC130" s="37">
        <v>7</v>
      </c>
      <c r="MD130" s="37"/>
      <c r="ME130" s="37"/>
      <c r="MF130" s="37"/>
      <c r="MG130" s="37"/>
      <c r="MH130" s="37">
        <v>7</v>
      </c>
      <c r="MI130" s="37"/>
      <c r="MJ130" s="37"/>
      <c r="MK130" s="37"/>
      <c r="ML130" s="37"/>
      <c r="MM130" s="37"/>
      <c r="MN130" s="37">
        <v>8</v>
      </c>
      <c r="MO130" s="37"/>
      <c r="MP130" s="37"/>
      <c r="MQ130" s="37"/>
      <c r="MR130" s="37"/>
      <c r="MS130" s="37">
        <v>9</v>
      </c>
      <c r="MT130" s="37"/>
      <c r="MU130" s="37"/>
      <c r="MV130" s="37"/>
      <c r="MW130" s="37"/>
      <c r="MX130" s="37">
        <v>8</v>
      </c>
      <c r="MY130" s="37"/>
      <c r="MZ130" s="37"/>
      <c r="NA130" s="37"/>
      <c r="NB130" s="37"/>
      <c r="NC130" s="37"/>
      <c r="ND130" s="37"/>
      <c r="NE130" s="37"/>
      <c r="NF130" s="37"/>
      <c r="NG130" s="37"/>
      <c r="NH130" s="37"/>
      <c r="NI130" s="37"/>
      <c r="NJ130" s="37"/>
      <c r="NK130" s="37"/>
      <c r="NL130" s="37"/>
      <c r="NM130" s="37"/>
      <c r="NN130" s="37"/>
      <c r="NO130" s="37"/>
      <c r="NP130" s="37"/>
      <c r="NQ130" s="37"/>
      <c r="NR130" s="37"/>
      <c r="NS130" s="37"/>
      <c r="NT130" s="37"/>
      <c r="NU130" s="37"/>
      <c r="NV130" s="37"/>
      <c r="NW130" s="37"/>
      <c r="NX130" s="37"/>
      <c r="NY130" s="37"/>
      <c r="NZ130" s="37"/>
      <c r="OA130" s="37"/>
      <c r="OB130" s="37"/>
      <c r="OC130" s="37"/>
      <c r="OD130" s="37"/>
      <c r="OE130" s="37"/>
      <c r="OF130" s="37"/>
      <c r="OG130" s="37"/>
      <c r="OH130" s="37"/>
      <c r="OI130" s="37"/>
      <c r="OJ130" s="37"/>
      <c r="OK130" s="37"/>
      <c r="OL130" s="37"/>
      <c r="OM130" s="37"/>
      <c r="ON130" s="37"/>
      <c r="OO130" s="37"/>
      <c r="OP130" s="37"/>
      <c r="OQ130" s="37"/>
      <c r="OR130" s="37"/>
      <c r="OS130" s="37"/>
      <c r="OT130" s="37"/>
      <c r="OU130" s="37"/>
      <c r="OV130" s="37"/>
      <c r="OW130" s="37"/>
      <c r="OX130" s="37"/>
      <c r="OY130" s="37"/>
      <c r="OZ130" s="37"/>
      <c r="PA130" s="37"/>
      <c r="PB130" s="37"/>
      <c r="PC130" s="37"/>
      <c r="PD130" s="37"/>
      <c r="PE130" s="37"/>
      <c r="PF130" s="37"/>
      <c r="PG130" s="37"/>
      <c r="PH130" s="37"/>
      <c r="PI130" s="37"/>
      <c r="PJ130" s="37"/>
      <c r="PK130" s="37"/>
      <c r="PL130" s="37"/>
      <c r="PM130" s="37"/>
      <c r="PN130" s="37"/>
      <c r="PO130" s="37"/>
      <c r="PP130" s="37"/>
      <c r="PQ130" s="37"/>
      <c r="PR130" s="37"/>
      <c r="PS130" s="37"/>
      <c r="PT130" s="37"/>
      <c r="PU130" s="37"/>
      <c r="PV130" s="37"/>
      <c r="PW130" s="37"/>
      <c r="PX130" s="37"/>
      <c r="PY130" s="37"/>
      <c r="PZ130" s="37"/>
      <c r="QA130" s="37"/>
      <c r="QB130" s="37"/>
      <c r="QC130" s="37"/>
      <c r="QD130" s="37"/>
      <c r="QE130" s="37"/>
      <c r="QF130" s="37"/>
      <c r="QG130" s="37"/>
      <c r="QH130" s="37"/>
      <c r="QI130" s="37"/>
      <c r="QJ130" s="37"/>
      <c r="QK130" s="37"/>
      <c r="QL130" s="37"/>
      <c r="QM130" s="37"/>
      <c r="QN130" s="37"/>
      <c r="QO130" s="37"/>
      <c r="QP130" s="37"/>
      <c r="QQ130" s="37"/>
      <c r="QR130" s="37"/>
      <c r="QS130" s="37"/>
    </row>
    <row r="131" spans="1:461" x14ac:dyDescent="0.2">
      <c r="A131" s="34">
        <v>118</v>
      </c>
      <c r="B131" s="35" t="s">
        <v>173</v>
      </c>
      <c r="C131" s="35">
        <v>1642259760</v>
      </c>
      <c r="D131" s="38">
        <v>764</v>
      </c>
      <c r="E131" s="38">
        <f>IF(G131 &gt; 0,F131/G131,0)</f>
        <v>7.5769230769230766</v>
      </c>
      <c r="F131" s="38">
        <v>197</v>
      </c>
      <c r="G131" s="38">
        <v>26</v>
      </c>
      <c r="H131" s="36">
        <f ca="1">MIN(D131:$J131)</f>
        <v>5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>
        <v>8</v>
      </c>
      <c r="EO131" s="37"/>
      <c r="EP131" s="37"/>
      <c r="EQ131" s="37"/>
      <c r="ER131" s="37"/>
      <c r="ES131" s="37">
        <v>7</v>
      </c>
      <c r="ET131" s="37"/>
      <c r="EU131" s="37"/>
      <c r="EV131" s="37"/>
      <c r="EW131" s="37"/>
      <c r="EX131" s="37"/>
      <c r="EY131" s="37"/>
      <c r="EZ131" s="37"/>
      <c r="FA131" s="37">
        <v>9</v>
      </c>
      <c r="FB131" s="37"/>
      <c r="FC131" s="37"/>
      <c r="FD131" s="37"/>
      <c r="FE131" s="37"/>
      <c r="FF131" s="37"/>
      <c r="FG131" s="37"/>
      <c r="FH131" s="37"/>
      <c r="FI131" s="37">
        <v>7</v>
      </c>
      <c r="FJ131" s="37"/>
      <c r="FK131" s="37"/>
      <c r="FL131" s="37"/>
      <c r="FM131" s="37"/>
      <c r="FN131" s="37"/>
      <c r="FO131" s="37"/>
      <c r="FP131" s="37"/>
      <c r="FQ131" s="37">
        <v>7</v>
      </c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>
        <v>9</v>
      </c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>
        <v>5</v>
      </c>
      <c r="HH131" s="37"/>
      <c r="HI131" s="37"/>
      <c r="HJ131" s="37"/>
      <c r="HK131" s="37"/>
      <c r="HL131" s="37"/>
      <c r="HM131" s="37"/>
      <c r="HN131" s="37">
        <v>7</v>
      </c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>
        <v>6</v>
      </c>
      <c r="IN131" s="37"/>
      <c r="IO131" s="37"/>
      <c r="IP131" s="37"/>
      <c r="IQ131" s="37"/>
      <c r="IR131" s="37">
        <v>8</v>
      </c>
      <c r="IS131" s="37">
        <v>10</v>
      </c>
      <c r="IT131" s="37"/>
      <c r="IU131" s="37"/>
      <c r="IV131" s="37">
        <v>10</v>
      </c>
      <c r="IW131" s="37"/>
      <c r="IX131" s="37"/>
      <c r="IY131" s="37"/>
      <c r="IZ131" s="37"/>
      <c r="JA131" s="37"/>
      <c r="JB131" s="37">
        <v>7</v>
      </c>
      <c r="JC131" s="37"/>
      <c r="JD131" s="37"/>
      <c r="JE131" s="37"/>
      <c r="JF131" s="37"/>
      <c r="JG131" s="37"/>
      <c r="JH131" s="37"/>
      <c r="JI131" s="37"/>
      <c r="JJ131" s="37"/>
      <c r="JK131" s="37"/>
      <c r="JL131" s="37"/>
      <c r="JM131" s="37"/>
      <c r="JN131" s="37"/>
      <c r="JO131" s="37"/>
      <c r="JP131" s="37">
        <v>6</v>
      </c>
      <c r="JQ131" s="37"/>
      <c r="JR131" s="37"/>
      <c r="JS131" s="37"/>
      <c r="JT131" s="37">
        <v>8</v>
      </c>
      <c r="JU131" s="37"/>
      <c r="JV131" s="37"/>
      <c r="JW131" s="37"/>
      <c r="JX131" s="37"/>
      <c r="JY131" s="37"/>
      <c r="JZ131" s="37"/>
      <c r="KA131" s="37"/>
      <c r="KB131" s="37"/>
      <c r="KC131" s="37"/>
      <c r="KD131" s="37"/>
      <c r="KE131" s="37"/>
      <c r="KF131" s="37"/>
      <c r="KG131" s="37"/>
      <c r="KH131" s="37"/>
      <c r="KI131" s="37"/>
      <c r="KJ131" s="37"/>
      <c r="KK131" s="37"/>
      <c r="KL131" s="37"/>
      <c r="KM131" s="37"/>
      <c r="KN131" s="37"/>
      <c r="KO131" s="37"/>
      <c r="KP131" s="37"/>
      <c r="KQ131" s="37"/>
      <c r="KR131" s="37"/>
      <c r="KS131" s="37">
        <v>6</v>
      </c>
      <c r="KT131" s="37"/>
      <c r="KU131" s="37"/>
      <c r="KV131" s="37"/>
      <c r="KW131" s="37">
        <v>9</v>
      </c>
      <c r="KX131" s="37"/>
      <c r="KY131" s="37"/>
      <c r="KZ131" s="37"/>
      <c r="LA131" s="37"/>
      <c r="LB131" s="37"/>
      <c r="LC131" s="37">
        <v>8</v>
      </c>
      <c r="LD131" s="37"/>
      <c r="LE131" s="37"/>
      <c r="LF131" s="37">
        <v>7</v>
      </c>
      <c r="LG131" s="37"/>
      <c r="LH131" s="37">
        <v>8</v>
      </c>
      <c r="LI131" s="37"/>
      <c r="LJ131" s="37"/>
      <c r="LK131" s="37"/>
      <c r="LL131" s="37"/>
      <c r="LM131" s="37"/>
      <c r="LN131" s="37"/>
      <c r="LO131" s="37">
        <v>8</v>
      </c>
      <c r="LP131" s="37"/>
      <c r="LQ131" s="37"/>
      <c r="LR131" s="37"/>
      <c r="LS131" s="37">
        <v>9</v>
      </c>
      <c r="LT131" s="37"/>
      <c r="LU131" s="37"/>
      <c r="LV131" s="37"/>
      <c r="LW131" s="37"/>
      <c r="LX131" s="37"/>
      <c r="LY131" s="37"/>
      <c r="LZ131" s="37"/>
      <c r="MA131" s="37"/>
      <c r="MB131" s="37"/>
      <c r="MC131" s="37"/>
      <c r="MD131" s="37"/>
      <c r="ME131" s="37"/>
      <c r="MF131" s="37"/>
      <c r="MG131" s="37"/>
      <c r="MH131" s="37"/>
      <c r="MI131" s="37"/>
      <c r="MJ131" s="37"/>
      <c r="MK131" s="37">
        <v>7</v>
      </c>
      <c r="ML131" s="37"/>
      <c r="MM131" s="37"/>
      <c r="MN131" s="37"/>
      <c r="MO131" s="37"/>
      <c r="MP131" s="37"/>
      <c r="MQ131" s="37"/>
      <c r="MR131" s="37">
        <v>7</v>
      </c>
      <c r="MS131" s="37"/>
      <c r="MT131" s="37"/>
      <c r="MU131" s="37"/>
      <c r="MV131" s="37">
        <v>7</v>
      </c>
      <c r="MW131" s="37"/>
      <c r="MX131" s="37">
        <v>7</v>
      </c>
      <c r="MY131" s="37"/>
      <c r="MZ131" s="37"/>
      <c r="NA131" s="37"/>
      <c r="NB131" s="37"/>
      <c r="NC131" s="37"/>
      <c r="ND131" s="37"/>
      <c r="NE131" s="37"/>
      <c r="NF131" s="37"/>
      <c r="NG131" s="37"/>
      <c r="NH131" s="37"/>
      <c r="NI131" s="37"/>
      <c r="NJ131" s="37"/>
      <c r="NK131" s="37"/>
      <c r="NL131" s="37"/>
      <c r="NM131" s="37"/>
      <c r="NN131" s="37"/>
      <c r="NO131" s="37"/>
      <c r="NP131" s="37"/>
      <c r="NQ131" s="37"/>
      <c r="NR131" s="37"/>
      <c r="NS131" s="37"/>
      <c r="NT131" s="37"/>
      <c r="NU131" s="37"/>
      <c r="NV131" s="37"/>
      <c r="NW131" s="37"/>
      <c r="NX131" s="37"/>
      <c r="NY131" s="37"/>
      <c r="NZ131" s="37"/>
      <c r="OA131" s="37"/>
      <c r="OB131" s="37"/>
      <c r="OC131" s="37"/>
      <c r="OD131" s="37"/>
      <c r="OE131" s="37"/>
      <c r="OF131" s="37"/>
      <c r="OG131" s="37"/>
      <c r="OH131" s="37"/>
      <c r="OI131" s="37"/>
      <c r="OJ131" s="37"/>
      <c r="OK131" s="37"/>
      <c r="OL131" s="37"/>
      <c r="OM131" s="37"/>
      <c r="ON131" s="37"/>
      <c r="OO131" s="37"/>
      <c r="OP131" s="37"/>
      <c r="OQ131" s="37"/>
      <c r="OR131" s="37"/>
      <c r="OS131" s="37"/>
      <c r="OT131" s="37"/>
      <c r="OU131" s="37"/>
      <c r="OV131" s="37"/>
      <c r="OW131" s="37"/>
      <c r="OX131" s="37"/>
      <c r="OY131" s="37"/>
      <c r="OZ131" s="37"/>
      <c r="PA131" s="37"/>
      <c r="PB131" s="37"/>
      <c r="PC131" s="37"/>
      <c r="PD131" s="37"/>
      <c r="PE131" s="37"/>
      <c r="PF131" s="37"/>
      <c r="PG131" s="37"/>
      <c r="PH131" s="37"/>
      <c r="PI131" s="37"/>
      <c r="PJ131" s="37"/>
      <c r="PK131" s="37"/>
      <c r="PL131" s="37"/>
      <c r="PM131" s="37"/>
      <c r="PN131" s="37"/>
      <c r="PO131" s="37"/>
      <c r="PP131" s="37"/>
      <c r="PQ131" s="37"/>
      <c r="PR131" s="37"/>
      <c r="PS131" s="37"/>
      <c r="PT131" s="37"/>
      <c r="PU131" s="37"/>
      <c r="PV131" s="37"/>
      <c r="PW131" s="37"/>
      <c r="PX131" s="37"/>
      <c r="PY131" s="37"/>
      <c r="PZ131" s="37"/>
      <c r="QA131" s="37"/>
      <c r="QB131" s="37"/>
      <c r="QC131" s="37"/>
      <c r="QD131" s="37"/>
      <c r="QE131" s="37"/>
      <c r="QF131" s="37"/>
      <c r="QG131" s="37"/>
      <c r="QH131" s="37"/>
      <c r="QI131" s="37"/>
      <c r="QJ131" s="37"/>
      <c r="QK131" s="37"/>
      <c r="QL131" s="37"/>
      <c r="QM131" s="37"/>
      <c r="QN131" s="37"/>
      <c r="QO131" s="37"/>
      <c r="QP131" s="37"/>
      <c r="QQ131" s="37"/>
      <c r="QR131" s="37"/>
      <c r="QS131" s="37"/>
    </row>
    <row r="132" spans="1:461" x14ac:dyDescent="0.2">
      <c r="A132" s="34">
        <v>119</v>
      </c>
      <c r="B132" s="35" t="s">
        <v>198</v>
      </c>
      <c r="C132" s="35">
        <v>1668160250</v>
      </c>
      <c r="D132" s="38">
        <v>763</v>
      </c>
      <c r="E132" s="38">
        <f>IF(G132 &gt; 0,F132/G132,0)</f>
        <v>7.3571428571428568</v>
      </c>
      <c r="F132" s="38">
        <v>206</v>
      </c>
      <c r="G132" s="38">
        <v>28</v>
      </c>
      <c r="H132" s="36">
        <f ca="1">MIN(D132:$J132)</f>
        <v>4</v>
      </c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>
        <v>7</v>
      </c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>
        <v>8</v>
      </c>
      <c r="EU132" s="37"/>
      <c r="EV132" s="37"/>
      <c r="EW132" s="37"/>
      <c r="EX132" s="37"/>
      <c r="EY132" s="37"/>
      <c r="EZ132" s="37">
        <v>8</v>
      </c>
      <c r="FA132" s="37"/>
      <c r="FB132" s="37"/>
      <c r="FC132" s="37">
        <v>5</v>
      </c>
      <c r="FD132" s="37"/>
      <c r="FE132" s="37"/>
      <c r="FF132" s="37"/>
      <c r="FG132" s="37">
        <v>10</v>
      </c>
      <c r="FH132" s="37"/>
      <c r="FI132" s="37"/>
      <c r="FJ132" s="37"/>
      <c r="FK132" s="37"/>
      <c r="FL132" s="37"/>
      <c r="FM132" s="37">
        <v>6</v>
      </c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>
        <v>9</v>
      </c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>
        <v>6</v>
      </c>
      <c r="HG132" s="37"/>
      <c r="HH132" s="37">
        <v>8</v>
      </c>
      <c r="HI132" s="37"/>
      <c r="HJ132" s="37"/>
      <c r="HK132" s="37"/>
      <c r="HL132" s="37"/>
      <c r="HM132" s="37"/>
      <c r="HN132" s="37"/>
      <c r="HO132" s="37"/>
      <c r="HP132" s="37"/>
      <c r="HQ132" s="37">
        <v>7</v>
      </c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>
        <v>7</v>
      </c>
      <c r="II132" s="37"/>
      <c r="IJ132" s="37"/>
      <c r="IK132" s="37"/>
      <c r="IL132" s="37"/>
      <c r="IM132" s="37">
        <v>8</v>
      </c>
      <c r="IN132" s="37">
        <v>9</v>
      </c>
      <c r="IO132" s="37"/>
      <c r="IP132" s="37"/>
      <c r="IQ132" s="37"/>
      <c r="IR132" s="37"/>
      <c r="IS132" s="37"/>
      <c r="IT132" s="37"/>
      <c r="IU132" s="37"/>
      <c r="IV132" s="37"/>
      <c r="IW132" s="37"/>
      <c r="IX132" s="37"/>
      <c r="IY132" s="37"/>
      <c r="IZ132" s="37"/>
      <c r="JA132" s="37">
        <v>7</v>
      </c>
      <c r="JB132" s="37"/>
      <c r="JC132" s="37"/>
      <c r="JD132" s="37"/>
      <c r="JE132" s="37"/>
      <c r="JF132" s="37">
        <v>8</v>
      </c>
      <c r="JG132" s="37"/>
      <c r="JH132" s="37"/>
      <c r="JI132" s="37"/>
      <c r="JJ132" s="37"/>
      <c r="JK132" s="37"/>
      <c r="JL132" s="37">
        <v>8</v>
      </c>
      <c r="JM132" s="37"/>
      <c r="JN132" s="37"/>
      <c r="JO132" s="37"/>
      <c r="JP132" s="37"/>
      <c r="JQ132" s="37"/>
      <c r="JR132" s="37"/>
      <c r="JS132" s="37"/>
      <c r="JT132" s="37"/>
      <c r="JU132" s="37"/>
      <c r="JV132" s="37"/>
      <c r="JW132" s="37"/>
      <c r="JX132" s="37"/>
      <c r="JY132" s="37"/>
      <c r="JZ132" s="37"/>
      <c r="KA132" s="37"/>
      <c r="KB132" s="37"/>
      <c r="KC132" s="37"/>
      <c r="KD132" s="37"/>
      <c r="KE132" s="37"/>
      <c r="KF132" s="37">
        <v>8</v>
      </c>
      <c r="KG132" s="37"/>
      <c r="KH132" s="37"/>
      <c r="KI132" s="37"/>
      <c r="KJ132" s="37">
        <v>8</v>
      </c>
      <c r="KK132" s="37"/>
      <c r="KL132" s="37">
        <v>6</v>
      </c>
      <c r="KM132" s="37"/>
      <c r="KN132" s="37"/>
      <c r="KO132" s="37"/>
      <c r="KP132" s="37"/>
      <c r="KQ132" s="37"/>
      <c r="KR132" s="37"/>
      <c r="KS132" s="37"/>
      <c r="KT132" s="37"/>
      <c r="KU132" s="37"/>
      <c r="KV132" s="37"/>
      <c r="KW132" s="37"/>
      <c r="KX132" s="37"/>
      <c r="KY132" s="37"/>
      <c r="KZ132" s="37"/>
      <c r="LA132" s="37"/>
      <c r="LB132" s="37"/>
      <c r="LC132" s="37"/>
      <c r="LD132" s="37"/>
      <c r="LE132" s="37"/>
      <c r="LF132" s="37"/>
      <c r="LG132" s="37"/>
      <c r="LH132" s="37"/>
      <c r="LI132" s="37"/>
      <c r="LJ132" s="37"/>
      <c r="LK132" s="37"/>
      <c r="LL132" s="37"/>
      <c r="LM132" s="37"/>
      <c r="LN132" s="37">
        <v>7</v>
      </c>
      <c r="LO132" s="37"/>
      <c r="LP132" s="37"/>
      <c r="LQ132" s="37">
        <v>8</v>
      </c>
      <c r="LR132" s="37">
        <v>4</v>
      </c>
      <c r="LS132" s="37"/>
      <c r="LT132" s="37"/>
      <c r="LU132" s="37"/>
      <c r="LV132" s="37"/>
      <c r="LW132" s="37"/>
      <c r="LX132" s="37"/>
      <c r="LY132" s="37">
        <v>9</v>
      </c>
      <c r="LZ132" s="37">
        <v>8</v>
      </c>
      <c r="MA132" s="37"/>
      <c r="MB132" s="37"/>
      <c r="MC132" s="37"/>
      <c r="MD132" s="37"/>
      <c r="ME132" s="37"/>
      <c r="MF132" s="37">
        <v>7</v>
      </c>
      <c r="MG132" s="37"/>
      <c r="MH132" s="37"/>
      <c r="MI132" s="37"/>
      <c r="MJ132" s="37">
        <v>7</v>
      </c>
      <c r="MK132" s="37"/>
      <c r="ML132" s="37"/>
      <c r="MM132" s="37"/>
      <c r="MN132" s="37">
        <v>6</v>
      </c>
      <c r="MO132" s="37"/>
      <c r="MP132" s="37"/>
      <c r="MQ132" s="37"/>
      <c r="MR132" s="37"/>
      <c r="MS132" s="37"/>
      <c r="MT132" s="37"/>
      <c r="MU132" s="37"/>
      <c r="MV132" s="37"/>
      <c r="MW132" s="37"/>
      <c r="MX132" s="37">
        <v>7</v>
      </c>
      <c r="MY132" s="37"/>
      <c r="MZ132" s="37"/>
      <c r="NA132" s="37"/>
      <c r="NB132" s="37"/>
      <c r="NC132" s="37"/>
      <c r="ND132" s="37"/>
      <c r="NE132" s="37"/>
      <c r="NF132" s="37"/>
      <c r="NG132" s="37"/>
      <c r="NH132" s="37"/>
      <c r="NI132" s="37"/>
      <c r="NJ132" s="37"/>
      <c r="NK132" s="37"/>
      <c r="NL132" s="37"/>
      <c r="NM132" s="37"/>
      <c r="NN132" s="37"/>
      <c r="NO132" s="37"/>
      <c r="NP132" s="37"/>
      <c r="NQ132" s="37"/>
      <c r="NR132" s="37"/>
      <c r="NS132" s="37"/>
      <c r="NT132" s="37"/>
      <c r="NU132" s="37"/>
      <c r="NV132" s="37"/>
      <c r="NW132" s="37"/>
      <c r="NX132" s="37"/>
      <c r="NY132" s="37"/>
      <c r="NZ132" s="37"/>
      <c r="OA132" s="37"/>
      <c r="OB132" s="37"/>
      <c r="OC132" s="37"/>
      <c r="OD132" s="37"/>
      <c r="OE132" s="37"/>
      <c r="OF132" s="37"/>
      <c r="OG132" s="37"/>
      <c r="OH132" s="37"/>
      <c r="OI132" s="37"/>
      <c r="OJ132" s="37"/>
      <c r="OK132" s="37"/>
      <c r="OL132" s="37"/>
      <c r="OM132" s="37"/>
      <c r="ON132" s="37"/>
      <c r="OO132" s="37"/>
      <c r="OP132" s="37"/>
      <c r="OQ132" s="37"/>
      <c r="OR132" s="37"/>
      <c r="OS132" s="37"/>
      <c r="OT132" s="37"/>
      <c r="OU132" s="37"/>
      <c r="OV132" s="37"/>
      <c r="OW132" s="37"/>
      <c r="OX132" s="37"/>
      <c r="OY132" s="37"/>
      <c r="OZ132" s="37"/>
      <c r="PA132" s="37"/>
      <c r="PB132" s="37"/>
      <c r="PC132" s="37"/>
      <c r="PD132" s="37"/>
      <c r="PE132" s="37"/>
      <c r="PF132" s="37"/>
      <c r="PG132" s="37"/>
      <c r="PH132" s="37"/>
      <c r="PI132" s="37"/>
      <c r="PJ132" s="37"/>
      <c r="PK132" s="37"/>
      <c r="PL132" s="37"/>
      <c r="PM132" s="37"/>
      <c r="PN132" s="37"/>
      <c r="PO132" s="37"/>
      <c r="PP132" s="37"/>
      <c r="PQ132" s="37"/>
      <c r="PR132" s="37"/>
      <c r="PS132" s="37"/>
      <c r="PT132" s="37"/>
      <c r="PU132" s="37"/>
      <c r="PV132" s="37"/>
      <c r="PW132" s="37"/>
      <c r="PX132" s="37"/>
      <c r="PY132" s="37"/>
      <c r="PZ132" s="37"/>
      <c r="QA132" s="37"/>
      <c r="QB132" s="37"/>
      <c r="QC132" s="37"/>
      <c r="QD132" s="37"/>
      <c r="QE132" s="37"/>
      <c r="QF132" s="37"/>
      <c r="QG132" s="37"/>
      <c r="QH132" s="37"/>
      <c r="QI132" s="37"/>
      <c r="QJ132" s="37"/>
      <c r="QK132" s="37"/>
      <c r="QL132" s="37"/>
      <c r="QM132" s="37"/>
      <c r="QN132" s="37"/>
      <c r="QO132" s="37"/>
      <c r="QP132" s="37"/>
      <c r="QQ132" s="37"/>
      <c r="QR132" s="37"/>
      <c r="QS132" s="37"/>
    </row>
    <row r="133" spans="1:461" x14ac:dyDescent="0.2">
      <c r="A133" s="34">
        <v>120</v>
      </c>
      <c r="B133" s="35" t="s">
        <v>25</v>
      </c>
      <c r="C133" s="35">
        <v>1641113303</v>
      </c>
      <c r="D133" s="38">
        <v>763</v>
      </c>
      <c r="E133" s="38">
        <f>IF(G133 &gt; 0,F133/G133,0)</f>
        <v>6.96</v>
      </c>
      <c r="F133" s="38">
        <v>174</v>
      </c>
      <c r="G133" s="38">
        <v>25</v>
      </c>
      <c r="H133" s="36">
        <f ca="1">MIN(D133:$J133)</f>
        <v>5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>
        <v>8</v>
      </c>
      <c r="EO133" s="37"/>
      <c r="EP133" s="37"/>
      <c r="EQ133" s="37"/>
      <c r="ER133" s="37"/>
      <c r="ES133" s="37">
        <v>6</v>
      </c>
      <c r="ET133" s="37"/>
      <c r="EU133" s="37"/>
      <c r="EV133" s="37"/>
      <c r="EW133" s="37"/>
      <c r="EX133" s="37"/>
      <c r="EY133" s="37"/>
      <c r="EZ133" s="37"/>
      <c r="FA133" s="37"/>
      <c r="FB133" s="37">
        <v>9</v>
      </c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>
        <v>7</v>
      </c>
      <c r="FR133" s="37"/>
      <c r="FS133" s="37"/>
      <c r="FT133" s="37"/>
      <c r="FU133" s="37"/>
      <c r="FV133" s="37">
        <v>7</v>
      </c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>
        <v>8</v>
      </c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>
        <v>7</v>
      </c>
      <c r="HD133" s="37"/>
      <c r="HE133" s="37"/>
      <c r="HF133" s="37"/>
      <c r="HG133" s="37">
        <v>5</v>
      </c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>
        <v>6</v>
      </c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>
        <v>6</v>
      </c>
      <c r="IN133" s="37">
        <v>7</v>
      </c>
      <c r="IO133" s="37">
        <v>6</v>
      </c>
      <c r="IP133" s="37"/>
      <c r="IQ133" s="37"/>
      <c r="IR133" s="37">
        <v>6</v>
      </c>
      <c r="IS133" s="37"/>
      <c r="IT133" s="37"/>
      <c r="IU133" s="37"/>
      <c r="IV133" s="37"/>
      <c r="IW133" s="37"/>
      <c r="IX133" s="37"/>
      <c r="IY133" s="37"/>
      <c r="IZ133" s="37"/>
      <c r="JA133" s="37"/>
      <c r="JB133" s="37"/>
      <c r="JC133" s="37"/>
      <c r="JD133" s="37"/>
      <c r="JE133" s="37">
        <v>6</v>
      </c>
      <c r="JF133" s="37"/>
      <c r="JG133" s="37"/>
      <c r="JH133" s="37"/>
      <c r="JI133" s="37"/>
      <c r="JJ133" s="37">
        <v>8</v>
      </c>
      <c r="JK133" s="37"/>
      <c r="JL133" s="37"/>
      <c r="JM133" s="37"/>
      <c r="JN133" s="37"/>
      <c r="JO133" s="37"/>
      <c r="JP133" s="37"/>
      <c r="JQ133" s="37"/>
      <c r="JR133" s="37"/>
      <c r="JS133" s="37">
        <v>7</v>
      </c>
      <c r="JT133" s="37"/>
      <c r="JU133" s="37"/>
      <c r="JV133" s="37"/>
      <c r="JW133" s="37"/>
      <c r="JX133" s="37"/>
      <c r="JY133" s="37"/>
      <c r="JZ133" s="37"/>
      <c r="KA133" s="37"/>
      <c r="KB133" s="37"/>
      <c r="KC133" s="37"/>
      <c r="KD133" s="37"/>
      <c r="KE133" s="37"/>
      <c r="KF133" s="37"/>
      <c r="KG133" s="37"/>
      <c r="KH133" s="37"/>
      <c r="KI133" s="37"/>
      <c r="KJ133" s="37"/>
      <c r="KK133" s="37"/>
      <c r="KL133" s="37"/>
      <c r="KM133" s="37"/>
      <c r="KN133" s="37"/>
      <c r="KO133" s="37"/>
      <c r="KP133" s="37"/>
      <c r="KQ133" s="37"/>
      <c r="KR133" s="37"/>
      <c r="KS133" s="37"/>
      <c r="KT133" s="37"/>
      <c r="KU133" s="37"/>
      <c r="KV133" s="37"/>
      <c r="KW133" s="37"/>
      <c r="KX133" s="37"/>
      <c r="KY133" s="37"/>
      <c r="KZ133" s="37"/>
      <c r="LA133" s="37"/>
      <c r="LB133" s="37"/>
      <c r="LC133" s="37"/>
      <c r="LD133" s="37"/>
      <c r="LE133" s="37"/>
      <c r="LF133" s="37"/>
      <c r="LG133" s="37"/>
      <c r="LH133" s="37">
        <v>6</v>
      </c>
      <c r="LI133" s="37"/>
      <c r="LJ133" s="37"/>
      <c r="LK133" s="37"/>
      <c r="LL133" s="37"/>
      <c r="LM133" s="37">
        <v>7</v>
      </c>
      <c r="LN133" s="37"/>
      <c r="LO133" s="37"/>
      <c r="LP133" s="37"/>
      <c r="LQ133" s="37"/>
      <c r="LR133" s="37"/>
      <c r="LS133" s="37">
        <v>7</v>
      </c>
      <c r="LT133" s="37"/>
      <c r="LU133" s="37"/>
      <c r="LV133" s="37"/>
      <c r="LW133" s="37"/>
      <c r="LX133" s="37"/>
      <c r="LY133" s="37"/>
      <c r="LZ133" s="37"/>
      <c r="MA133" s="37"/>
      <c r="MB133" s="37"/>
      <c r="MC133" s="37"/>
      <c r="MD133" s="37"/>
      <c r="ME133" s="37"/>
      <c r="MF133" s="37"/>
      <c r="MG133" s="37"/>
      <c r="MH133" s="37"/>
      <c r="MI133" s="37"/>
      <c r="MJ133" s="37"/>
      <c r="MK133" s="37">
        <v>8</v>
      </c>
      <c r="ML133" s="37"/>
      <c r="MM133" s="37"/>
      <c r="MN133" s="37"/>
      <c r="MO133" s="37"/>
      <c r="MP133" s="37"/>
      <c r="MQ133" s="37"/>
      <c r="MR133" s="37"/>
      <c r="MS133" s="37"/>
      <c r="MT133" s="37"/>
      <c r="MU133" s="37"/>
      <c r="MV133" s="37"/>
      <c r="MW133" s="37"/>
      <c r="MX133" s="37">
        <v>6</v>
      </c>
      <c r="MY133" s="37"/>
      <c r="MZ133" s="37"/>
      <c r="NA133" s="37"/>
      <c r="NB133" s="37"/>
      <c r="NC133" s="37"/>
      <c r="ND133" s="37">
        <v>8</v>
      </c>
      <c r="NE133" s="37"/>
      <c r="NF133" s="37"/>
      <c r="NG133" s="37"/>
      <c r="NH133" s="37"/>
      <c r="NI133" s="37"/>
      <c r="NJ133" s="37"/>
      <c r="NK133" s="37"/>
      <c r="NL133" s="37"/>
      <c r="NM133" s="37"/>
      <c r="NN133" s="37"/>
      <c r="NO133" s="37"/>
      <c r="NP133" s="37"/>
      <c r="NQ133" s="37"/>
      <c r="NR133" s="37"/>
      <c r="NS133" s="37"/>
      <c r="NT133" s="37"/>
      <c r="NU133" s="37"/>
      <c r="NV133" s="37"/>
      <c r="NW133" s="37"/>
      <c r="NX133" s="37"/>
      <c r="NY133" s="37"/>
      <c r="NZ133" s="37"/>
      <c r="OA133" s="37"/>
      <c r="OB133" s="37"/>
      <c r="OC133" s="37"/>
      <c r="OD133" s="37"/>
      <c r="OE133" s="37"/>
      <c r="OF133" s="37"/>
      <c r="OG133" s="37"/>
      <c r="OH133" s="37"/>
      <c r="OI133" s="37"/>
      <c r="OJ133" s="37"/>
      <c r="OK133" s="37"/>
      <c r="OL133" s="37"/>
      <c r="OM133" s="37"/>
      <c r="ON133" s="37"/>
      <c r="OO133" s="37"/>
      <c r="OP133" s="37"/>
      <c r="OQ133" s="37"/>
      <c r="OR133" s="37"/>
      <c r="OS133" s="37"/>
      <c r="OT133" s="37"/>
      <c r="OU133" s="37"/>
      <c r="OV133" s="37"/>
      <c r="OW133" s="37"/>
      <c r="OX133" s="37"/>
      <c r="OY133" s="37"/>
      <c r="OZ133" s="37"/>
      <c r="PA133" s="37"/>
      <c r="PB133" s="37"/>
      <c r="PC133" s="37"/>
      <c r="PD133" s="37"/>
      <c r="PE133" s="37"/>
      <c r="PF133" s="37"/>
      <c r="PG133" s="37"/>
      <c r="PH133" s="37"/>
      <c r="PI133" s="37"/>
      <c r="PJ133" s="37"/>
      <c r="PK133" s="37"/>
      <c r="PL133" s="37"/>
      <c r="PM133" s="37"/>
      <c r="PN133" s="37"/>
      <c r="PO133" s="37"/>
      <c r="PP133" s="37"/>
      <c r="PQ133" s="37"/>
      <c r="PR133" s="37"/>
      <c r="PS133" s="37"/>
      <c r="PT133" s="37"/>
      <c r="PU133" s="37">
        <v>8</v>
      </c>
      <c r="PV133" s="37">
        <v>8</v>
      </c>
      <c r="PW133" s="37">
        <v>7</v>
      </c>
      <c r="PX133" s="37"/>
      <c r="PY133" s="37"/>
      <c r="PZ133" s="37"/>
      <c r="QA133" s="37"/>
      <c r="QB133" s="37"/>
      <c r="QC133" s="37"/>
      <c r="QD133" s="37"/>
      <c r="QE133" s="37"/>
      <c r="QF133" s="37"/>
      <c r="QG133" s="37"/>
      <c r="QH133" s="37"/>
      <c r="QI133" s="37"/>
      <c r="QJ133" s="37"/>
      <c r="QK133" s="37"/>
      <c r="QL133" s="37"/>
      <c r="QM133" s="37"/>
      <c r="QN133" s="37"/>
      <c r="QO133" s="37"/>
      <c r="QP133" s="37"/>
      <c r="QQ133" s="37"/>
      <c r="QR133" s="37"/>
      <c r="QS133" s="37"/>
    </row>
    <row r="134" spans="1:461" x14ac:dyDescent="0.2">
      <c r="A134" s="34">
        <v>121</v>
      </c>
      <c r="B134" s="35" t="s">
        <v>163</v>
      </c>
      <c r="C134" s="35">
        <v>1641117826</v>
      </c>
      <c r="D134" s="38">
        <v>762</v>
      </c>
      <c r="E134" s="38">
        <f>IF(G134 &gt; 0,F134/G134,0)</f>
        <v>7.6</v>
      </c>
      <c r="F134" s="38">
        <v>190</v>
      </c>
      <c r="G134" s="38">
        <v>25</v>
      </c>
      <c r="H134" s="36">
        <f ca="1">MIN(D134:$J134)</f>
        <v>5</v>
      </c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>
        <v>8</v>
      </c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>
        <v>9</v>
      </c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>
        <v>7</v>
      </c>
      <c r="FM134" s="37"/>
      <c r="FN134" s="37"/>
      <c r="FO134" s="37"/>
      <c r="FP134" s="37"/>
      <c r="FQ134" s="37"/>
      <c r="FR134" s="37">
        <v>5</v>
      </c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>
        <v>8</v>
      </c>
      <c r="HV134" s="37">
        <v>9</v>
      </c>
      <c r="HW134" s="37"/>
      <c r="HX134" s="37"/>
      <c r="HY134" s="37"/>
      <c r="HZ134" s="37"/>
      <c r="IA134" s="37"/>
      <c r="IB134" s="37"/>
      <c r="IC134" s="37"/>
      <c r="ID134" s="37">
        <v>10</v>
      </c>
      <c r="IE134" s="37"/>
      <c r="IF134" s="37"/>
      <c r="IG134" s="37"/>
      <c r="IH134" s="37"/>
      <c r="II134" s="37"/>
      <c r="IJ134" s="37"/>
      <c r="IK134" s="37"/>
      <c r="IL134" s="37"/>
      <c r="IM134" s="37">
        <v>6</v>
      </c>
      <c r="IN134" s="37"/>
      <c r="IO134" s="37">
        <v>7</v>
      </c>
      <c r="IP134" s="37">
        <v>8</v>
      </c>
      <c r="IQ134" s="37"/>
      <c r="IR134" s="37"/>
      <c r="IS134" s="37"/>
      <c r="IT134" s="37"/>
      <c r="IU134" s="37"/>
      <c r="IV134" s="37"/>
      <c r="IW134" s="37"/>
      <c r="IX134" s="37"/>
      <c r="IY134" s="37">
        <v>6</v>
      </c>
      <c r="IZ134" s="37"/>
      <c r="JA134" s="37"/>
      <c r="JB134" s="37"/>
      <c r="JC134" s="37"/>
      <c r="JD134" s="37"/>
      <c r="JE134" s="37"/>
      <c r="JF134" s="37"/>
      <c r="JG134" s="37"/>
      <c r="JH134" s="37"/>
      <c r="JI134" s="37"/>
      <c r="JJ134" s="37"/>
      <c r="JK134" s="37"/>
      <c r="JL134" s="37">
        <v>8</v>
      </c>
      <c r="JM134" s="37"/>
      <c r="JN134" s="37"/>
      <c r="JO134" s="37"/>
      <c r="JP134" s="37"/>
      <c r="JQ134" s="37"/>
      <c r="JR134" s="37"/>
      <c r="JS134" s="37"/>
      <c r="JT134" s="37"/>
      <c r="JU134" s="37"/>
      <c r="JV134" s="37">
        <v>9</v>
      </c>
      <c r="JW134" s="37"/>
      <c r="JX134" s="37"/>
      <c r="JY134" s="37"/>
      <c r="JZ134" s="37"/>
      <c r="KA134" s="37"/>
      <c r="KB134" s="37"/>
      <c r="KC134" s="37">
        <v>8</v>
      </c>
      <c r="KD134" s="37"/>
      <c r="KE134" s="37"/>
      <c r="KF134" s="37"/>
      <c r="KG134" s="37">
        <v>10</v>
      </c>
      <c r="KH134" s="37"/>
      <c r="KI134" s="37"/>
      <c r="KJ134" s="37"/>
      <c r="KK134" s="37"/>
      <c r="KL134" s="37"/>
      <c r="KM134" s="37"/>
      <c r="KN134" s="37"/>
      <c r="KO134" s="37"/>
      <c r="KP134" s="37"/>
      <c r="KQ134" s="37"/>
      <c r="KR134" s="37">
        <v>7</v>
      </c>
      <c r="KS134" s="37"/>
      <c r="KT134" s="37">
        <v>6</v>
      </c>
      <c r="KU134" s="37"/>
      <c r="KV134" s="37"/>
      <c r="KW134" s="37"/>
      <c r="KX134" s="37"/>
      <c r="KY134" s="37"/>
      <c r="KZ134" s="37"/>
      <c r="LA134" s="37"/>
      <c r="LB134" s="37"/>
      <c r="LC134" s="37"/>
      <c r="LD134" s="37"/>
      <c r="LE134" s="37">
        <v>6</v>
      </c>
      <c r="LF134" s="37"/>
      <c r="LG134" s="37"/>
      <c r="LH134" s="37"/>
      <c r="LI134" s="37"/>
      <c r="LJ134" s="37"/>
      <c r="LK134" s="37"/>
      <c r="LL134" s="37">
        <v>8</v>
      </c>
      <c r="LM134" s="37"/>
      <c r="LN134" s="37"/>
      <c r="LO134" s="37"/>
      <c r="LP134" s="37"/>
      <c r="LQ134" s="37"/>
      <c r="LR134" s="37"/>
      <c r="LS134" s="37"/>
      <c r="LT134" s="37">
        <v>8</v>
      </c>
      <c r="LU134" s="37"/>
      <c r="LV134" s="37"/>
      <c r="LW134" s="37"/>
      <c r="LX134" s="37"/>
      <c r="LY134" s="37"/>
      <c r="LZ134" s="37"/>
      <c r="MA134" s="37"/>
      <c r="MB134" s="37"/>
      <c r="MC134" s="37"/>
      <c r="MD134" s="37"/>
      <c r="ME134" s="37"/>
      <c r="MF134" s="37"/>
      <c r="MG134" s="37"/>
      <c r="MH134" s="37"/>
      <c r="MI134" s="37">
        <v>9</v>
      </c>
      <c r="MJ134" s="37"/>
      <c r="MK134" s="37"/>
      <c r="ML134" s="37">
        <v>7</v>
      </c>
      <c r="MM134" s="37"/>
      <c r="MN134" s="37"/>
      <c r="MO134" s="37"/>
      <c r="MP134" s="37"/>
      <c r="MQ134" s="37"/>
      <c r="MR134" s="37"/>
      <c r="MS134" s="37"/>
      <c r="MT134" s="37"/>
      <c r="MU134" s="37"/>
      <c r="MV134" s="37"/>
      <c r="MW134" s="37"/>
      <c r="MX134" s="37">
        <v>6</v>
      </c>
      <c r="MY134" s="37"/>
      <c r="MZ134" s="37"/>
      <c r="NA134" s="37"/>
      <c r="NB134" s="37"/>
      <c r="NC134" s="37">
        <v>7</v>
      </c>
      <c r="ND134" s="37"/>
      <c r="NE134" s="37">
        <v>8</v>
      </c>
      <c r="NF134" s="37"/>
      <c r="NG134" s="37"/>
      <c r="NH134" s="37"/>
      <c r="NI134" s="37"/>
      <c r="NJ134" s="37"/>
      <c r="NK134" s="37"/>
      <c r="NL134" s="37"/>
      <c r="NM134" s="37"/>
      <c r="NN134" s="37"/>
      <c r="NO134" s="37"/>
      <c r="NP134" s="37"/>
      <c r="NQ134" s="37"/>
      <c r="NR134" s="37"/>
      <c r="NS134" s="37"/>
      <c r="NT134" s="37"/>
      <c r="NU134" s="37"/>
      <c r="NV134" s="37"/>
      <c r="NW134" s="37"/>
      <c r="NX134" s="37"/>
      <c r="NY134" s="37"/>
      <c r="NZ134" s="37"/>
      <c r="OA134" s="37"/>
      <c r="OB134" s="37"/>
      <c r="OC134" s="37"/>
      <c r="OD134" s="37"/>
      <c r="OE134" s="37"/>
      <c r="OF134" s="37"/>
      <c r="OG134" s="37"/>
      <c r="OH134" s="37"/>
      <c r="OI134" s="37"/>
      <c r="OJ134" s="37"/>
      <c r="OK134" s="37"/>
      <c r="OL134" s="37"/>
      <c r="OM134" s="37"/>
      <c r="ON134" s="37"/>
      <c r="OO134" s="37"/>
      <c r="OP134" s="37"/>
      <c r="OQ134" s="37"/>
      <c r="OR134" s="37"/>
      <c r="OS134" s="37"/>
      <c r="OT134" s="37"/>
      <c r="OU134" s="37"/>
      <c r="OV134" s="37"/>
      <c r="OW134" s="37"/>
      <c r="OX134" s="37"/>
      <c r="OY134" s="37"/>
      <c r="OZ134" s="37"/>
      <c r="PA134" s="37"/>
      <c r="PB134" s="37"/>
      <c r="PC134" s="37"/>
      <c r="PD134" s="37"/>
      <c r="PE134" s="37"/>
      <c r="PF134" s="37"/>
      <c r="PG134" s="37"/>
      <c r="PH134" s="37"/>
      <c r="PI134" s="37"/>
      <c r="PJ134" s="37"/>
      <c r="PK134" s="37"/>
      <c r="PL134" s="37"/>
      <c r="PM134" s="37"/>
      <c r="PN134" s="37"/>
      <c r="PO134" s="37"/>
      <c r="PP134" s="37"/>
      <c r="PQ134" s="37"/>
      <c r="PR134" s="37"/>
      <c r="PS134" s="37"/>
      <c r="PT134" s="37"/>
      <c r="PU134" s="37"/>
      <c r="PV134" s="37"/>
      <c r="PW134" s="37"/>
      <c r="PX134" s="37"/>
      <c r="PY134" s="37"/>
      <c r="PZ134" s="37"/>
      <c r="QA134" s="37"/>
      <c r="QB134" s="37"/>
      <c r="QC134" s="37"/>
      <c r="QD134" s="37"/>
      <c r="QE134" s="37"/>
      <c r="QF134" s="37"/>
      <c r="QG134" s="37"/>
      <c r="QH134" s="37"/>
      <c r="QI134" s="37"/>
      <c r="QJ134" s="37"/>
      <c r="QK134" s="37"/>
      <c r="QL134" s="37"/>
      <c r="QM134" s="37"/>
      <c r="QN134" s="37"/>
      <c r="QO134" s="37"/>
      <c r="QP134" s="37"/>
      <c r="QQ134" s="37"/>
      <c r="QR134" s="37"/>
      <c r="QS134" s="37"/>
    </row>
    <row r="135" spans="1:461" x14ac:dyDescent="0.2">
      <c r="A135" s="34">
        <v>122</v>
      </c>
      <c r="B135" s="35" t="s">
        <v>80</v>
      </c>
      <c r="C135" s="35">
        <v>1641114856</v>
      </c>
      <c r="D135" s="38">
        <v>762</v>
      </c>
      <c r="E135" s="38">
        <f>IF(G135 &gt; 0,F135/G135,0)</f>
        <v>7.1481481481481479</v>
      </c>
      <c r="F135" s="38">
        <v>193</v>
      </c>
      <c r="G135" s="38">
        <v>27</v>
      </c>
      <c r="H135" s="36">
        <f ca="1">MIN(D135:$J135)</f>
        <v>4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>
        <v>6</v>
      </c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>
        <v>8</v>
      </c>
      <c r="EU135" s="37"/>
      <c r="EV135" s="37"/>
      <c r="EW135" s="37"/>
      <c r="EX135" s="37"/>
      <c r="EY135" s="37"/>
      <c r="EZ135" s="37">
        <v>8</v>
      </c>
      <c r="FA135" s="37"/>
      <c r="FB135" s="37"/>
      <c r="FC135" s="37">
        <v>9</v>
      </c>
      <c r="FD135" s="37"/>
      <c r="FE135" s="37"/>
      <c r="FF135" s="37"/>
      <c r="FG135" s="37">
        <v>4</v>
      </c>
      <c r="FH135" s="37"/>
      <c r="FI135" s="37"/>
      <c r="FJ135" s="37"/>
      <c r="FK135" s="37"/>
      <c r="FL135" s="37"/>
      <c r="FM135" s="37">
        <v>5</v>
      </c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>
        <v>5</v>
      </c>
      <c r="HG135" s="37"/>
      <c r="HH135" s="37">
        <v>7</v>
      </c>
      <c r="HI135" s="37"/>
      <c r="HJ135" s="37"/>
      <c r="HK135" s="37"/>
      <c r="HL135" s="37"/>
      <c r="HM135" s="37"/>
      <c r="HN135" s="37"/>
      <c r="HO135" s="37">
        <v>7</v>
      </c>
      <c r="HP135" s="37"/>
      <c r="HQ135" s="37"/>
      <c r="HR135" s="37">
        <v>6</v>
      </c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>
        <v>7</v>
      </c>
      <c r="II135" s="37"/>
      <c r="IJ135" s="37"/>
      <c r="IK135" s="37"/>
      <c r="IL135" s="37"/>
      <c r="IM135" s="37">
        <v>8</v>
      </c>
      <c r="IN135" s="37"/>
      <c r="IO135" s="37"/>
      <c r="IP135" s="37"/>
      <c r="IQ135" s="37"/>
      <c r="IR135" s="37"/>
      <c r="IS135" s="37"/>
      <c r="IT135" s="37"/>
      <c r="IU135" s="37"/>
      <c r="IV135" s="37"/>
      <c r="IW135" s="37"/>
      <c r="IX135" s="37"/>
      <c r="IY135" s="37"/>
      <c r="IZ135" s="37"/>
      <c r="JA135" s="37">
        <v>8</v>
      </c>
      <c r="JB135" s="37"/>
      <c r="JC135" s="37"/>
      <c r="JD135" s="37"/>
      <c r="JE135" s="37"/>
      <c r="JF135" s="37">
        <v>8</v>
      </c>
      <c r="JG135" s="37"/>
      <c r="JH135" s="37"/>
      <c r="JI135" s="37"/>
      <c r="JJ135" s="37"/>
      <c r="JK135" s="37"/>
      <c r="JL135" s="37">
        <v>6</v>
      </c>
      <c r="JM135" s="37"/>
      <c r="JN135" s="37"/>
      <c r="JO135" s="37"/>
      <c r="JP135" s="37">
        <v>8</v>
      </c>
      <c r="JQ135" s="37"/>
      <c r="JR135" s="37"/>
      <c r="JS135" s="37"/>
      <c r="JT135" s="37"/>
      <c r="JU135" s="37"/>
      <c r="JV135" s="37"/>
      <c r="JW135" s="37"/>
      <c r="JX135" s="37"/>
      <c r="JY135" s="37"/>
      <c r="JZ135" s="37"/>
      <c r="KA135" s="37"/>
      <c r="KB135" s="37"/>
      <c r="KC135" s="37"/>
      <c r="KD135" s="37"/>
      <c r="KE135" s="37"/>
      <c r="KF135" s="37"/>
      <c r="KG135" s="37"/>
      <c r="KH135" s="37"/>
      <c r="KI135" s="37"/>
      <c r="KJ135" s="37">
        <v>7</v>
      </c>
      <c r="KK135" s="37"/>
      <c r="KL135" s="37">
        <v>9</v>
      </c>
      <c r="KM135" s="37"/>
      <c r="KN135" s="37"/>
      <c r="KO135" s="37"/>
      <c r="KP135" s="37"/>
      <c r="KQ135" s="37"/>
      <c r="KR135" s="37"/>
      <c r="KS135" s="37"/>
      <c r="KT135" s="37"/>
      <c r="KU135" s="37"/>
      <c r="KV135" s="37"/>
      <c r="KW135" s="37"/>
      <c r="KX135" s="37"/>
      <c r="KY135" s="37"/>
      <c r="KZ135" s="37"/>
      <c r="LA135" s="37"/>
      <c r="LB135" s="37"/>
      <c r="LC135" s="37"/>
      <c r="LD135" s="37"/>
      <c r="LE135" s="37"/>
      <c r="LF135" s="37"/>
      <c r="LG135" s="37"/>
      <c r="LH135" s="37"/>
      <c r="LI135" s="37"/>
      <c r="LJ135" s="37"/>
      <c r="LK135" s="37"/>
      <c r="LL135" s="37"/>
      <c r="LM135" s="37"/>
      <c r="LN135" s="37">
        <v>8</v>
      </c>
      <c r="LO135" s="37"/>
      <c r="LP135" s="37"/>
      <c r="LQ135" s="37">
        <v>7</v>
      </c>
      <c r="LR135" s="37">
        <v>8</v>
      </c>
      <c r="LS135" s="37"/>
      <c r="LT135" s="37"/>
      <c r="LU135" s="37"/>
      <c r="LV135" s="37"/>
      <c r="LW135" s="37"/>
      <c r="LX135" s="37"/>
      <c r="LY135" s="37">
        <v>7</v>
      </c>
      <c r="LZ135" s="37">
        <v>8</v>
      </c>
      <c r="MA135" s="37"/>
      <c r="MB135" s="37"/>
      <c r="MC135" s="37"/>
      <c r="MD135" s="37"/>
      <c r="ME135" s="37"/>
      <c r="MF135" s="37">
        <v>7</v>
      </c>
      <c r="MG135" s="37"/>
      <c r="MH135" s="37">
        <v>6</v>
      </c>
      <c r="MI135" s="37"/>
      <c r="MJ135" s="37"/>
      <c r="MK135" s="37"/>
      <c r="ML135" s="37"/>
      <c r="MM135" s="37"/>
      <c r="MN135" s="37">
        <v>9</v>
      </c>
      <c r="MO135" s="37"/>
      <c r="MP135" s="37"/>
      <c r="MQ135" s="37"/>
      <c r="MR135" s="37"/>
      <c r="MS135" s="37"/>
      <c r="MT135" s="37"/>
      <c r="MU135" s="37"/>
      <c r="MV135" s="37"/>
      <c r="MW135" s="37"/>
      <c r="MX135" s="37">
        <v>7</v>
      </c>
      <c r="MY135" s="37"/>
      <c r="MZ135" s="37"/>
      <c r="NA135" s="37"/>
      <c r="NB135" s="37"/>
      <c r="NC135" s="37"/>
      <c r="ND135" s="37"/>
      <c r="NE135" s="37"/>
      <c r="NF135" s="37"/>
      <c r="NG135" s="37"/>
      <c r="NH135" s="37"/>
      <c r="NI135" s="37"/>
      <c r="NJ135" s="37"/>
      <c r="NK135" s="37"/>
      <c r="NL135" s="37"/>
      <c r="NM135" s="37"/>
      <c r="NN135" s="37"/>
      <c r="NO135" s="37"/>
      <c r="NP135" s="37"/>
      <c r="NQ135" s="37"/>
      <c r="NR135" s="37"/>
      <c r="NS135" s="37"/>
      <c r="NT135" s="37"/>
      <c r="NU135" s="37"/>
      <c r="NV135" s="37"/>
      <c r="NW135" s="37"/>
      <c r="NX135" s="37"/>
      <c r="NY135" s="37"/>
      <c r="NZ135" s="37"/>
      <c r="OA135" s="37"/>
      <c r="OB135" s="37"/>
      <c r="OC135" s="37"/>
      <c r="OD135" s="37"/>
      <c r="OE135" s="37"/>
      <c r="OF135" s="37"/>
      <c r="OG135" s="37"/>
      <c r="OH135" s="37"/>
      <c r="OI135" s="37"/>
      <c r="OJ135" s="37"/>
      <c r="OK135" s="37"/>
      <c r="OL135" s="37"/>
      <c r="OM135" s="37"/>
      <c r="ON135" s="37"/>
      <c r="OO135" s="37"/>
      <c r="OP135" s="37"/>
      <c r="OQ135" s="37"/>
      <c r="OR135" s="37"/>
      <c r="OS135" s="37"/>
      <c r="OT135" s="37"/>
      <c r="OU135" s="37"/>
      <c r="OV135" s="37"/>
      <c r="OW135" s="37"/>
      <c r="OX135" s="37"/>
      <c r="OY135" s="37"/>
      <c r="OZ135" s="37"/>
      <c r="PA135" s="37"/>
      <c r="PB135" s="37"/>
      <c r="PC135" s="37"/>
      <c r="PD135" s="37"/>
      <c r="PE135" s="37"/>
      <c r="PF135" s="37"/>
      <c r="PG135" s="37"/>
      <c r="PH135" s="37"/>
      <c r="PI135" s="37"/>
      <c r="PJ135" s="37"/>
      <c r="PK135" s="37"/>
      <c r="PL135" s="37"/>
      <c r="PM135" s="37"/>
      <c r="PN135" s="37"/>
      <c r="PO135" s="37"/>
      <c r="PP135" s="37"/>
      <c r="PQ135" s="37"/>
      <c r="PR135" s="37"/>
      <c r="PS135" s="37"/>
      <c r="PT135" s="37"/>
      <c r="PU135" s="37"/>
      <c r="PV135" s="37"/>
      <c r="PW135" s="37"/>
      <c r="PX135" s="37"/>
      <c r="PY135" s="37"/>
      <c r="PZ135" s="37"/>
      <c r="QA135" s="37"/>
      <c r="QB135" s="37"/>
      <c r="QC135" s="37"/>
      <c r="QD135" s="37"/>
      <c r="QE135" s="37"/>
      <c r="QF135" s="37"/>
      <c r="QG135" s="37"/>
      <c r="QH135" s="37"/>
      <c r="QI135" s="37"/>
      <c r="QJ135" s="37"/>
      <c r="QK135" s="37"/>
      <c r="QL135" s="37"/>
      <c r="QM135" s="37"/>
      <c r="QN135" s="37"/>
      <c r="QO135" s="37"/>
      <c r="QP135" s="37"/>
      <c r="QQ135" s="37"/>
      <c r="QR135" s="37"/>
      <c r="QS135" s="37"/>
    </row>
    <row r="136" spans="1:461" x14ac:dyDescent="0.2">
      <c r="A136" s="34">
        <v>123</v>
      </c>
      <c r="B136" s="35" t="s">
        <v>17</v>
      </c>
      <c r="C136" s="35">
        <v>1637619516</v>
      </c>
      <c r="D136" s="38">
        <v>758</v>
      </c>
      <c r="E136" s="38">
        <f>IF(G136 &gt; 0,F136/G136,0)</f>
        <v>7.52</v>
      </c>
      <c r="F136" s="38">
        <v>188</v>
      </c>
      <c r="G136" s="38">
        <v>25</v>
      </c>
      <c r="H136" s="36">
        <f ca="1">MIN(D136:$J136)</f>
        <v>5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>
        <v>8</v>
      </c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>
        <v>9</v>
      </c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>
        <v>9</v>
      </c>
      <c r="FM136" s="37"/>
      <c r="FN136" s="37"/>
      <c r="FO136" s="37"/>
      <c r="FP136" s="37"/>
      <c r="FQ136" s="37"/>
      <c r="FR136" s="37">
        <v>5</v>
      </c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>
        <v>9</v>
      </c>
      <c r="HV136" s="37"/>
      <c r="HW136" s="37">
        <v>9</v>
      </c>
      <c r="HX136" s="37"/>
      <c r="HY136" s="37"/>
      <c r="HZ136" s="37"/>
      <c r="IA136" s="37"/>
      <c r="IB136" s="37"/>
      <c r="IC136" s="37"/>
      <c r="ID136" s="37">
        <v>9</v>
      </c>
      <c r="IE136" s="37"/>
      <c r="IF136" s="37"/>
      <c r="IG136" s="37"/>
      <c r="IH136" s="37"/>
      <c r="II136" s="37"/>
      <c r="IJ136" s="37"/>
      <c r="IK136" s="37"/>
      <c r="IL136" s="37"/>
      <c r="IM136" s="37">
        <v>8</v>
      </c>
      <c r="IN136" s="37"/>
      <c r="IO136" s="37">
        <v>8</v>
      </c>
      <c r="IP136" s="37">
        <v>8</v>
      </c>
      <c r="IQ136" s="37"/>
      <c r="IR136" s="37"/>
      <c r="IS136" s="37"/>
      <c r="IT136" s="37"/>
      <c r="IU136" s="37"/>
      <c r="IV136" s="37"/>
      <c r="IW136" s="37"/>
      <c r="IX136" s="37"/>
      <c r="IY136" s="37">
        <v>8</v>
      </c>
      <c r="IZ136" s="37"/>
      <c r="JA136" s="37"/>
      <c r="JB136" s="37"/>
      <c r="JC136" s="37"/>
      <c r="JD136" s="37"/>
      <c r="JE136" s="37"/>
      <c r="JF136" s="37"/>
      <c r="JG136" s="37"/>
      <c r="JH136" s="37"/>
      <c r="JI136" s="37"/>
      <c r="JJ136" s="37"/>
      <c r="JK136" s="37"/>
      <c r="JL136" s="37"/>
      <c r="JM136" s="37"/>
      <c r="JN136" s="37"/>
      <c r="JO136" s="37"/>
      <c r="JP136" s="37"/>
      <c r="JQ136" s="37"/>
      <c r="JR136" s="37"/>
      <c r="JS136" s="37"/>
      <c r="JT136" s="37"/>
      <c r="JU136" s="37"/>
      <c r="JV136" s="37">
        <v>9</v>
      </c>
      <c r="JW136" s="37"/>
      <c r="JX136" s="37"/>
      <c r="JY136" s="37"/>
      <c r="JZ136" s="37"/>
      <c r="KA136" s="37"/>
      <c r="KB136" s="37"/>
      <c r="KC136" s="37">
        <v>8</v>
      </c>
      <c r="KD136" s="37"/>
      <c r="KE136" s="37">
        <v>6</v>
      </c>
      <c r="KF136" s="37"/>
      <c r="KG136" s="37">
        <v>9</v>
      </c>
      <c r="KH136" s="37"/>
      <c r="KI136" s="37"/>
      <c r="KJ136" s="37"/>
      <c r="KK136" s="37"/>
      <c r="KL136" s="37"/>
      <c r="KM136" s="37"/>
      <c r="KN136" s="37"/>
      <c r="KO136" s="37"/>
      <c r="KP136" s="37"/>
      <c r="KQ136" s="37"/>
      <c r="KR136" s="37">
        <v>7</v>
      </c>
      <c r="KS136" s="37"/>
      <c r="KT136" s="37">
        <v>7</v>
      </c>
      <c r="KU136" s="37"/>
      <c r="KV136" s="37"/>
      <c r="KW136" s="37"/>
      <c r="KX136" s="37"/>
      <c r="KY136" s="37"/>
      <c r="KZ136" s="37"/>
      <c r="LA136" s="37"/>
      <c r="LB136" s="37"/>
      <c r="LC136" s="37"/>
      <c r="LD136" s="37"/>
      <c r="LE136" s="37">
        <v>7</v>
      </c>
      <c r="LF136" s="37"/>
      <c r="LG136" s="37"/>
      <c r="LH136" s="37"/>
      <c r="LI136" s="37"/>
      <c r="LJ136" s="37"/>
      <c r="LK136" s="37"/>
      <c r="LL136" s="37">
        <v>7</v>
      </c>
      <c r="LM136" s="37"/>
      <c r="LN136" s="37"/>
      <c r="LO136" s="37"/>
      <c r="LP136" s="37"/>
      <c r="LQ136" s="37"/>
      <c r="LR136" s="37"/>
      <c r="LS136" s="37"/>
      <c r="LT136" s="37">
        <v>6</v>
      </c>
      <c r="LU136" s="37"/>
      <c r="LV136" s="37"/>
      <c r="LW136" s="37"/>
      <c r="LX136" s="37"/>
      <c r="LY136" s="37"/>
      <c r="LZ136" s="37"/>
      <c r="MA136" s="37"/>
      <c r="MB136" s="37"/>
      <c r="MC136" s="37"/>
      <c r="MD136" s="37"/>
      <c r="ME136" s="37"/>
      <c r="MF136" s="37"/>
      <c r="MG136" s="37"/>
      <c r="MH136" s="37"/>
      <c r="MI136" s="37">
        <v>6</v>
      </c>
      <c r="MJ136" s="37"/>
      <c r="MK136" s="37"/>
      <c r="ML136" s="37">
        <v>5</v>
      </c>
      <c r="MM136" s="37"/>
      <c r="MN136" s="37"/>
      <c r="MO136" s="37"/>
      <c r="MP136" s="37"/>
      <c r="MQ136" s="37"/>
      <c r="MR136" s="37"/>
      <c r="MS136" s="37"/>
      <c r="MT136" s="37"/>
      <c r="MU136" s="37"/>
      <c r="MV136" s="37"/>
      <c r="MW136" s="37"/>
      <c r="MX136" s="37">
        <v>7</v>
      </c>
      <c r="MY136" s="37"/>
      <c r="MZ136" s="37"/>
      <c r="NA136" s="37"/>
      <c r="NB136" s="37"/>
      <c r="NC136" s="37">
        <v>7</v>
      </c>
      <c r="ND136" s="37"/>
      <c r="NE136" s="37">
        <v>7</v>
      </c>
      <c r="NF136" s="37"/>
      <c r="NG136" s="37"/>
      <c r="NH136" s="37"/>
      <c r="NI136" s="37"/>
      <c r="NJ136" s="37"/>
      <c r="NK136" s="37"/>
      <c r="NL136" s="37"/>
      <c r="NM136" s="37"/>
      <c r="NN136" s="37"/>
      <c r="NO136" s="37"/>
      <c r="NP136" s="37"/>
      <c r="NQ136" s="37"/>
      <c r="NR136" s="37"/>
      <c r="NS136" s="37"/>
      <c r="NT136" s="37"/>
      <c r="NU136" s="37"/>
      <c r="NV136" s="37"/>
      <c r="NW136" s="37"/>
      <c r="NX136" s="37"/>
      <c r="NY136" s="37"/>
      <c r="NZ136" s="37"/>
      <c r="OA136" s="37"/>
      <c r="OB136" s="37"/>
      <c r="OC136" s="37"/>
      <c r="OD136" s="37"/>
      <c r="OE136" s="37"/>
      <c r="OF136" s="37"/>
      <c r="OG136" s="37"/>
      <c r="OH136" s="37"/>
      <c r="OI136" s="37"/>
      <c r="OJ136" s="37"/>
      <c r="OK136" s="37"/>
      <c r="OL136" s="37"/>
      <c r="OM136" s="37"/>
      <c r="ON136" s="37"/>
      <c r="OO136" s="37"/>
      <c r="OP136" s="37"/>
      <c r="OQ136" s="37"/>
      <c r="OR136" s="37"/>
      <c r="OS136" s="37"/>
      <c r="OT136" s="37"/>
      <c r="OU136" s="37"/>
      <c r="OV136" s="37"/>
      <c r="OW136" s="37"/>
      <c r="OX136" s="37"/>
      <c r="OY136" s="37"/>
      <c r="OZ136" s="37"/>
      <c r="PA136" s="37"/>
      <c r="PB136" s="37"/>
      <c r="PC136" s="37"/>
      <c r="PD136" s="37"/>
      <c r="PE136" s="37"/>
      <c r="PF136" s="37"/>
      <c r="PG136" s="37"/>
      <c r="PH136" s="37"/>
      <c r="PI136" s="37"/>
      <c r="PJ136" s="37"/>
      <c r="PK136" s="37"/>
      <c r="PL136" s="37"/>
      <c r="PM136" s="37"/>
      <c r="PN136" s="37"/>
      <c r="PO136" s="37"/>
      <c r="PP136" s="37"/>
      <c r="PQ136" s="37"/>
      <c r="PR136" s="37"/>
      <c r="PS136" s="37"/>
      <c r="PT136" s="37"/>
      <c r="PU136" s="37"/>
      <c r="PV136" s="37"/>
      <c r="PW136" s="37"/>
      <c r="PX136" s="37"/>
      <c r="PY136" s="37"/>
      <c r="PZ136" s="37"/>
      <c r="QA136" s="37"/>
      <c r="QB136" s="37"/>
      <c r="QC136" s="37"/>
      <c r="QD136" s="37"/>
      <c r="QE136" s="37"/>
      <c r="QF136" s="37"/>
      <c r="QG136" s="37"/>
      <c r="QH136" s="37"/>
      <c r="QI136" s="37"/>
      <c r="QJ136" s="37"/>
      <c r="QK136" s="37"/>
      <c r="QL136" s="37"/>
      <c r="QM136" s="37"/>
      <c r="QN136" s="37"/>
      <c r="QO136" s="37"/>
      <c r="QP136" s="37"/>
      <c r="QQ136" s="37"/>
      <c r="QR136" s="37"/>
      <c r="QS136" s="37"/>
    </row>
    <row r="137" spans="1:461" x14ac:dyDescent="0.2">
      <c r="A137" s="34">
        <v>124</v>
      </c>
      <c r="B137" s="35" t="s">
        <v>53</v>
      </c>
      <c r="C137" s="35">
        <v>1641113818</v>
      </c>
      <c r="D137" s="38">
        <v>758</v>
      </c>
      <c r="E137" s="38">
        <f>IF(G137 &gt; 0,F137/G137,0)</f>
        <v>7.2592592592592595</v>
      </c>
      <c r="F137" s="38">
        <v>196</v>
      </c>
      <c r="G137" s="38">
        <v>27</v>
      </c>
      <c r="H137" s="36">
        <f ca="1">MIN(D137:$J137)</f>
        <v>4</v>
      </c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>
        <v>8</v>
      </c>
      <c r="EO137" s="37"/>
      <c r="EP137" s="37"/>
      <c r="EQ137" s="37"/>
      <c r="ER137" s="37"/>
      <c r="ES137" s="37">
        <v>9</v>
      </c>
      <c r="ET137" s="37"/>
      <c r="EU137" s="37"/>
      <c r="EV137" s="37"/>
      <c r="EW137" s="37"/>
      <c r="EX137" s="37"/>
      <c r="EY137" s="37"/>
      <c r="EZ137" s="37"/>
      <c r="FA137" s="37">
        <v>8</v>
      </c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>
        <v>6</v>
      </c>
      <c r="FR137" s="37"/>
      <c r="FS137" s="37"/>
      <c r="FT137" s="37"/>
      <c r="FU137" s="37"/>
      <c r="FV137" s="37">
        <v>7</v>
      </c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>
        <v>7</v>
      </c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>
        <v>8</v>
      </c>
      <c r="HD137" s="37"/>
      <c r="HE137" s="37">
        <v>10</v>
      </c>
      <c r="HF137" s="37"/>
      <c r="HG137" s="37">
        <v>6</v>
      </c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>
        <v>8</v>
      </c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>
        <v>7</v>
      </c>
      <c r="IN137" s="37">
        <v>9</v>
      </c>
      <c r="IO137" s="37">
        <v>9</v>
      </c>
      <c r="IP137" s="37"/>
      <c r="IQ137" s="37"/>
      <c r="IR137" s="37">
        <v>8</v>
      </c>
      <c r="IS137" s="37"/>
      <c r="IT137" s="37"/>
      <c r="IU137" s="37">
        <v>5</v>
      </c>
      <c r="IV137" s="37"/>
      <c r="IW137" s="37"/>
      <c r="IX137" s="37"/>
      <c r="IY137" s="37"/>
      <c r="IZ137" s="37"/>
      <c r="JA137" s="37"/>
      <c r="JB137" s="37">
        <v>10</v>
      </c>
      <c r="JC137" s="37"/>
      <c r="JD137" s="37"/>
      <c r="JE137" s="37"/>
      <c r="JF137" s="37"/>
      <c r="JG137" s="37"/>
      <c r="JH137" s="37"/>
      <c r="JI137" s="37"/>
      <c r="JJ137" s="37"/>
      <c r="JK137" s="37"/>
      <c r="JL137" s="37"/>
      <c r="JM137" s="37"/>
      <c r="JN137" s="37"/>
      <c r="JO137" s="37"/>
      <c r="JP137" s="37"/>
      <c r="JQ137" s="37"/>
      <c r="JR137" s="37"/>
      <c r="JS137" s="37"/>
      <c r="JT137" s="37"/>
      <c r="JU137" s="37"/>
      <c r="JV137" s="37"/>
      <c r="JW137" s="37"/>
      <c r="JX137" s="37"/>
      <c r="JY137" s="37"/>
      <c r="JZ137" s="37"/>
      <c r="KA137" s="37"/>
      <c r="KB137" s="37"/>
      <c r="KC137" s="37"/>
      <c r="KD137" s="37"/>
      <c r="KE137" s="37"/>
      <c r="KF137" s="37"/>
      <c r="KG137" s="37"/>
      <c r="KH137" s="37"/>
      <c r="KI137" s="37"/>
      <c r="KJ137" s="37"/>
      <c r="KK137" s="37"/>
      <c r="KL137" s="37"/>
      <c r="KM137" s="37"/>
      <c r="KN137" s="37"/>
      <c r="KO137" s="37"/>
      <c r="KP137" s="37"/>
      <c r="KQ137" s="37"/>
      <c r="KR137" s="37"/>
      <c r="KS137" s="37">
        <v>5</v>
      </c>
      <c r="KT137" s="37"/>
      <c r="KU137" s="37"/>
      <c r="KV137" s="37"/>
      <c r="KW137" s="37">
        <v>4</v>
      </c>
      <c r="KX137" s="37"/>
      <c r="KY137" s="37"/>
      <c r="KZ137" s="37"/>
      <c r="LA137" s="37"/>
      <c r="LB137" s="37"/>
      <c r="LC137" s="37">
        <v>6</v>
      </c>
      <c r="LD137" s="37"/>
      <c r="LE137" s="37"/>
      <c r="LF137" s="37">
        <v>7</v>
      </c>
      <c r="LG137" s="37"/>
      <c r="LH137" s="37">
        <v>7</v>
      </c>
      <c r="LI137" s="37"/>
      <c r="LJ137" s="37"/>
      <c r="LK137" s="37"/>
      <c r="LL137" s="37"/>
      <c r="LM137" s="37"/>
      <c r="LN137" s="37"/>
      <c r="LO137" s="37">
        <v>9</v>
      </c>
      <c r="LP137" s="37"/>
      <c r="LQ137" s="37"/>
      <c r="LR137" s="37"/>
      <c r="LS137" s="37">
        <v>8</v>
      </c>
      <c r="LT137" s="37"/>
      <c r="LU137" s="37"/>
      <c r="LV137" s="37"/>
      <c r="LW137" s="37"/>
      <c r="LX137" s="37"/>
      <c r="LY137" s="37"/>
      <c r="LZ137" s="37"/>
      <c r="MA137" s="37"/>
      <c r="MB137" s="37"/>
      <c r="MC137" s="37"/>
      <c r="MD137" s="37"/>
      <c r="ME137" s="37"/>
      <c r="MF137" s="37"/>
      <c r="MG137" s="37"/>
      <c r="MH137" s="37"/>
      <c r="MI137" s="37"/>
      <c r="MJ137" s="37"/>
      <c r="MK137" s="37">
        <v>7</v>
      </c>
      <c r="ML137" s="37"/>
      <c r="MM137" s="37"/>
      <c r="MN137" s="37"/>
      <c r="MO137" s="37"/>
      <c r="MP137" s="37"/>
      <c r="MQ137" s="37"/>
      <c r="MR137" s="37">
        <v>6</v>
      </c>
      <c r="MS137" s="37"/>
      <c r="MT137" s="37"/>
      <c r="MU137" s="37"/>
      <c r="MV137" s="37">
        <v>7</v>
      </c>
      <c r="MW137" s="37"/>
      <c r="MX137" s="37">
        <v>5</v>
      </c>
      <c r="MY137" s="37"/>
      <c r="MZ137" s="37"/>
      <c r="NA137" s="37"/>
      <c r="NB137" s="37"/>
      <c r="NC137" s="37"/>
      <c r="ND137" s="37"/>
      <c r="NE137" s="37"/>
      <c r="NF137" s="37"/>
      <c r="NG137" s="37"/>
      <c r="NH137" s="37"/>
      <c r="NI137" s="37"/>
      <c r="NJ137" s="37"/>
      <c r="NK137" s="37"/>
      <c r="NL137" s="37"/>
      <c r="NM137" s="37"/>
      <c r="NN137" s="37"/>
      <c r="NO137" s="37"/>
      <c r="NP137" s="37"/>
      <c r="NQ137" s="37"/>
      <c r="NR137" s="37"/>
      <c r="NS137" s="37"/>
      <c r="NT137" s="37"/>
      <c r="NU137" s="37"/>
      <c r="NV137" s="37"/>
      <c r="NW137" s="37"/>
      <c r="NX137" s="37"/>
      <c r="NY137" s="37"/>
      <c r="NZ137" s="37"/>
      <c r="OA137" s="37"/>
      <c r="OB137" s="37"/>
      <c r="OC137" s="37"/>
      <c r="OD137" s="37"/>
      <c r="OE137" s="37"/>
      <c r="OF137" s="37"/>
      <c r="OG137" s="37"/>
      <c r="OH137" s="37"/>
      <c r="OI137" s="37"/>
      <c r="OJ137" s="37"/>
      <c r="OK137" s="37"/>
      <c r="OL137" s="37"/>
      <c r="OM137" s="37"/>
      <c r="ON137" s="37"/>
      <c r="OO137" s="37"/>
      <c r="OP137" s="37"/>
      <c r="OQ137" s="37"/>
      <c r="OR137" s="37"/>
      <c r="OS137" s="37"/>
      <c r="OT137" s="37"/>
      <c r="OU137" s="37"/>
      <c r="OV137" s="37"/>
      <c r="OW137" s="37"/>
      <c r="OX137" s="37"/>
      <c r="OY137" s="37"/>
      <c r="OZ137" s="37"/>
      <c r="PA137" s="37"/>
      <c r="PB137" s="37"/>
      <c r="PC137" s="37"/>
      <c r="PD137" s="37"/>
      <c r="PE137" s="37"/>
      <c r="PF137" s="37"/>
      <c r="PG137" s="37"/>
      <c r="PH137" s="37"/>
      <c r="PI137" s="37"/>
      <c r="PJ137" s="37"/>
      <c r="PK137" s="37"/>
      <c r="PL137" s="37"/>
      <c r="PM137" s="37"/>
      <c r="PN137" s="37"/>
      <c r="PO137" s="37"/>
      <c r="PP137" s="37"/>
      <c r="PQ137" s="37"/>
      <c r="PR137" s="37"/>
      <c r="PS137" s="37"/>
      <c r="PT137" s="37"/>
      <c r="PU137" s="37"/>
      <c r="PV137" s="37"/>
      <c r="PW137" s="37"/>
      <c r="PX137" s="37"/>
      <c r="PY137" s="37"/>
      <c r="PZ137" s="37"/>
      <c r="QA137" s="37"/>
      <c r="QB137" s="37"/>
      <c r="QC137" s="37"/>
      <c r="QD137" s="37"/>
      <c r="QE137" s="37"/>
      <c r="QF137" s="37"/>
      <c r="QG137" s="37"/>
      <c r="QH137" s="37"/>
      <c r="QI137" s="37"/>
      <c r="QJ137" s="37"/>
      <c r="QK137" s="37"/>
      <c r="QL137" s="37"/>
      <c r="QM137" s="37"/>
      <c r="QN137" s="37"/>
      <c r="QO137" s="37"/>
      <c r="QP137" s="37"/>
      <c r="QQ137" s="37"/>
      <c r="QR137" s="37"/>
      <c r="QS137" s="37"/>
    </row>
    <row r="138" spans="1:461" x14ac:dyDescent="0.2">
      <c r="A138" s="34">
        <v>125</v>
      </c>
      <c r="B138" s="35" t="s">
        <v>23</v>
      </c>
      <c r="C138" s="35">
        <v>1641113273</v>
      </c>
      <c r="D138" s="38">
        <v>757</v>
      </c>
      <c r="E138" s="38">
        <f>IF(G138 &gt; 0,F138/G138,0)</f>
        <v>7.6538461538461542</v>
      </c>
      <c r="F138" s="38">
        <v>199</v>
      </c>
      <c r="G138" s="38">
        <v>26</v>
      </c>
      <c r="H138" s="36">
        <f ca="1">MIN(D138:$J138)</f>
        <v>5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>
        <v>8</v>
      </c>
      <c r="EO138" s="37"/>
      <c r="EP138" s="37"/>
      <c r="EQ138" s="37"/>
      <c r="ER138" s="37"/>
      <c r="ES138" s="37">
        <v>8</v>
      </c>
      <c r="ET138" s="37"/>
      <c r="EU138" s="37"/>
      <c r="EV138" s="37"/>
      <c r="EW138" s="37"/>
      <c r="EX138" s="37"/>
      <c r="EY138" s="37"/>
      <c r="EZ138" s="37"/>
      <c r="FA138" s="37">
        <v>8</v>
      </c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>
        <v>9</v>
      </c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>
        <v>9</v>
      </c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>
        <v>8</v>
      </c>
      <c r="HH138" s="37"/>
      <c r="HI138" s="37"/>
      <c r="HJ138" s="37"/>
      <c r="HK138" s="37"/>
      <c r="HL138" s="37"/>
      <c r="HM138" s="37"/>
      <c r="HN138" s="37">
        <v>6</v>
      </c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>
        <v>6</v>
      </c>
      <c r="IJ138" s="37"/>
      <c r="IK138" s="37"/>
      <c r="IL138" s="37"/>
      <c r="IM138" s="37">
        <v>7</v>
      </c>
      <c r="IN138" s="37"/>
      <c r="IO138" s="37"/>
      <c r="IP138" s="37">
        <v>9</v>
      </c>
      <c r="IQ138" s="37">
        <v>10</v>
      </c>
      <c r="IR138" s="37">
        <v>8</v>
      </c>
      <c r="IS138" s="37"/>
      <c r="IT138" s="37"/>
      <c r="IU138" s="37"/>
      <c r="IV138" s="37">
        <v>8</v>
      </c>
      <c r="IW138" s="37"/>
      <c r="IX138" s="37"/>
      <c r="IY138" s="37"/>
      <c r="IZ138" s="37"/>
      <c r="JA138" s="37"/>
      <c r="JB138" s="37">
        <v>7</v>
      </c>
      <c r="JC138" s="37"/>
      <c r="JD138" s="37"/>
      <c r="JE138" s="37"/>
      <c r="JF138" s="37"/>
      <c r="JG138" s="37"/>
      <c r="JH138" s="37"/>
      <c r="JI138" s="37"/>
      <c r="JJ138" s="37"/>
      <c r="JK138" s="37"/>
      <c r="JL138" s="37"/>
      <c r="JM138" s="37"/>
      <c r="JN138" s="37"/>
      <c r="JO138" s="37"/>
      <c r="JP138" s="37"/>
      <c r="JQ138" s="37"/>
      <c r="JR138" s="37"/>
      <c r="JS138" s="37">
        <v>5</v>
      </c>
      <c r="JT138" s="37"/>
      <c r="JU138" s="37"/>
      <c r="JV138" s="37"/>
      <c r="JW138" s="37"/>
      <c r="JX138" s="37"/>
      <c r="JY138" s="37"/>
      <c r="JZ138" s="37"/>
      <c r="KA138" s="37"/>
      <c r="KB138" s="37"/>
      <c r="KC138" s="37"/>
      <c r="KD138" s="37"/>
      <c r="KE138" s="37"/>
      <c r="KF138" s="37"/>
      <c r="KG138" s="37"/>
      <c r="KH138" s="37"/>
      <c r="KI138" s="37"/>
      <c r="KJ138" s="37"/>
      <c r="KK138" s="37"/>
      <c r="KL138" s="37"/>
      <c r="KM138" s="37"/>
      <c r="KN138" s="37"/>
      <c r="KO138" s="37"/>
      <c r="KP138" s="37"/>
      <c r="KQ138" s="37"/>
      <c r="KR138" s="37"/>
      <c r="KS138" s="37"/>
      <c r="KT138" s="37"/>
      <c r="KU138" s="37"/>
      <c r="KV138" s="37"/>
      <c r="KW138" s="37">
        <v>8</v>
      </c>
      <c r="KX138" s="37"/>
      <c r="KY138" s="37"/>
      <c r="KZ138" s="37"/>
      <c r="LA138" s="37"/>
      <c r="LB138" s="37"/>
      <c r="LC138" s="37">
        <v>8</v>
      </c>
      <c r="LD138" s="37"/>
      <c r="LE138" s="37"/>
      <c r="LF138" s="37">
        <v>8</v>
      </c>
      <c r="LG138" s="37"/>
      <c r="LH138" s="37">
        <v>9</v>
      </c>
      <c r="LI138" s="37"/>
      <c r="LJ138" s="37"/>
      <c r="LK138" s="37"/>
      <c r="LL138" s="37"/>
      <c r="LM138" s="37"/>
      <c r="LN138" s="37"/>
      <c r="LO138" s="37">
        <v>8</v>
      </c>
      <c r="LP138" s="37"/>
      <c r="LQ138" s="37"/>
      <c r="LR138" s="37"/>
      <c r="LS138" s="37">
        <v>6</v>
      </c>
      <c r="LT138" s="37"/>
      <c r="LU138" s="37"/>
      <c r="LV138" s="37"/>
      <c r="LW138" s="37"/>
      <c r="LX138" s="37"/>
      <c r="LY138" s="37"/>
      <c r="LZ138" s="37"/>
      <c r="MA138" s="37"/>
      <c r="MB138" s="37"/>
      <c r="MC138" s="37"/>
      <c r="MD138" s="37"/>
      <c r="ME138" s="37">
        <v>9</v>
      </c>
      <c r="MF138" s="37"/>
      <c r="MG138" s="37"/>
      <c r="MH138" s="37"/>
      <c r="MI138" s="37"/>
      <c r="MJ138" s="37"/>
      <c r="MK138" s="37">
        <v>7</v>
      </c>
      <c r="ML138" s="37"/>
      <c r="MM138" s="37"/>
      <c r="MN138" s="37"/>
      <c r="MO138" s="37"/>
      <c r="MP138" s="37"/>
      <c r="MQ138" s="37"/>
      <c r="MR138" s="37">
        <v>7</v>
      </c>
      <c r="MS138" s="37"/>
      <c r="MT138" s="37"/>
      <c r="MU138" s="37"/>
      <c r="MV138" s="37">
        <v>8</v>
      </c>
      <c r="MW138" s="37"/>
      <c r="MX138" s="37">
        <v>5</v>
      </c>
      <c r="MY138" s="37"/>
      <c r="MZ138" s="37"/>
      <c r="NA138" s="37"/>
      <c r="NB138" s="37"/>
      <c r="NC138" s="37"/>
      <c r="ND138" s="37"/>
      <c r="NE138" s="37"/>
      <c r="NF138" s="37"/>
      <c r="NG138" s="37"/>
      <c r="NH138" s="37"/>
      <c r="NI138" s="37"/>
      <c r="NJ138" s="37"/>
      <c r="NK138" s="37"/>
      <c r="NL138" s="37"/>
      <c r="NM138" s="37"/>
      <c r="NN138" s="37"/>
      <c r="NO138" s="37"/>
      <c r="NP138" s="37"/>
      <c r="NQ138" s="37"/>
      <c r="NR138" s="37"/>
      <c r="NS138" s="37"/>
      <c r="NT138" s="37"/>
      <c r="NU138" s="37"/>
      <c r="NV138" s="37"/>
      <c r="NW138" s="37"/>
      <c r="NX138" s="37"/>
      <c r="NY138" s="37"/>
      <c r="NZ138" s="37"/>
      <c r="OA138" s="37"/>
      <c r="OB138" s="37"/>
      <c r="OC138" s="37"/>
      <c r="OD138" s="37"/>
      <c r="OE138" s="37"/>
      <c r="OF138" s="37"/>
      <c r="OG138" s="37"/>
      <c r="OH138" s="37"/>
      <c r="OI138" s="37"/>
      <c r="OJ138" s="37"/>
      <c r="OK138" s="37"/>
      <c r="OL138" s="37"/>
      <c r="OM138" s="37"/>
      <c r="ON138" s="37"/>
      <c r="OO138" s="37"/>
      <c r="OP138" s="37"/>
      <c r="OQ138" s="37"/>
      <c r="OR138" s="37"/>
      <c r="OS138" s="37"/>
      <c r="OT138" s="37"/>
      <c r="OU138" s="37"/>
      <c r="OV138" s="37"/>
      <c r="OW138" s="37"/>
      <c r="OX138" s="37"/>
      <c r="OY138" s="37"/>
      <c r="OZ138" s="37"/>
      <c r="PA138" s="37"/>
      <c r="PB138" s="37"/>
      <c r="PC138" s="37"/>
      <c r="PD138" s="37"/>
      <c r="PE138" s="37"/>
      <c r="PF138" s="37"/>
      <c r="PG138" s="37"/>
      <c r="PH138" s="37"/>
      <c r="PI138" s="37"/>
      <c r="PJ138" s="37"/>
      <c r="PK138" s="37"/>
      <c r="PL138" s="37"/>
      <c r="PM138" s="37"/>
      <c r="PN138" s="37"/>
      <c r="PO138" s="37"/>
      <c r="PP138" s="37"/>
      <c r="PQ138" s="37"/>
      <c r="PR138" s="37"/>
      <c r="PS138" s="37"/>
      <c r="PT138" s="37"/>
      <c r="PU138" s="37"/>
      <c r="PV138" s="37"/>
      <c r="PW138" s="37"/>
      <c r="PX138" s="37"/>
      <c r="PY138" s="37"/>
      <c r="PZ138" s="37"/>
      <c r="QA138" s="37"/>
      <c r="QB138" s="37"/>
      <c r="QC138" s="37"/>
      <c r="QD138" s="37"/>
      <c r="QE138" s="37"/>
      <c r="QF138" s="37"/>
      <c r="QG138" s="37"/>
      <c r="QH138" s="37"/>
      <c r="QI138" s="37"/>
      <c r="QJ138" s="37"/>
      <c r="QK138" s="37"/>
      <c r="QL138" s="37"/>
      <c r="QM138" s="37"/>
      <c r="QN138" s="37"/>
      <c r="QO138" s="37"/>
      <c r="QP138" s="37"/>
      <c r="QQ138" s="37"/>
      <c r="QR138" s="37"/>
      <c r="QS138" s="37"/>
    </row>
    <row r="139" spans="1:461" x14ac:dyDescent="0.2">
      <c r="A139" s="34">
        <v>126</v>
      </c>
      <c r="B139" s="35" t="s">
        <v>189</v>
      </c>
      <c r="C139" s="35">
        <v>1642298968</v>
      </c>
      <c r="D139" s="38">
        <v>756</v>
      </c>
      <c r="E139" s="38">
        <f>IF(G139 &gt; 0,F139/G139,0)</f>
        <v>7.4</v>
      </c>
      <c r="F139" s="38">
        <v>185</v>
      </c>
      <c r="G139" s="38">
        <v>25</v>
      </c>
      <c r="H139" s="36">
        <f ca="1">MIN(D139:$J139)</f>
        <v>5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>
        <v>8</v>
      </c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>
        <v>8</v>
      </c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>
        <v>9</v>
      </c>
      <c r="FM139" s="37"/>
      <c r="FN139" s="37"/>
      <c r="FO139" s="37"/>
      <c r="FP139" s="37"/>
      <c r="FQ139" s="37"/>
      <c r="FR139" s="37">
        <v>5</v>
      </c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>
        <v>9</v>
      </c>
      <c r="HV139" s="37"/>
      <c r="HW139" s="37"/>
      <c r="HX139" s="37"/>
      <c r="HY139" s="37"/>
      <c r="HZ139" s="37"/>
      <c r="IA139" s="37"/>
      <c r="IB139" s="37"/>
      <c r="IC139" s="37"/>
      <c r="ID139" s="37">
        <v>10</v>
      </c>
      <c r="IE139" s="37"/>
      <c r="IF139" s="37"/>
      <c r="IG139" s="37"/>
      <c r="IH139" s="37"/>
      <c r="II139" s="37"/>
      <c r="IJ139" s="37"/>
      <c r="IK139" s="37">
        <v>6</v>
      </c>
      <c r="IL139" s="37"/>
      <c r="IM139" s="37">
        <v>8</v>
      </c>
      <c r="IN139" s="37"/>
      <c r="IO139" s="37">
        <v>6</v>
      </c>
      <c r="IP139" s="37">
        <v>7</v>
      </c>
      <c r="IQ139" s="37"/>
      <c r="IR139" s="37"/>
      <c r="IS139" s="37"/>
      <c r="IT139" s="37"/>
      <c r="IU139" s="37"/>
      <c r="IV139" s="37"/>
      <c r="IW139" s="37"/>
      <c r="IX139" s="37"/>
      <c r="IY139" s="37">
        <v>7</v>
      </c>
      <c r="IZ139" s="37"/>
      <c r="JA139" s="37"/>
      <c r="JB139" s="37"/>
      <c r="JC139" s="37"/>
      <c r="JD139" s="37"/>
      <c r="JE139" s="37"/>
      <c r="JF139" s="37"/>
      <c r="JG139" s="37"/>
      <c r="JH139" s="37"/>
      <c r="JI139" s="37"/>
      <c r="JJ139" s="37"/>
      <c r="JK139" s="37"/>
      <c r="JL139" s="37"/>
      <c r="JM139" s="37"/>
      <c r="JN139" s="37"/>
      <c r="JO139" s="37"/>
      <c r="JP139" s="37"/>
      <c r="JQ139" s="37"/>
      <c r="JR139" s="37"/>
      <c r="JS139" s="37"/>
      <c r="JT139" s="37"/>
      <c r="JU139" s="37"/>
      <c r="JV139" s="37">
        <v>9</v>
      </c>
      <c r="JW139" s="37"/>
      <c r="JX139" s="37"/>
      <c r="JY139" s="37"/>
      <c r="JZ139" s="37"/>
      <c r="KA139" s="37"/>
      <c r="KB139" s="37"/>
      <c r="KC139" s="37">
        <v>8</v>
      </c>
      <c r="KD139" s="37"/>
      <c r="KE139" s="37">
        <v>5</v>
      </c>
      <c r="KF139" s="37"/>
      <c r="KG139" s="37">
        <v>9</v>
      </c>
      <c r="KH139" s="37"/>
      <c r="KI139" s="37"/>
      <c r="KJ139" s="37"/>
      <c r="KK139" s="37"/>
      <c r="KL139" s="37"/>
      <c r="KM139" s="37"/>
      <c r="KN139" s="37"/>
      <c r="KO139" s="37"/>
      <c r="KP139" s="37"/>
      <c r="KQ139" s="37"/>
      <c r="KR139" s="37">
        <v>8</v>
      </c>
      <c r="KS139" s="37"/>
      <c r="KT139" s="37">
        <v>7</v>
      </c>
      <c r="KU139" s="37"/>
      <c r="KV139" s="37"/>
      <c r="KW139" s="37"/>
      <c r="KX139" s="37"/>
      <c r="KY139" s="37"/>
      <c r="KZ139" s="37"/>
      <c r="LA139" s="37"/>
      <c r="LB139" s="37"/>
      <c r="LC139" s="37"/>
      <c r="LD139" s="37"/>
      <c r="LE139" s="37">
        <v>7</v>
      </c>
      <c r="LF139" s="37"/>
      <c r="LG139" s="37"/>
      <c r="LH139" s="37"/>
      <c r="LI139" s="37"/>
      <c r="LJ139" s="37"/>
      <c r="LK139" s="37"/>
      <c r="LL139" s="37">
        <v>8</v>
      </c>
      <c r="LM139" s="37"/>
      <c r="LN139" s="37"/>
      <c r="LO139" s="37"/>
      <c r="LP139" s="37"/>
      <c r="LQ139" s="37"/>
      <c r="LR139" s="37"/>
      <c r="LS139" s="37"/>
      <c r="LT139" s="37">
        <v>7</v>
      </c>
      <c r="LU139" s="37"/>
      <c r="LV139" s="37"/>
      <c r="LW139" s="37"/>
      <c r="LX139" s="37"/>
      <c r="LY139" s="37"/>
      <c r="LZ139" s="37"/>
      <c r="MA139" s="37"/>
      <c r="MB139" s="37"/>
      <c r="MC139" s="37"/>
      <c r="MD139" s="37"/>
      <c r="ME139" s="37"/>
      <c r="MF139" s="37"/>
      <c r="MG139" s="37"/>
      <c r="MH139" s="37"/>
      <c r="MI139" s="37">
        <v>6</v>
      </c>
      <c r="MJ139" s="37"/>
      <c r="MK139" s="37"/>
      <c r="ML139" s="37">
        <v>7</v>
      </c>
      <c r="MM139" s="37"/>
      <c r="MN139" s="37"/>
      <c r="MO139" s="37"/>
      <c r="MP139" s="37"/>
      <c r="MQ139" s="37"/>
      <c r="MR139" s="37"/>
      <c r="MS139" s="37"/>
      <c r="MT139" s="37"/>
      <c r="MU139" s="37"/>
      <c r="MV139" s="37"/>
      <c r="MW139" s="37"/>
      <c r="MX139" s="37">
        <v>6</v>
      </c>
      <c r="MY139" s="37"/>
      <c r="MZ139" s="37"/>
      <c r="NA139" s="37"/>
      <c r="NB139" s="37"/>
      <c r="NC139" s="37">
        <v>8</v>
      </c>
      <c r="ND139" s="37"/>
      <c r="NE139" s="37">
        <v>7</v>
      </c>
      <c r="NF139" s="37"/>
      <c r="NG139" s="37"/>
      <c r="NH139" s="37"/>
      <c r="NI139" s="37"/>
      <c r="NJ139" s="37"/>
      <c r="NK139" s="37"/>
      <c r="NL139" s="37"/>
      <c r="NM139" s="37"/>
      <c r="NN139" s="37"/>
      <c r="NO139" s="37"/>
      <c r="NP139" s="37"/>
      <c r="NQ139" s="37"/>
      <c r="NR139" s="37"/>
      <c r="NS139" s="37"/>
      <c r="NT139" s="37"/>
      <c r="NU139" s="37"/>
      <c r="NV139" s="37"/>
      <c r="NW139" s="37"/>
      <c r="NX139" s="37"/>
      <c r="NY139" s="37"/>
      <c r="NZ139" s="37"/>
      <c r="OA139" s="37"/>
      <c r="OB139" s="37"/>
      <c r="OC139" s="37"/>
      <c r="OD139" s="37"/>
      <c r="OE139" s="37"/>
      <c r="OF139" s="37"/>
      <c r="OG139" s="37"/>
      <c r="OH139" s="37"/>
      <c r="OI139" s="37"/>
      <c r="OJ139" s="37"/>
      <c r="OK139" s="37"/>
      <c r="OL139" s="37"/>
      <c r="OM139" s="37"/>
      <c r="ON139" s="37"/>
      <c r="OO139" s="37"/>
      <c r="OP139" s="37"/>
      <c r="OQ139" s="37"/>
      <c r="OR139" s="37"/>
      <c r="OS139" s="37"/>
      <c r="OT139" s="37"/>
      <c r="OU139" s="37"/>
      <c r="OV139" s="37"/>
      <c r="OW139" s="37"/>
      <c r="OX139" s="37"/>
      <c r="OY139" s="37"/>
      <c r="OZ139" s="37"/>
      <c r="PA139" s="37"/>
      <c r="PB139" s="37"/>
      <c r="PC139" s="37"/>
      <c r="PD139" s="37"/>
      <c r="PE139" s="37"/>
      <c r="PF139" s="37"/>
      <c r="PG139" s="37"/>
      <c r="PH139" s="37"/>
      <c r="PI139" s="37"/>
      <c r="PJ139" s="37"/>
      <c r="PK139" s="37"/>
      <c r="PL139" s="37"/>
      <c r="PM139" s="37"/>
      <c r="PN139" s="37"/>
      <c r="PO139" s="37"/>
      <c r="PP139" s="37"/>
      <c r="PQ139" s="37"/>
      <c r="PR139" s="37"/>
      <c r="PS139" s="37"/>
      <c r="PT139" s="37"/>
      <c r="PU139" s="37"/>
      <c r="PV139" s="37"/>
      <c r="PW139" s="37"/>
      <c r="PX139" s="37"/>
      <c r="PY139" s="37"/>
      <c r="PZ139" s="37"/>
      <c r="QA139" s="37"/>
      <c r="QB139" s="37"/>
      <c r="QC139" s="37"/>
      <c r="QD139" s="37"/>
      <c r="QE139" s="37"/>
      <c r="QF139" s="37"/>
      <c r="QG139" s="37"/>
      <c r="QH139" s="37"/>
      <c r="QI139" s="37"/>
      <c r="QJ139" s="37"/>
      <c r="QK139" s="37"/>
      <c r="QL139" s="37"/>
      <c r="QM139" s="37"/>
      <c r="QN139" s="37"/>
      <c r="QO139" s="37"/>
      <c r="QP139" s="37"/>
      <c r="QQ139" s="37"/>
      <c r="QR139" s="37"/>
      <c r="QS139" s="37"/>
    </row>
    <row r="140" spans="1:461" x14ac:dyDescent="0.2">
      <c r="A140" s="34">
        <v>127</v>
      </c>
      <c r="B140" s="35" t="s">
        <v>39</v>
      </c>
      <c r="C140" s="35">
        <v>1641113544</v>
      </c>
      <c r="D140" s="38">
        <v>755</v>
      </c>
      <c r="E140" s="38">
        <f>IF(G140 &gt; 0,F140/G140,0)</f>
        <v>7.4230769230769234</v>
      </c>
      <c r="F140" s="38">
        <v>193</v>
      </c>
      <c r="G140" s="38">
        <v>26</v>
      </c>
      <c r="H140" s="36">
        <f ca="1">MIN(D140:$J140)</f>
        <v>5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>
        <v>8</v>
      </c>
      <c r="EO140" s="37"/>
      <c r="EP140" s="37"/>
      <c r="EQ140" s="37"/>
      <c r="ER140" s="37"/>
      <c r="ES140" s="37">
        <v>8</v>
      </c>
      <c r="ET140" s="37"/>
      <c r="EU140" s="37"/>
      <c r="EV140" s="37"/>
      <c r="EW140" s="37"/>
      <c r="EX140" s="37"/>
      <c r="EY140" s="37"/>
      <c r="EZ140" s="37"/>
      <c r="FA140" s="37"/>
      <c r="FB140" s="37">
        <v>8</v>
      </c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>
        <v>7</v>
      </c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>
        <v>5</v>
      </c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>
        <v>7</v>
      </c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>
        <v>9</v>
      </c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>
        <v>7</v>
      </c>
      <c r="IN140" s="37">
        <v>7</v>
      </c>
      <c r="IO140" s="37">
        <v>8</v>
      </c>
      <c r="IP140" s="37"/>
      <c r="IQ140" s="37"/>
      <c r="IR140" s="37">
        <v>8</v>
      </c>
      <c r="IS140" s="37"/>
      <c r="IT140" s="37"/>
      <c r="IU140" s="37">
        <v>8</v>
      </c>
      <c r="IV140" s="37">
        <v>10</v>
      </c>
      <c r="IW140" s="37"/>
      <c r="IX140" s="37"/>
      <c r="IY140" s="37"/>
      <c r="IZ140" s="37"/>
      <c r="JA140" s="37"/>
      <c r="JB140" s="37"/>
      <c r="JC140" s="37"/>
      <c r="JD140" s="37"/>
      <c r="JE140" s="37">
        <v>7</v>
      </c>
      <c r="JF140" s="37"/>
      <c r="JG140" s="37"/>
      <c r="JH140" s="37"/>
      <c r="JI140" s="37"/>
      <c r="JJ140" s="37"/>
      <c r="JK140" s="37"/>
      <c r="JL140" s="37"/>
      <c r="JM140" s="37">
        <v>7</v>
      </c>
      <c r="JN140" s="37"/>
      <c r="JO140" s="37"/>
      <c r="JP140" s="37"/>
      <c r="JQ140" s="37"/>
      <c r="JR140" s="37"/>
      <c r="JS140" s="37"/>
      <c r="JT140" s="37"/>
      <c r="JU140" s="37"/>
      <c r="JV140" s="37"/>
      <c r="JW140" s="37"/>
      <c r="JX140" s="37"/>
      <c r="JY140" s="37"/>
      <c r="JZ140" s="37"/>
      <c r="KA140" s="37"/>
      <c r="KB140" s="37"/>
      <c r="KC140" s="37"/>
      <c r="KD140" s="37"/>
      <c r="KE140" s="37"/>
      <c r="KF140" s="37"/>
      <c r="KG140" s="37"/>
      <c r="KH140" s="37"/>
      <c r="KI140" s="37"/>
      <c r="KJ140" s="37"/>
      <c r="KK140" s="37"/>
      <c r="KL140" s="37"/>
      <c r="KM140" s="37"/>
      <c r="KN140" s="37"/>
      <c r="KO140" s="37"/>
      <c r="KP140" s="37"/>
      <c r="KQ140" s="37"/>
      <c r="KR140" s="37"/>
      <c r="KS140" s="37"/>
      <c r="KT140" s="37"/>
      <c r="KU140" s="37"/>
      <c r="KV140" s="37"/>
      <c r="KW140" s="37">
        <v>8</v>
      </c>
      <c r="KX140" s="37"/>
      <c r="KY140" s="37"/>
      <c r="KZ140" s="37"/>
      <c r="LA140" s="37"/>
      <c r="LB140" s="37"/>
      <c r="LC140" s="37">
        <v>8</v>
      </c>
      <c r="LD140" s="37"/>
      <c r="LE140" s="37"/>
      <c r="LF140" s="37">
        <v>7</v>
      </c>
      <c r="LG140" s="37"/>
      <c r="LH140" s="37">
        <v>8</v>
      </c>
      <c r="LI140" s="37"/>
      <c r="LJ140" s="37"/>
      <c r="LK140" s="37"/>
      <c r="LL140" s="37"/>
      <c r="LM140" s="37">
        <v>6</v>
      </c>
      <c r="LN140" s="37"/>
      <c r="LO140" s="37"/>
      <c r="LP140" s="37"/>
      <c r="LQ140" s="37"/>
      <c r="LR140" s="37"/>
      <c r="LS140" s="37">
        <v>8</v>
      </c>
      <c r="LT140" s="37"/>
      <c r="LU140" s="37"/>
      <c r="LV140" s="37"/>
      <c r="LW140" s="37"/>
      <c r="LX140" s="37"/>
      <c r="LY140" s="37"/>
      <c r="LZ140" s="37"/>
      <c r="MA140" s="37"/>
      <c r="MB140" s="37"/>
      <c r="MC140" s="37"/>
      <c r="MD140" s="37"/>
      <c r="ME140" s="37">
        <v>8</v>
      </c>
      <c r="MF140" s="37"/>
      <c r="MG140" s="37"/>
      <c r="MH140" s="37"/>
      <c r="MI140" s="37"/>
      <c r="MJ140" s="37"/>
      <c r="MK140" s="37">
        <v>7</v>
      </c>
      <c r="ML140" s="37"/>
      <c r="MM140" s="37"/>
      <c r="MN140" s="37"/>
      <c r="MO140" s="37"/>
      <c r="MP140" s="37"/>
      <c r="MQ140" s="37"/>
      <c r="MR140" s="37"/>
      <c r="MS140" s="37"/>
      <c r="MT140" s="37"/>
      <c r="MU140" s="37"/>
      <c r="MV140" s="37">
        <v>7</v>
      </c>
      <c r="MW140" s="37"/>
      <c r="MX140" s="37">
        <v>7</v>
      </c>
      <c r="MY140" s="37"/>
      <c r="MZ140" s="37"/>
      <c r="NA140" s="37"/>
      <c r="NB140" s="37"/>
      <c r="NC140" s="37"/>
      <c r="ND140" s="37">
        <v>5</v>
      </c>
      <c r="NE140" s="37"/>
      <c r="NF140" s="37"/>
      <c r="NG140" s="37"/>
      <c r="NH140" s="37"/>
      <c r="NI140" s="37"/>
      <c r="NJ140" s="37"/>
      <c r="NK140" s="37"/>
      <c r="NL140" s="37"/>
      <c r="NM140" s="37"/>
      <c r="NN140" s="37"/>
      <c r="NO140" s="37"/>
      <c r="NP140" s="37"/>
      <c r="NQ140" s="37"/>
      <c r="NR140" s="37"/>
      <c r="NS140" s="37"/>
      <c r="NT140" s="37"/>
      <c r="NU140" s="37"/>
      <c r="NV140" s="37"/>
      <c r="NW140" s="37"/>
      <c r="NX140" s="37"/>
      <c r="NY140" s="37"/>
      <c r="NZ140" s="37"/>
      <c r="OA140" s="37"/>
      <c r="OB140" s="37"/>
      <c r="OC140" s="37"/>
      <c r="OD140" s="37"/>
      <c r="OE140" s="37"/>
      <c r="OF140" s="37"/>
      <c r="OG140" s="37"/>
      <c r="OH140" s="37"/>
      <c r="OI140" s="37"/>
      <c r="OJ140" s="37"/>
      <c r="OK140" s="37"/>
      <c r="OL140" s="37"/>
      <c r="OM140" s="37"/>
      <c r="ON140" s="37"/>
      <c r="OO140" s="37"/>
      <c r="OP140" s="37"/>
      <c r="OQ140" s="37"/>
      <c r="OR140" s="37"/>
      <c r="OS140" s="37"/>
      <c r="OT140" s="37"/>
      <c r="OU140" s="37"/>
      <c r="OV140" s="37"/>
      <c r="OW140" s="37"/>
      <c r="OX140" s="37"/>
      <c r="OY140" s="37"/>
      <c r="OZ140" s="37"/>
      <c r="PA140" s="37"/>
      <c r="PB140" s="37"/>
      <c r="PC140" s="37"/>
      <c r="PD140" s="37"/>
      <c r="PE140" s="37"/>
      <c r="PF140" s="37"/>
      <c r="PG140" s="37"/>
      <c r="PH140" s="37"/>
      <c r="PI140" s="37"/>
      <c r="PJ140" s="37"/>
      <c r="PK140" s="37"/>
      <c r="PL140" s="37"/>
      <c r="PM140" s="37"/>
      <c r="PN140" s="37"/>
      <c r="PO140" s="37"/>
      <c r="PP140" s="37"/>
      <c r="PQ140" s="37"/>
      <c r="PR140" s="37"/>
      <c r="PS140" s="37"/>
      <c r="PT140" s="37"/>
      <c r="PU140" s="37"/>
      <c r="PV140" s="37"/>
      <c r="PW140" s="37"/>
      <c r="PX140" s="37"/>
      <c r="PY140" s="37"/>
      <c r="PZ140" s="37"/>
      <c r="QA140" s="37"/>
      <c r="QB140" s="37"/>
      <c r="QC140" s="37"/>
      <c r="QD140" s="37"/>
      <c r="QE140" s="37"/>
      <c r="QF140" s="37"/>
      <c r="QG140" s="37"/>
      <c r="QH140" s="37"/>
      <c r="QI140" s="37"/>
      <c r="QJ140" s="37"/>
      <c r="QK140" s="37"/>
      <c r="QL140" s="37"/>
      <c r="QM140" s="37"/>
      <c r="QN140" s="37"/>
      <c r="QO140" s="37"/>
      <c r="QP140" s="37"/>
      <c r="QQ140" s="37"/>
      <c r="QR140" s="37"/>
      <c r="QS140" s="37"/>
    </row>
    <row r="141" spans="1:461" x14ac:dyDescent="0.2">
      <c r="A141" s="34">
        <v>128</v>
      </c>
      <c r="B141" s="35" t="s">
        <v>43</v>
      </c>
      <c r="C141" s="35">
        <v>1641113619</v>
      </c>
      <c r="D141" s="38">
        <v>754</v>
      </c>
      <c r="E141" s="38">
        <f>IF(G141 &gt; 0,F141/G141,0)</f>
        <v>7.2962962962962967</v>
      </c>
      <c r="F141" s="38">
        <v>197</v>
      </c>
      <c r="G141" s="38">
        <v>27</v>
      </c>
      <c r="H141" s="36">
        <f ca="1">MIN(D141:$J141)</f>
        <v>5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>
        <v>7</v>
      </c>
      <c r="EO141" s="37"/>
      <c r="EP141" s="37"/>
      <c r="EQ141" s="37"/>
      <c r="ER141" s="37"/>
      <c r="ES141" s="37">
        <v>8</v>
      </c>
      <c r="ET141" s="37"/>
      <c r="EU141" s="37"/>
      <c r="EV141" s="37"/>
      <c r="EW141" s="37"/>
      <c r="EX141" s="37"/>
      <c r="EY141" s="37"/>
      <c r="EZ141" s="37"/>
      <c r="FA141" s="37"/>
      <c r="FB141" s="37">
        <v>8</v>
      </c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>
        <v>6</v>
      </c>
      <c r="FR141" s="37"/>
      <c r="FS141" s="37"/>
      <c r="FT141" s="37"/>
      <c r="FU141" s="37"/>
      <c r="FV141" s="37">
        <v>9</v>
      </c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>
        <v>6</v>
      </c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>
        <v>6</v>
      </c>
      <c r="HD141" s="37"/>
      <c r="HE141" s="37"/>
      <c r="HF141" s="37"/>
      <c r="HG141" s="37">
        <v>6</v>
      </c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>
        <v>8</v>
      </c>
      <c r="ID141" s="37"/>
      <c r="IE141" s="37"/>
      <c r="IF141" s="37"/>
      <c r="IG141" s="37"/>
      <c r="IH141" s="37"/>
      <c r="II141" s="37"/>
      <c r="IJ141" s="37"/>
      <c r="IK141" s="37"/>
      <c r="IL141" s="37"/>
      <c r="IM141" s="37">
        <v>7</v>
      </c>
      <c r="IN141" s="37">
        <v>8</v>
      </c>
      <c r="IO141" s="37"/>
      <c r="IP141" s="37">
        <v>9</v>
      </c>
      <c r="IQ141" s="37"/>
      <c r="IR141" s="37">
        <v>6</v>
      </c>
      <c r="IS141" s="37"/>
      <c r="IT141" s="37"/>
      <c r="IU141" s="37">
        <v>7</v>
      </c>
      <c r="IV141" s="37"/>
      <c r="IW141" s="37"/>
      <c r="IX141" s="37"/>
      <c r="IY141" s="37"/>
      <c r="IZ141" s="37"/>
      <c r="JA141" s="37"/>
      <c r="JB141" s="37"/>
      <c r="JC141" s="37"/>
      <c r="JD141" s="37"/>
      <c r="JE141" s="37">
        <v>6</v>
      </c>
      <c r="JF141" s="37"/>
      <c r="JG141" s="37"/>
      <c r="JH141" s="37"/>
      <c r="JI141" s="37"/>
      <c r="JJ141" s="37"/>
      <c r="JK141" s="37"/>
      <c r="JL141" s="37">
        <v>9</v>
      </c>
      <c r="JM141" s="37"/>
      <c r="JN141" s="37"/>
      <c r="JO141" s="37"/>
      <c r="JP141" s="37"/>
      <c r="JQ141" s="37"/>
      <c r="JR141" s="37"/>
      <c r="JS141" s="37"/>
      <c r="JT141" s="37"/>
      <c r="JU141" s="37"/>
      <c r="JV141" s="37"/>
      <c r="JW141" s="37"/>
      <c r="JX141" s="37"/>
      <c r="JY141" s="37"/>
      <c r="JZ141" s="37"/>
      <c r="KA141" s="37"/>
      <c r="KB141" s="37"/>
      <c r="KC141" s="37"/>
      <c r="KD141" s="37"/>
      <c r="KE141" s="37"/>
      <c r="KF141" s="37"/>
      <c r="KG141" s="37"/>
      <c r="KH141" s="37"/>
      <c r="KI141" s="37"/>
      <c r="KJ141" s="37"/>
      <c r="KK141" s="37"/>
      <c r="KL141" s="37"/>
      <c r="KM141" s="37"/>
      <c r="KN141" s="37"/>
      <c r="KO141" s="37"/>
      <c r="KP141" s="37"/>
      <c r="KQ141" s="37"/>
      <c r="KR141" s="37"/>
      <c r="KS141" s="37">
        <v>7</v>
      </c>
      <c r="KT141" s="37"/>
      <c r="KU141" s="37"/>
      <c r="KV141" s="37"/>
      <c r="KW141" s="37"/>
      <c r="KX141" s="37"/>
      <c r="KY141" s="37"/>
      <c r="KZ141" s="37"/>
      <c r="LA141" s="37"/>
      <c r="LB141" s="37"/>
      <c r="LC141" s="37">
        <v>8</v>
      </c>
      <c r="LD141" s="37"/>
      <c r="LE141" s="37"/>
      <c r="LF141" s="37">
        <v>8</v>
      </c>
      <c r="LG141" s="37"/>
      <c r="LH141" s="37">
        <v>8</v>
      </c>
      <c r="LI141" s="37"/>
      <c r="LJ141" s="37"/>
      <c r="LK141" s="37"/>
      <c r="LL141" s="37"/>
      <c r="LM141" s="37">
        <v>5</v>
      </c>
      <c r="LN141" s="37"/>
      <c r="LO141" s="37"/>
      <c r="LP141" s="37"/>
      <c r="LQ141" s="37"/>
      <c r="LR141" s="37"/>
      <c r="LS141" s="37">
        <v>8</v>
      </c>
      <c r="LT141" s="37"/>
      <c r="LU141" s="37"/>
      <c r="LV141" s="37"/>
      <c r="LW141" s="37"/>
      <c r="LX141" s="37"/>
      <c r="LY141" s="37"/>
      <c r="LZ141" s="37"/>
      <c r="MA141" s="37"/>
      <c r="MB141" s="37"/>
      <c r="MC141" s="37"/>
      <c r="MD141" s="37"/>
      <c r="ME141" s="37">
        <v>7</v>
      </c>
      <c r="MF141" s="37"/>
      <c r="MG141" s="37"/>
      <c r="MH141" s="37"/>
      <c r="MI141" s="37"/>
      <c r="MJ141" s="37"/>
      <c r="MK141" s="37">
        <v>7</v>
      </c>
      <c r="ML141" s="37"/>
      <c r="MM141" s="37"/>
      <c r="MN141" s="37"/>
      <c r="MO141" s="37"/>
      <c r="MP141" s="37"/>
      <c r="MQ141" s="37"/>
      <c r="MR141" s="37"/>
      <c r="MS141" s="37"/>
      <c r="MT141" s="37"/>
      <c r="MU141" s="37"/>
      <c r="MV141" s="37">
        <v>7</v>
      </c>
      <c r="MW141" s="37"/>
      <c r="MX141" s="37">
        <v>8</v>
      </c>
      <c r="MY141" s="37"/>
      <c r="MZ141" s="37"/>
      <c r="NA141" s="37"/>
      <c r="NB141" s="37"/>
      <c r="NC141" s="37"/>
      <c r="ND141" s="37">
        <v>8</v>
      </c>
      <c r="NE141" s="37"/>
      <c r="NF141" s="37"/>
      <c r="NG141" s="37"/>
      <c r="NH141" s="37"/>
      <c r="NI141" s="37"/>
      <c r="NJ141" s="37"/>
      <c r="NK141" s="37"/>
      <c r="NL141" s="37"/>
      <c r="NM141" s="37"/>
      <c r="NN141" s="37"/>
      <c r="NO141" s="37"/>
      <c r="NP141" s="37"/>
      <c r="NQ141" s="37"/>
      <c r="NR141" s="37"/>
      <c r="NS141" s="37"/>
      <c r="NT141" s="37"/>
      <c r="NU141" s="37"/>
      <c r="NV141" s="37"/>
      <c r="NW141" s="37"/>
      <c r="NX141" s="37"/>
      <c r="NY141" s="37"/>
      <c r="NZ141" s="37"/>
      <c r="OA141" s="37"/>
      <c r="OB141" s="37"/>
      <c r="OC141" s="37"/>
      <c r="OD141" s="37"/>
      <c r="OE141" s="37"/>
      <c r="OF141" s="37"/>
      <c r="OG141" s="37"/>
      <c r="OH141" s="37"/>
      <c r="OI141" s="37"/>
      <c r="OJ141" s="37"/>
      <c r="OK141" s="37"/>
      <c r="OL141" s="37"/>
      <c r="OM141" s="37"/>
      <c r="ON141" s="37"/>
      <c r="OO141" s="37"/>
      <c r="OP141" s="37"/>
      <c r="OQ141" s="37"/>
      <c r="OR141" s="37"/>
      <c r="OS141" s="37"/>
      <c r="OT141" s="37"/>
      <c r="OU141" s="37"/>
      <c r="OV141" s="37"/>
      <c r="OW141" s="37"/>
      <c r="OX141" s="37"/>
      <c r="OY141" s="37"/>
      <c r="OZ141" s="37"/>
      <c r="PA141" s="37"/>
      <c r="PB141" s="37"/>
      <c r="PC141" s="37"/>
      <c r="PD141" s="37"/>
      <c r="PE141" s="37"/>
      <c r="PF141" s="37"/>
      <c r="PG141" s="37"/>
      <c r="PH141" s="37"/>
      <c r="PI141" s="37"/>
      <c r="PJ141" s="37"/>
      <c r="PK141" s="37"/>
      <c r="PL141" s="37"/>
      <c r="PM141" s="37"/>
      <c r="PN141" s="37"/>
      <c r="PO141" s="37"/>
      <c r="PP141" s="37"/>
      <c r="PQ141" s="37"/>
      <c r="PR141" s="37"/>
      <c r="PS141" s="37"/>
      <c r="PT141" s="37"/>
      <c r="PU141" s="37"/>
      <c r="PV141" s="37"/>
      <c r="PW141" s="37"/>
      <c r="PX141" s="37"/>
      <c r="PY141" s="37"/>
      <c r="PZ141" s="37"/>
      <c r="QA141" s="37"/>
      <c r="QB141" s="37"/>
      <c r="QC141" s="37"/>
      <c r="QD141" s="37"/>
      <c r="QE141" s="37"/>
      <c r="QF141" s="37"/>
      <c r="QG141" s="37"/>
      <c r="QH141" s="37"/>
      <c r="QI141" s="37"/>
      <c r="QJ141" s="37"/>
      <c r="QK141" s="37"/>
      <c r="QL141" s="37"/>
      <c r="QM141" s="37"/>
      <c r="QN141" s="37"/>
      <c r="QO141" s="37"/>
      <c r="QP141" s="37"/>
      <c r="QQ141" s="37"/>
      <c r="QR141" s="37"/>
      <c r="QS141" s="37"/>
    </row>
    <row r="142" spans="1:461" x14ac:dyDescent="0.2">
      <c r="A142" s="34">
        <v>129</v>
      </c>
      <c r="B142" s="35" t="s">
        <v>68</v>
      </c>
      <c r="C142" s="35">
        <v>1641114331</v>
      </c>
      <c r="D142" s="38">
        <v>754</v>
      </c>
      <c r="E142" s="38">
        <f>IF(G142 &gt; 0,F142/G142,0)</f>
        <v>7.16</v>
      </c>
      <c r="F142" s="38">
        <v>179</v>
      </c>
      <c r="G142" s="38">
        <v>25</v>
      </c>
      <c r="H142" s="36">
        <f ca="1">MIN(D142:$J142)</f>
        <v>5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>
        <v>8</v>
      </c>
      <c r="EO142" s="37"/>
      <c r="EP142" s="37"/>
      <c r="EQ142" s="37"/>
      <c r="ER142" s="37"/>
      <c r="ES142" s="37">
        <v>8</v>
      </c>
      <c r="ET142" s="37"/>
      <c r="EU142" s="37"/>
      <c r="EV142" s="37"/>
      <c r="EW142" s="37">
        <v>7</v>
      </c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>
        <v>7</v>
      </c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>
        <v>6</v>
      </c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>
        <v>5</v>
      </c>
      <c r="GT142" s="37"/>
      <c r="GU142" s="37"/>
      <c r="GV142" s="37"/>
      <c r="GW142" s="37"/>
      <c r="GX142" s="37"/>
      <c r="GY142" s="37"/>
      <c r="GZ142" s="37"/>
      <c r="HA142" s="37"/>
      <c r="HB142" s="37"/>
      <c r="HC142" s="37">
        <v>7</v>
      </c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>
        <v>9</v>
      </c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>
        <v>7</v>
      </c>
      <c r="IN142" s="37"/>
      <c r="IO142" s="37"/>
      <c r="IP142" s="37"/>
      <c r="IQ142" s="37"/>
      <c r="IR142" s="37">
        <v>7</v>
      </c>
      <c r="IS142" s="37">
        <v>9</v>
      </c>
      <c r="IT142" s="37">
        <v>7</v>
      </c>
      <c r="IU142" s="37"/>
      <c r="IV142" s="37"/>
      <c r="IW142" s="37">
        <v>10</v>
      </c>
      <c r="IX142" s="37">
        <v>8</v>
      </c>
      <c r="IY142" s="37"/>
      <c r="IZ142" s="37"/>
      <c r="JA142" s="37"/>
      <c r="JB142" s="37"/>
      <c r="JC142" s="37"/>
      <c r="JD142" s="37"/>
      <c r="JE142" s="37"/>
      <c r="JF142" s="37"/>
      <c r="JG142" s="37"/>
      <c r="JH142" s="37"/>
      <c r="JI142" s="37"/>
      <c r="JJ142" s="37"/>
      <c r="JK142" s="37"/>
      <c r="JL142" s="37"/>
      <c r="JM142" s="37"/>
      <c r="JN142" s="37"/>
      <c r="JO142" s="37"/>
      <c r="JP142" s="37"/>
      <c r="JQ142" s="37"/>
      <c r="JR142" s="37"/>
      <c r="JS142" s="37">
        <v>8</v>
      </c>
      <c r="JT142" s="37"/>
      <c r="JU142" s="37">
        <v>7</v>
      </c>
      <c r="JV142" s="37"/>
      <c r="JW142" s="37"/>
      <c r="JX142" s="37"/>
      <c r="JY142" s="37"/>
      <c r="JZ142" s="37"/>
      <c r="KA142" s="37"/>
      <c r="KB142" s="37"/>
      <c r="KC142" s="37"/>
      <c r="KD142" s="37"/>
      <c r="KE142" s="37"/>
      <c r="KF142" s="37"/>
      <c r="KG142" s="37"/>
      <c r="KH142" s="37"/>
      <c r="KI142" s="37"/>
      <c r="KJ142" s="37"/>
      <c r="KK142" s="37"/>
      <c r="KL142" s="37"/>
      <c r="KM142" s="37"/>
      <c r="KN142" s="37"/>
      <c r="KO142" s="37"/>
      <c r="KP142" s="37"/>
      <c r="KQ142" s="37"/>
      <c r="KR142" s="37"/>
      <c r="KS142" s="37"/>
      <c r="KT142" s="37"/>
      <c r="KU142" s="37"/>
      <c r="KV142" s="37"/>
      <c r="KW142" s="37"/>
      <c r="KX142" s="37"/>
      <c r="KY142" s="37"/>
      <c r="KZ142" s="37"/>
      <c r="LA142" s="37"/>
      <c r="LB142" s="37"/>
      <c r="LC142" s="37">
        <v>7</v>
      </c>
      <c r="LD142" s="37">
        <v>7</v>
      </c>
      <c r="LE142" s="37"/>
      <c r="LF142" s="37">
        <v>7</v>
      </c>
      <c r="LG142" s="37"/>
      <c r="LH142" s="37"/>
      <c r="LI142" s="37"/>
      <c r="LJ142" s="37"/>
      <c r="LK142" s="37">
        <v>6</v>
      </c>
      <c r="LL142" s="37"/>
      <c r="LM142" s="37"/>
      <c r="LN142" s="37"/>
      <c r="LO142" s="37"/>
      <c r="LP142" s="37"/>
      <c r="LQ142" s="37"/>
      <c r="LR142" s="37"/>
      <c r="LS142" s="37"/>
      <c r="LT142" s="37"/>
      <c r="LU142" s="37">
        <v>7</v>
      </c>
      <c r="LV142" s="37"/>
      <c r="LW142" s="37"/>
      <c r="LX142" s="37"/>
      <c r="LY142" s="37"/>
      <c r="LZ142" s="37"/>
      <c r="MA142" s="37"/>
      <c r="MB142" s="37">
        <v>8</v>
      </c>
      <c r="MC142" s="37"/>
      <c r="MD142" s="37"/>
      <c r="ME142" s="37"/>
      <c r="MF142" s="37"/>
      <c r="MG142" s="37"/>
      <c r="MH142" s="37"/>
      <c r="MI142" s="37"/>
      <c r="MJ142" s="37"/>
      <c r="MK142" s="37"/>
      <c r="ML142" s="37"/>
      <c r="MM142" s="37">
        <v>7</v>
      </c>
      <c r="MN142" s="37"/>
      <c r="MO142" s="37">
        <v>5</v>
      </c>
      <c r="MP142" s="37"/>
      <c r="MQ142" s="37"/>
      <c r="MR142" s="37"/>
      <c r="MS142" s="37"/>
      <c r="MT142" s="37"/>
      <c r="MU142" s="37"/>
      <c r="MV142" s="37"/>
      <c r="MW142" s="37"/>
      <c r="MX142" s="37">
        <v>5</v>
      </c>
      <c r="MY142" s="37"/>
      <c r="MZ142" s="37"/>
      <c r="NA142" s="37"/>
      <c r="NB142" s="37"/>
      <c r="NC142" s="37"/>
      <c r="ND142" s="37"/>
      <c r="NE142" s="37"/>
      <c r="NF142" s="37"/>
      <c r="NG142" s="37"/>
      <c r="NH142" s="37"/>
      <c r="NI142" s="37"/>
      <c r="NJ142" s="37"/>
      <c r="NK142" s="37"/>
      <c r="NL142" s="37"/>
      <c r="NM142" s="37"/>
      <c r="NN142" s="37"/>
      <c r="NO142" s="37"/>
      <c r="NP142" s="37"/>
      <c r="NQ142" s="37"/>
      <c r="NR142" s="37"/>
      <c r="NS142" s="37"/>
      <c r="NT142" s="37"/>
      <c r="NU142" s="37"/>
      <c r="NV142" s="37"/>
      <c r="NW142" s="37"/>
      <c r="NX142" s="37"/>
      <c r="NY142" s="37"/>
      <c r="NZ142" s="37"/>
      <c r="OA142" s="37"/>
      <c r="OB142" s="37"/>
      <c r="OC142" s="37"/>
      <c r="OD142" s="37"/>
      <c r="OE142" s="37"/>
      <c r="OF142" s="37"/>
      <c r="OG142" s="37"/>
      <c r="OH142" s="37"/>
      <c r="OI142" s="37"/>
      <c r="OJ142" s="37"/>
      <c r="OK142" s="37"/>
      <c r="OL142" s="37"/>
      <c r="OM142" s="37"/>
      <c r="ON142" s="37"/>
      <c r="OO142" s="37"/>
      <c r="OP142" s="37"/>
      <c r="OQ142" s="37"/>
      <c r="OR142" s="37"/>
      <c r="OS142" s="37"/>
      <c r="OT142" s="37"/>
      <c r="OU142" s="37"/>
      <c r="OV142" s="37"/>
      <c r="OW142" s="37"/>
      <c r="OX142" s="37"/>
      <c r="OY142" s="37"/>
      <c r="OZ142" s="37"/>
      <c r="PA142" s="37"/>
      <c r="PB142" s="37"/>
      <c r="PC142" s="37"/>
      <c r="PD142" s="37"/>
      <c r="PE142" s="37"/>
      <c r="PF142" s="37"/>
      <c r="PG142" s="37"/>
      <c r="PH142" s="37"/>
      <c r="PI142" s="37"/>
      <c r="PJ142" s="37"/>
      <c r="PK142" s="37"/>
      <c r="PL142" s="37"/>
      <c r="PM142" s="37"/>
      <c r="PN142" s="37"/>
      <c r="PO142" s="37"/>
      <c r="PP142" s="37"/>
      <c r="PQ142" s="37"/>
      <c r="PR142" s="37"/>
      <c r="PS142" s="37"/>
      <c r="PT142" s="37"/>
      <c r="PU142" s="37"/>
      <c r="PV142" s="37"/>
      <c r="PW142" s="37"/>
      <c r="PX142" s="37"/>
      <c r="PY142" s="37"/>
      <c r="PZ142" s="37"/>
      <c r="QA142" s="37"/>
      <c r="QB142" s="37"/>
      <c r="QC142" s="37"/>
      <c r="QD142" s="37"/>
      <c r="QE142" s="37"/>
      <c r="QF142" s="37"/>
      <c r="QG142" s="37"/>
      <c r="QH142" s="37"/>
      <c r="QI142" s="37"/>
      <c r="QJ142" s="37"/>
      <c r="QK142" s="37"/>
      <c r="QL142" s="37"/>
      <c r="QM142" s="37"/>
      <c r="QN142" s="37"/>
      <c r="QO142" s="37"/>
      <c r="QP142" s="37"/>
      <c r="QQ142" s="37"/>
      <c r="QR142" s="37"/>
      <c r="QS142" s="37"/>
    </row>
    <row r="143" spans="1:461" x14ac:dyDescent="0.2">
      <c r="A143" s="34">
        <v>130</v>
      </c>
      <c r="B143" s="35" t="s">
        <v>88</v>
      </c>
      <c r="C143" s="35">
        <v>1641114973</v>
      </c>
      <c r="D143" s="38">
        <v>753</v>
      </c>
      <c r="E143" s="38">
        <f>IF(G143 &gt; 0,F143/G143,0)</f>
        <v>7.3703703703703702</v>
      </c>
      <c r="F143" s="38">
        <v>199</v>
      </c>
      <c r="G143" s="38">
        <v>27</v>
      </c>
      <c r="H143" s="36">
        <f ca="1">MIN(D143:$J143)</f>
        <v>5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>
        <v>8</v>
      </c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>
        <v>8</v>
      </c>
      <c r="EU143" s="37"/>
      <c r="EV143" s="37"/>
      <c r="EW143" s="37"/>
      <c r="EX143" s="37"/>
      <c r="EY143" s="37"/>
      <c r="EZ143" s="37">
        <v>9</v>
      </c>
      <c r="FA143" s="37"/>
      <c r="FB143" s="37"/>
      <c r="FC143" s="37">
        <v>7</v>
      </c>
      <c r="FD143" s="37"/>
      <c r="FE143" s="37"/>
      <c r="FF143" s="37"/>
      <c r="FG143" s="37"/>
      <c r="FH143" s="37"/>
      <c r="FI143" s="37"/>
      <c r="FJ143" s="37"/>
      <c r="FK143" s="37"/>
      <c r="FL143" s="37"/>
      <c r="FM143" s="37">
        <v>5</v>
      </c>
      <c r="FN143" s="37"/>
      <c r="FO143" s="37"/>
      <c r="FP143" s="37"/>
      <c r="FQ143" s="37"/>
      <c r="FR143" s="37"/>
      <c r="FS143" s="37"/>
      <c r="FT143" s="37"/>
      <c r="FU143" s="37"/>
      <c r="FV143" s="37">
        <v>9</v>
      </c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>
        <v>6</v>
      </c>
      <c r="HG143" s="37"/>
      <c r="HH143" s="37">
        <v>7</v>
      </c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>
        <v>9</v>
      </c>
      <c r="IA143" s="37"/>
      <c r="IB143" s="37"/>
      <c r="IC143" s="37"/>
      <c r="ID143" s="37"/>
      <c r="IE143" s="37"/>
      <c r="IF143" s="37"/>
      <c r="IG143" s="37"/>
      <c r="IH143" s="37">
        <v>7</v>
      </c>
      <c r="II143" s="37"/>
      <c r="IJ143" s="37"/>
      <c r="IK143" s="37"/>
      <c r="IL143" s="37"/>
      <c r="IM143" s="37">
        <v>5</v>
      </c>
      <c r="IN143" s="37">
        <v>7</v>
      </c>
      <c r="IO143" s="37"/>
      <c r="IP143" s="37"/>
      <c r="IQ143" s="37"/>
      <c r="IR143" s="37"/>
      <c r="IS143" s="37"/>
      <c r="IT143" s="37"/>
      <c r="IU143" s="37"/>
      <c r="IV143" s="37"/>
      <c r="IW143" s="37"/>
      <c r="IX143" s="37"/>
      <c r="IY143" s="37"/>
      <c r="IZ143" s="37"/>
      <c r="JA143" s="37">
        <v>8</v>
      </c>
      <c r="JB143" s="37"/>
      <c r="JC143" s="37"/>
      <c r="JD143" s="37"/>
      <c r="JE143" s="37"/>
      <c r="JF143" s="37">
        <v>7</v>
      </c>
      <c r="JG143" s="37"/>
      <c r="JH143" s="37"/>
      <c r="JI143" s="37"/>
      <c r="JJ143" s="37"/>
      <c r="JK143" s="37"/>
      <c r="JL143" s="37"/>
      <c r="JM143" s="37"/>
      <c r="JN143" s="37"/>
      <c r="JO143" s="37"/>
      <c r="JP143" s="37">
        <v>6</v>
      </c>
      <c r="JQ143" s="37"/>
      <c r="JR143" s="37"/>
      <c r="JS143" s="37"/>
      <c r="JT143" s="37"/>
      <c r="JU143" s="37"/>
      <c r="JV143" s="37"/>
      <c r="JW143" s="37"/>
      <c r="JX143" s="37">
        <v>7</v>
      </c>
      <c r="JY143" s="37"/>
      <c r="JZ143" s="37"/>
      <c r="KA143" s="37"/>
      <c r="KB143" s="37"/>
      <c r="KC143" s="37"/>
      <c r="KD143" s="37"/>
      <c r="KE143" s="37"/>
      <c r="KF143" s="37"/>
      <c r="KG143" s="37"/>
      <c r="KH143" s="37"/>
      <c r="KI143" s="37"/>
      <c r="KJ143" s="37">
        <v>8</v>
      </c>
      <c r="KK143" s="37"/>
      <c r="KL143" s="37">
        <v>7</v>
      </c>
      <c r="KM143" s="37"/>
      <c r="KN143" s="37"/>
      <c r="KO143" s="37"/>
      <c r="KP143" s="37"/>
      <c r="KQ143" s="37"/>
      <c r="KR143" s="37"/>
      <c r="KS143" s="37"/>
      <c r="KT143" s="37"/>
      <c r="KU143" s="37"/>
      <c r="KV143" s="37"/>
      <c r="KW143" s="37"/>
      <c r="KX143" s="37"/>
      <c r="KY143" s="37"/>
      <c r="KZ143" s="37"/>
      <c r="LA143" s="37"/>
      <c r="LB143" s="37"/>
      <c r="LC143" s="37"/>
      <c r="LD143" s="37"/>
      <c r="LE143" s="37"/>
      <c r="LF143" s="37"/>
      <c r="LG143" s="37"/>
      <c r="LH143" s="37"/>
      <c r="LI143" s="37"/>
      <c r="LJ143" s="37"/>
      <c r="LK143" s="37"/>
      <c r="LL143" s="37"/>
      <c r="LM143" s="37"/>
      <c r="LN143" s="37">
        <v>8</v>
      </c>
      <c r="LO143" s="37"/>
      <c r="LP143" s="37"/>
      <c r="LQ143" s="37">
        <v>9</v>
      </c>
      <c r="LR143" s="37">
        <v>7</v>
      </c>
      <c r="LS143" s="37"/>
      <c r="LT143" s="37"/>
      <c r="LU143" s="37"/>
      <c r="LV143" s="37"/>
      <c r="LW143" s="37"/>
      <c r="LX143" s="37"/>
      <c r="LY143" s="37">
        <v>8</v>
      </c>
      <c r="LZ143" s="37">
        <v>8</v>
      </c>
      <c r="MA143" s="37"/>
      <c r="MB143" s="37"/>
      <c r="MC143" s="37"/>
      <c r="MD143" s="37"/>
      <c r="ME143" s="37"/>
      <c r="MF143" s="37">
        <v>8</v>
      </c>
      <c r="MG143" s="37"/>
      <c r="MH143" s="37"/>
      <c r="MI143" s="37"/>
      <c r="MJ143" s="37">
        <v>7</v>
      </c>
      <c r="MK143" s="37"/>
      <c r="ML143" s="37"/>
      <c r="MM143" s="37"/>
      <c r="MN143" s="37">
        <v>8</v>
      </c>
      <c r="MO143" s="37"/>
      <c r="MP143" s="37"/>
      <c r="MQ143" s="37"/>
      <c r="MR143" s="37"/>
      <c r="MS143" s="37"/>
      <c r="MT143" s="37"/>
      <c r="MU143" s="37"/>
      <c r="MV143" s="37"/>
      <c r="MW143" s="37"/>
      <c r="MX143" s="37">
        <v>6</v>
      </c>
      <c r="MY143" s="37"/>
      <c r="MZ143" s="37"/>
      <c r="NA143" s="37"/>
      <c r="NB143" s="37"/>
      <c r="NC143" s="37"/>
      <c r="ND143" s="37"/>
      <c r="NE143" s="37"/>
      <c r="NF143" s="37"/>
      <c r="NG143" s="37"/>
      <c r="NH143" s="37"/>
      <c r="NI143" s="37"/>
      <c r="NJ143" s="37"/>
      <c r="NK143" s="37"/>
      <c r="NL143" s="37"/>
      <c r="NM143" s="37"/>
      <c r="NN143" s="37"/>
      <c r="NO143" s="37"/>
      <c r="NP143" s="37"/>
      <c r="NQ143" s="37"/>
      <c r="NR143" s="37"/>
      <c r="NS143" s="37"/>
      <c r="NT143" s="37"/>
      <c r="NU143" s="37"/>
      <c r="NV143" s="37"/>
      <c r="NW143" s="37"/>
      <c r="NX143" s="37"/>
      <c r="NY143" s="37"/>
      <c r="NZ143" s="37"/>
      <c r="OA143" s="37"/>
      <c r="OB143" s="37"/>
      <c r="OC143" s="37"/>
      <c r="OD143" s="37"/>
      <c r="OE143" s="37"/>
      <c r="OF143" s="37"/>
      <c r="OG143" s="37"/>
      <c r="OH143" s="37"/>
      <c r="OI143" s="37"/>
      <c r="OJ143" s="37"/>
      <c r="OK143" s="37"/>
      <c r="OL143" s="37"/>
      <c r="OM143" s="37"/>
      <c r="ON143" s="37"/>
      <c r="OO143" s="37"/>
      <c r="OP143" s="37"/>
      <c r="OQ143" s="37"/>
      <c r="OR143" s="37"/>
      <c r="OS143" s="37"/>
      <c r="OT143" s="37"/>
      <c r="OU143" s="37"/>
      <c r="OV143" s="37"/>
      <c r="OW143" s="37"/>
      <c r="OX143" s="37"/>
      <c r="OY143" s="37"/>
      <c r="OZ143" s="37"/>
      <c r="PA143" s="37"/>
      <c r="PB143" s="37"/>
      <c r="PC143" s="37"/>
      <c r="PD143" s="37"/>
      <c r="PE143" s="37"/>
      <c r="PF143" s="37"/>
      <c r="PG143" s="37"/>
      <c r="PH143" s="37"/>
      <c r="PI143" s="37"/>
      <c r="PJ143" s="37"/>
      <c r="PK143" s="37"/>
      <c r="PL143" s="37"/>
      <c r="PM143" s="37"/>
      <c r="PN143" s="37"/>
      <c r="PO143" s="37"/>
      <c r="PP143" s="37"/>
      <c r="PQ143" s="37"/>
      <c r="PR143" s="37"/>
      <c r="PS143" s="37"/>
      <c r="PT143" s="37"/>
      <c r="PU143" s="37"/>
      <c r="PV143" s="37"/>
      <c r="PW143" s="37"/>
      <c r="PX143" s="37"/>
      <c r="PY143" s="37"/>
      <c r="PZ143" s="37"/>
      <c r="QA143" s="37"/>
      <c r="QB143" s="37"/>
      <c r="QC143" s="37"/>
      <c r="QD143" s="37"/>
      <c r="QE143" s="37"/>
      <c r="QF143" s="37"/>
      <c r="QG143" s="37"/>
      <c r="QH143" s="37"/>
      <c r="QI143" s="37"/>
      <c r="QJ143" s="37"/>
      <c r="QK143" s="37"/>
      <c r="QL143" s="37"/>
      <c r="QM143" s="37"/>
      <c r="QN143" s="37"/>
      <c r="QO143" s="37"/>
      <c r="QP143" s="37"/>
      <c r="QQ143" s="37"/>
      <c r="QR143" s="37"/>
      <c r="QS143" s="37"/>
    </row>
    <row r="144" spans="1:461" x14ac:dyDescent="0.2">
      <c r="A144" s="34">
        <v>131</v>
      </c>
      <c r="B144" s="35" t="s">
        <v>96</v>
      </c>
      <c r="C144" s="35">
        <v>1641115091</v>
      </c>
      <c r="D144" s="38">
        <v>752</v>
      </c>
      <c r="E144" s="38">
        <f>IF(G144 &gt; 0,F144/G144,0)</f>
        <v>7.4074074074074074</v>
      </c>
      <c r="F144" s="38">
        <v>200</v>
      </c>
      <c r="G144" s="38">
        <v>27</v>
      </c>
      <c r="H144" s="36">
        <f ca="1">MIN(D144:$J144)</f>
        <v>5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>
        <v>8</v>
      </c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>
        <v>8</v>
      </c>
      <c r="EU144" s="37"/>
      <c r="EV144" s="37"/>
      <c r="EW144" s="37"/>
      <c r="EX144" s="37"/>
      <c r="EY144" s="37"/>
      <c r="EZ144" s="37">
        <v>8</v>
      </c>
      <c r="FA144" s="37"/>
      <c r="FB144" s="37"/>
      <c r="FC144" s="37">
        <v>7</v>
      </c>
      <c r="FD144" s="37"/>
      <c r="FE144" s="37"/>
      <c r="FF144" s="37"/>
      <c r="FG144" s="37"/>
      <c r="FH144" s="37"/>
      <c r="FI144" s="37"/>
      <c r="FJ144" s="37"/>
      <c r="FK144" s="37"/>
      <c r="FL144" s="37"/>
      <c r="FM144" s="37">
        <v>6</v>
      </c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>
        <v>10</v>
      </c>
      <c r="GH144" s="37"/>
      <c r="GI144" s="37">
        <v>8</v>
      </c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>
        <v>7</v>
      </c>
      <c r="HG144" s="37"/>
      <c r="HH144" s="37">
        <v>7</v>
      </c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>
        <v>7</v>
      </c>
      <c r="II144" s="37">
        <v>8</v>
      </c>
      <c r="IJ144" s="37"/>
      <c r="IK144" s="37"/>
      <c r="IL144" s="37"/>
      <c r="IM144" s="37">
        <v>6</v>
      </c>
      <c r="IN144" s="37"/>
      <c r="IO144" s="37"/>
      <c r="IP144" s="37"/>
      <c r="IQ144" s="37"/>
      <c r="IR144" s="37"/>
      <c r="IS144" s="37"/>
      <c r="IT144" s="37"/>
      <c r="IU144" s="37"/>
      <c r="IV144" s="37"/>
      <c r="IW144" s="37"/>
      <c r="IX144" s="37"/>
      <c r="IY144" s="37"/>
      <c r="IZ144" s="37"/>
      <c r="JA144" s="37">
        <v>8</v>
      </c>
      <c r="JB144" s="37"/>
      <c r="JC144" s="37"/>
      <c r="JD144" s="37"/>
      <c r="JE144" s="37"/>
      <c r="JF144" s="37">
        <v>8</v>
      </c>
      <c r="JG144" s="37"/>
      <c r="JH144" s="37"/>
      <c r="JI144" s="37"/>
      <c r="JJ144" s="37"/>
      <c r="JK144" s="37"/>
      <c r="JL144" s="37"/>
      <c r="JM144" s="37"/>
      <c r="JN144" s="37"/>
      <c r="JO144" s="37">
        <v>8</v>
      </c>
      <c r="JP144" s="37"/>
      <c r="JQ144" s="37"/>
      <c r="JR144" s="37"/>
      <c r="JS144" s="37"/>
      <c r="JT144" s="37"/>
      <c r="JU144" s="37"/>
      <c r="JV144" s="37"/>
      <c r="JW144" s="37"/>
      <c r="JX144" s="37">
        <v>7</v>
      </c>
      <c r="JY144" s="37"/>
      <c r="JZ144" s="37"/>
      <c r="KA144" s="37"/>
      <c r="KB144" s="37"/>
      <c r="KC144" s="37"/>
      <c r="KD144" s="37"/>
      <c r="KE144" s="37"/>
      <c r="KF144" s="37"/>
      <c r="KG144" s="37"/>
      <c r="KH144" s="37"/>
      <c r="KI144" s="37"/>
      <c r="KJ144" s="37">
        <v>6</v>
      </c>
      <c r="KK144" s="37"/>
      <c r="KL144" s="37">
        <v>6</v>
      </c>
      <c r="KM144" s="37"/>
      <c r="KN144" s="37"/>
      <c r="KO144" s="37"/>
      <c r="KP144" s="37"/>
      <c r="KQ144" s="37"/>
      <c r="KR144" s="37"/>
      <c r="KS144" s="37"/>
      <c r="KT144" s="37"/>
      <c r="KU144" s="37"/>
      <c r="KV144" s="37"/>
      <c r="KW144" s="37"/>
      <c r="KX144" s="37"/>
      <c r="KY144" s="37"/>
      <c r="KZ144" s="37">
        <v>8</v>
      </c>
      <c r="LA144" s="37">
        <v>10</v>
      </c>
      <c r="LB144" s="37"/>
      <c r="LC144" s="37"/>
      <c r="LD144" s="37"/>
      <c r="LE144" s="37"/>
      <c r="LF144" s="37"/>
      <c r="LG144" s="37"/>
      <c r="LH144" s="37"/>
      <c r="LI144" s="37"/>
      <c r="LJ144" s="37"/>
      <c r="LK144" s="37"/>
      <c r="LL144" s="37"/>
      <c r="LM144" s="37"/>
      <c r="LN144" s="37">
        <v>9</v>
      </c>
      <c r="LO144" s="37"/>
      <c r="LP144" s="37"/>
      <c r="LQ144" s="37">
        <v>6</v>
      </c>
      <c r="LR144" s="37">
        <v>6</v>
      </c>
      <c r="LS144" s="37"/>
      <c r="LT144" s="37"/>
      <c r="LU144" s="37"/>
      <c r="LV144" s="37"/>
      <c r="LW144" s="37"/>
      <c r="LX144" s="37"/>
      <c r="LY144" s="37"/>
      <c r="LZ144" s="37">
        <v>8</v>
      </c>
      <c r="MA144" s="37"/>
      <c r="MB144" s="37"/>
      <c r="MC144" s="37"/>
      <c r="MD144" s="37"/>
      <c r="ME144" s="37"/>
      <c r="MF144" s="37">
        <v>8</v>
      </c>
      <c r="MG144" s="37"/>
      <c r="MH144" s="37"/>
      <c r="MI144" s="37"/>
      <c r="MJ144" s="37"/>
      <c r="MK144" s="37"/>
      <c r="ML144" s="37"/>
      <c r="MM144" s="37"/>
      <c r="MN144" s="37">
        <v>7</v>
      </c>
      <c r="MO144" s="37"/>
      <c r="MP144" s="37"/>
      <c r="MQ144" s="37"/>
      <c r="MR144" s="37"/>
      <c r="MS144" s="37"/>
      <c r="MT144" s="37"/>
      <c r="MU144" s="37"/>
      <c r="MV144" s="37"/>
      <c r="MW144" s="37"/>
      <c r="MX144" s="37">
        <v>5</v>
      </c>
      <c r="MY144" s="37"/>
      <c r="MZ144" s="37"/>
      <c r="NA144" s="37"/>
      <c r="NB144" s="37"/>
      <c r="NC144" s="37"/>
      <c r="ND144" s="37"/>
      <c r="NE144" s="37"/>
      <c r="NF144" s="37"/>
      <c r="NG144" s="37"/>
      <c r="NH144" s="37"/>
      <c r="NI144" s="37"/>
      <c r="NJ144" s="37"/>
      <c r="NK144" s="37"/>
      <c r="NL144" s="37"/>
      <c r="NM144" s="37"/>
      <c r="NN144" s="37"/>
      <c r="NO144" s="37"/>
      <c r="NP144" s="37"/>
      <c r="NQ144" s="37"/>
      <c r="NR144" s="37"/>
      <c r="NS144" s="37"/>
      <c r="NT144" s="37"/>
      <c r="NU144" s="37"/>
      <c r="NV144" s="37"/>
      <c r="NW144" s="37"/>
      <c r="NX144" s="37"/>
      <c r="NY144" s="37"/>
      <c r="NZ144" s="37"/>
      <c r="OA144" s="37"/>
      <c r="OB144" s="37"/>
      <c r="OC144" s="37"/>
      <c r="OD144" s="37"/>
      <c r="OE144" s="37"/>
      <c r="OF144" s="37"/>
      <c r="OG144" s="37"/>
      <c r="OH144" s="37"/>
      <c r="OI144" s="37"/>
      <c r="OJ144" s="37"/>
      <c r="OK144" s="37"/>
      <c r="OL144" s="37"/>
      <c r="OM144" s="37"/>
      <c r="ON144" s="37"/>
      <c r="OO144" s="37"/>
      <c r="OP144" s="37"/>
      <c r="OQ144" s="37"/>
      <c r="OR144" s="37"/>
      <c r="OS144" s="37"/>
      <c r="OT144" s="37"/>
      <c r="OU144" s="37"/>
      <c r="OV144" s="37"/>
      <c r="OW144" s="37"/>
      <c r="OX144" s="37"/>
      <c r="OY144" s="37"/>
      <c r="OZ144" s="37"/>
      <c r="PA144" s="37"/>
      <c r="PB144" s="37"/>
      <c r="PC144" s="37"/>
      <c r="PD144" s="37"/>
      <c r="PE144" s="37"/>
      <c r="PF144" s="37"/>
      <c r="PG144" s="37"/>
      <c r="PH144" s="37"/>
      <c r="PI144" s="37"/>
      <c r="PJ144" s="37"/>
      <c r="PK144" s="37"/>
      <c r="PL144" s="37"/>
      <c r="PM144" s="37"/>
      <c r="PN144" s="37"/>
      <c r="PO144" s="37"/>
      <c r="PP144" s="37"/>
      <c r="PQ144" s="37"/>
      <c r="PR144" s="37"/>
      <c r="PS144" s="37"/>
      <c r="PT144" s="37"/>
      <c r="PU144" s="37"/>
      <c r="PV144" s="37"/>
      <c r="PW144" s="37"/>
      <c r="PX144" s="37"/>
      <c r="PY144" s="37"/>
      <c r="PZ144" s="37"/>
      <c r="QA144" s="37"/>
      <c r="QB144" s="37"/>
      <c r="QC144" s="37"/>
      <c r="QD144" s="37"/>
      <c r="QE144" s="37"/>
      <c r="QF144" s="37"/>
      <c r="QG144" s="37"/>
      <c r="QH144" s="37"/>
      <c r="QI144" s="37"/>
      <c r="QJ144" s="37"/>
      <c r="QK144" s="37"/>
      <c r="QL144" s="37"/>
      <c r="QM144" s="37"/>
      <c r="QN144" s="37"/>
      <c r="QO144" s="37"/>
      <c r="QP144" s="37"/>
      <c r="QQ144" s="37"/>
      <c r="QR144" s="37"/>
      <c r="QS144" s="37"/>
    </row>
    <row r="145" spans="1:461" x14ac:dyDescent="0.2">
      <c r="A145" s="34">
        <v>132</v>
      </c>
      <c r="B145" s="35" t="s">
        <v>195</v>
      </c>
      <c r="C145" s="35">
        <v>1645451414</v>
      </c>
      <c r="D145" s="38">
        <v>751</v>
      </c>
      <c r="E145" s="38">
        <f>IF(G145 &gt; 0,F145/G145,0)</f>
        <v>7.4074074074074074</v>
      </c>
      <c r="F145" s="38">
        <v>200</v>
      </c>
      <c r="G145" s="38">
        <v>27</v>
      </c>
      <c r="H145" s="36">
        <f ca="1">MIN(D145:$J145)</f>
        <v>5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>
        <v>8</v>
      </c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>
        <v>8</v>
      </c>
      <c r="EU145" s="37"/>
      <c r="EV145" s="37"/>
      <c r="EW145" s="37"/>
      <c r="EX145" s="37"/>
      <c r="EY145" s="37"/>
      <c r="EZ145" s="37">
        <v>9</v>
      </c>
      <c r="FA145" s="37"/>
      <c r="FB145" s="37"/>
      <c r="FC145" s="37">
        <v>9</v>
      </c>
      <c r="FD145" s="37"/>
      <c r="FE145" s="37"/>
      <c r="FF145" s="37"/>
      <c r="FG145" s="37"/>
      <c r="FH145" s="37"/>
      <c r="FI145" s="37"/>
      <c r="FJ145" s="37"/>
      <c r="FK145" s="37"/>
      <c r="FL145" s="37"/>
      <c r="FM145" s="37">
        <v>5</v>
      </c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>
        <v>8</v>
      </c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>
        <v>6</v>
      </c>
      <c r="HG145" s="37"/>
      <c r="HH145" s="37">
        <v>7</v>
      </c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>
        <v>8</v>
      </c>
      <c r="IG145" s="37"/>
      <c r="IH145" s="37">
        <v>7</v>
      </c>
      <c r="II145" s="37"/>
      <c r="IJ145" s="37"/>
      <c r="IK145" s="37"/>
      <c r="IL145" s="37"/>
      <c r="IM145" s="37">
        <v>8</v>
      </c>
      <c r="IN145" s="37"/>
      <c r="IO145" s="37"/>
      <c r="IP145" s="37"/>
      <c r="IQ145" s="37"/>
      <c r="IR145" s="37"/>
      <c r="IS145" s="37"/>
      <c r="IT145" s="37"/>
      <c r="IU145" s="37"/>
      <c r="IV145" s="37"/>
      <c r="IW145" s="37"/>
      <c r="IX145" s="37"/>
      <c r="IY145" s="37"/>
      <c r="IZ145" s="37"/>
      <c r="JA145" s="37">
        <v>9</v>
      </c>
      <c r="JB145" s="37"/>
      <c r="JC145" s="37"/>
      <c r="JD145" s="37"/>
      <c r="JE145" s="37"/>
      <c r="JF145" s="37">
        <v>8</v>
      </c>
      <c r="JG145" s="37"/>
      <c r="JH145" s="37"/>
      <c r="JI145" s="37"/>
      <c r="JJ145" s="37"/>
      <c r="JK145" s="37"/>
      <c r="JL145" s="37">
        <v>9</v>
      </c>
      <c r="JM145" s="37"/>
      <c r="JN145" s="37"/>
      <c r="JO145" s="37"/>
      <c r="JP145" s="37"/>
      <c r="JQ145" s="37"/>
      <c r="JR145" s="37"/>
      <c r="JS145" s="37"/>
      <c r="JT145" s="37"/>
      <c r="JU145" s="37"/>
      <c r="JV145" s="37"/>
      <c r="JW145" s="37"/>
      <c r="JX145" s="37">
        <v>8</v>
      </c>
      <c r="JY145" s="37"/>
      <c r="JZ145" s="37"/>
      <c r="KA145" s="37"/>
      <c r="KB145" s="37"/>
      <c r="KC145" s="37"/>
      <c r="KD145" s="37"/>
      <c r="KE145" s="37"/>
      <c r="KF145" s="37"/>
      <c r="KG145" s="37"/>
      <c r="KH145" s="37"/>
      <c r="KI145" s="37"/>
      <c r="KJ145" s="37">
        <v>6</v>
      </c>
      <c r="KK145" s="37"/>
      <c r="KL145" s="37">
        <v>7</v>
      </c>
      <c r="KM145" s="37"/>
      <c r="KN145" s="37">
        <v>8</v>
      </c>
      <c r="KO145" s="37"/>
      <c r="KP145" s="37"/>
      <c r="KQ145" s="37"/>
      <c r="KR145" s="37"/>
      <c r="KS145" s="37"/>
      <c r="KT145" s="37"/>
      <c r="KU145" s="37"/>
      <c r="KV145" s="37"/>
      <c r="KW145" s="37"/>
      <c r="KX145" s="37"/>
      <c r="KY145" s="37">
        <v>7</v>
      </c>
      <c r="KZ145" s="37"/>
      <c r="LA145" s="37">
        <v>7</v>
      </c>
      <c r="LB145" s="37"/>
      <c r="LC145" s="37"/>
      <c r="LD145" s="37"/>
      <c r="LE145" s="37"/>
      <c r="LF145" s="37"/>
      <c r="LG145" s="37"/>
      <c r="LH145" s="37"/>
      <c r="LI145" s="37"/>
      <c r="LJ145" s="37"/>
      <c r="LK145" s="37"/>
      <c r="LL145" s="37"/>
      <c r="LM145" s="37"/>
      <c r="LN145" s="37">
        <v>7</v>
      </c>
      <c r="LO145" s="37"/>
      <c r="LP145" s="37"/>
      <c r="LQ145" s="37">
        <v>6</v>
      </c>
      <c r="LR145" s="37">
        <v>8</v>
      </c>
      <c r="LS145" s="37"/>
      <c r="LT145" s="37"/>
      <c r="LU145" s="37"/>
      <c r="LV145" s="37"/>
      <c r="LW145" s="37"/>
      <c r="LX145" s="37"/>
      <c r="LY145" s="37">
        <v>8</v>
      </c>
      <c r="LZ145" s="37">
        <v>8</v>
      </c>
      <c r="MA145" s="37"/>
      <c r="MB145" s="37"/>
      <c r="MC145" s="37"/>
      <c r="MD145" s="37"/>
      <c r="ME145" s="37"/>
      <c r="MF145" s="37"/>
      <c r="MG145" s="37"/>
      <c r="MH145" s="37"/>
      <c r="MI145" s="37"/>
      <c r="MJ145" s="37"/>
      <c r="MK145" s="37"/>
      <c r="ML145" s="37"/>
      <c r="MM145" s="37"/>
      <c r="MN145" s="37">
        <v>6</v>
      </c>
      <c r="MO145" s="37"/>
      <c r="MP145" s="37"/>
      <c r="MQ145" s="37"/>
      <c r="MR145" s="37"/>
      <c r="MS145" s="37"/>
      <c r="MT145" s="37"/>
      <c r="MU145" s="37"/>
      <c r="MV145" s="37"/>
      <c r="MW145" s="37"/>
      <c r="MX145" s="37">
        <v>5</v>
      </c>
      <c r="MY145" s="37"/>
      <c r="MZ145" s="37"/>
      <c r="NA145" s="37"/>
      <c r="NB145" s="37"/>
      <c r="NC145" s="37"/>
      <c r="ND145" s="37"/>
      <c r="NE145" s="37"/>
      <c r="NF145" s="37"/>
      <c r="NG145" s="37"/>
      <c r="NH145" s="37"/>
      <c r="NI145" s="37"/>
      <c r="NJ145" s="37"/>
      <c r="NK145" s="37"/>
      <c r="NL145" s="37"/>
      <c r="NM145" s="37"/>
      <c r="NN145" s="37"/>
      <c r="NO145" s="37"/>
      <c r="NP145" s="37"/>
      <c r="NQ145" s="37"/>
      <c r="NR145" s="37"/>
      <c r="NS145" s="37"/>
      <c r="NT145" s="37"/>
      <c r="NU145" s="37"/>
      <c r="NV145" s="37"/>
      <c r="NW145" s="37"/>
      <c r="NX145" s="37"/>
      <c r="NY145" s="37"/>
      <c r="NZ145" s="37"/>
      <c r="OA145" s="37"/>
      <c r="OB145" s="37"/>
      <c r="OC145" s="37"/>
      <c r="OD145" s="37"/>
      <c r="OE145" s="37"/>
      <c r="OF145" s="37"/>
      <c r="OG145" s="37"/>
      <c r="OH145" s="37"/>
      <c r="OI145" s="37"/>
      <c r="OJ145" s="37"/>
      <c r="OK145" s="37"/>
      <c r="OL145" s="37"/>
      <c r="OM145" s="37"/>
      <c r="ON145" s="37"/>
      <c r="OO145" s="37"/>
      <c r="OP145" s="37"/>
      <c r="OQ145" s="37"/>
      <c r="OR145" s="37"/>
      <c r="OS145" s="37"/>
      <c r="OT145" s="37"/>
      <c r="OU145" s="37"/>
      <c r="OV145" s="37"/>
      <c r="OW145" s="37"/>
      <c r="OX145" s="37"/>
      <c r="OY145" s="37"/>
      <c r="OZ145" s="37"/>
      <c r="PA145" s="37"/>
      <c r="PB145" s="37"/>
      <c r="PC145" s="37"/>
      <c r="PD145" s="37"/>
      <c r="PE145" s="37"/>
      <c r="PF145" s="37"/>
      <c r="PG145" s="37"/>
      <c r="PH145" s="37"/>
      <c r="PI145" s="37"/>
      <c r="PJ145" s="37"/>
      <c r="PK145" s="37"/>
      <c r="PL145" s="37"/>
      <c r="PM145" s="37"/>
      <c r="PN145" s="37"/>
      <c r="PO145" s="37"/>
      <c r="PP145" s="37"/>
      <c r="PQ145" s="37"/>
      <c r="PR145" s="37"/>
      <c r="PS145" s="37"/>
      <c r="PT145" s="37"/>
      <c r="PU145" s="37"/>
      <c r="PV145" s="37"/>
      <c r="PW145" s="37"/>
      <c r="PX145" s="37"/>
      <c r="PY145" s="37"/>
      <c r="PZ145" s="37"/>
      <c r="QA145" s="37"/>
      <c r="QB145" s="37"/>
      <c r="QC145" s="37"/>
      <c r="QD145" s="37"/>
      <c r="QE145" s="37"/>
      <c r="QF145" s="37"/>
      <c r="QG145" s="37"/>
      <c r="QH145" s="37"/>
      <c r="QI145" s="37"/>
      <c r="QJ145" s="37"/>
      <c r="QK145" s="37"/>
      <c r="QL145" s="37"/>
      <c r="QM145" s="37"/>
      <c r="QN145" s="37"/>
      <c r="QO145" s="37"/>
      <c r="QP145" s="37"/>
      <c r="QQ145" s="37"/>
      <c r="QR145" s="37"/>
      <c r="QS145" s="37"/>
    </row>
    <row r="146" spans="1:461" x14ac:dyDescent="0.2">
      <c r="A146" s="34">
        <v>133</v>
      </c>
      <c r="B146" s="35" t="s">
        <v>119</v>
      </c>
      <c r="C146" s="35">
        <v>1641116668</v>
      </c>
      <c r="D146" s="38">
        <v>750</v>
      </c>
      <c r="E146" s="38">
        <f>IF(G146 &gt; 0,F146/G146,0)</f>
        <v>7.3181818181818183</v>
      </c>
      <c r="F146" s="38">
        <v>161</v>
      </c>
      <c r="G146" s="38">
        <v>22</v>
      </c>
      <c r="H146" s="36">
        <f ca="1">MIN(D146:$J146)</f>
        <v>4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>
        <v>9</v>
      </c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>
        <v>8</v>
      </c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>
        <v>7</v>
      </c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>
        <v>8</v>
      </c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>
        <v>7</v>
      </c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>
        <v>8</v>
      </c>
      <c r="IN146" s="37">
        <v>9</v>
      </c>
      <c r="IO146" s="37"/>
      <c r="IP146" s="37"/>
      <c r="IQ146" s="37"/>
      <c r="IR146" s="37"/>
      <c r="IS146" s="37"/>
      <c r="IT146" s="37"/>
      <c r="IU146" s="37"/>
      <c r="IV146" s="37"/>
      <c r="IW146" s="37"/>
      <c r="IX146" s="37"/>
      <c r="IY146" s="37"/>
      <c r="IZ146" s="37"/>
      <c r="JA146" s="37"/>
      <c r="JB146" s="37"/>
      <c r="JC146" s="37">
        <v>6</v>
      </c>
      <c r="JD146" s="37"/>
      <c r="JE146" s="37"/>
      <c r="JF146" s="37"/>
      <c r="JG146" s="37"/>
      <c r="JH146" s="37"/>
      <c r="JI146" s="37"/>
      <c r="JJ146" s="37"/>
      <c r="JK146" s="37"/>
      <c r="JL146" s="37"/>
      <c r="JM146" s="37"/>
      <c r="JN146" s="37"/>
      <c r="JO146" s="37"/>
      <c r="JP146" s="37"/>
      <c r="JQ146" s="37">
        <v>8</v>
      </c>
      <c r="JR146" s="37"/>
      <c r="JS146" s="37"/>
      <c r="JT146" s="37"/>
      <c r="JU146" s="37"/>
      <c r="JV146" s="37"/>
      <c r="JW146" s="37"/>
      <c r="JX146" s="37"/>
      <c r="JY146" s="37">
        <v>7</v>
      </c>
      <c r="JZ146" s="37"/>
      <c r="KA146" s="37"/>
      <c r="KB146" s="37"/>
      <c r="KC146" s="37"/>
      <c r="KD146" s="37">
        <v>8</v>
      </c>
      <c r="KE146" s="37">
        <v>7</v>
      </c>
      <c r="KF146" s="37">
        <v>7</v>
      </c>
      <c r="KG146" s="37"/>
      <c r="KH146" s="37"/>
      <c r="KI146" s="37">
        <v>9</v>
      </c>
      <c r="KJ146" s="37"/>
      <c r="KK146" s="37"/>
      <c r="KL146" s="37"/>
      <c r="KM146" s="37"/>
      <c r="KN146" s="37"/>
      <c r="KO146" s="37"/>
      <c r="KP146" s="37"/>
      <c r="KQ146" s="37"/>
      <c r="KR146" s="37"/>
      <c r="KS146" s="37"/>
      <c r="KT146" s="37"/>
      <c r="KU146" s="37"/>
      <c r="KV146" s="37"/>
      <c r="KW146" s="37"/>
      <c r="KX146" s="37"/>
      <c r="KY146" s="37"/>
      <c r="KZ146" s="37"/>
      <c r="LA146" s="37">
        <v>7</v>
      </c>
      <c r="LB146" s="37"/>
      <c r="LC146" s="37"/>
      <c r="LD146" s="37"/>
      <c r="LE146" s="37"/>
      <c r="LF146" s="37"/>
      <c r="LG146" s="37"/>
      <c r="LH146" s="37"/>
      <c r="LI146" s="37"/>
      <c r="LJ146" s="37"/>
      <c r="LK146" s="37"/>
      <c r="LL146" s="37"/>
      <c r="LM146" s="37"/>
      <c r="LN146" s="37"/>
      <c r="LO146" s="37"/>
      <c r="LP146" s="37">
        <v>4</v>
      </c>
      <c r="LQ146" s="37"/>
      <c r="LR146" s="37"/>
      <c r="LS146" s="37"/>
      <c r="LT146" s="37"/>
      <c r="LU146" s="37"/>
      <c r="LV146" s="37">
        <v>7</v>
      </c>
      <c r="LW146" s="37"/>
      <c r="LX146" s="37"/>
      <c r="LY146" s="37"/>
      <c r="LZ146" s="37"/>
      <c r="MA146" s="37"/>
      <c r="MB146" s="37"/>
      <c r="MC146" s="37">
        <v>7</v>
      </c>
      <c r="MD146" s="37"/>
      <c r="ME146" s="37"/>
      <c r="MF146" s="37">
        <v>7</v>
      </c>
      <c r="MG146" s="37"/>
      <c r="MH146" s="37"/>
      <c r="MI146" s="37"/>
      <c r="MJ146" s="37"/>
      <c r="MK146" s="37"/>
      <c r="ML146" s="37"/>
      <c r="MM146" s="37"/>
      <c r="MN146" s="37">
        <v>8</v>
      </c>
      <c r="MO146" s="37"/>
      <c r="MP146" s="37"/>
      <c r="MQ146" s="37"/>
      <c r="MR146" s="37"/>
      <c r="MS146" s="37">
        <v>6</v>
      </c>
      <c r="MT146" s="37"/>
      <c r="MU146" s="37"/>
      <c r="MV146" s="37"/>
      <c r="MW146" s="37"/>
      <c r="MX146" s="37">
        <v>7</v>
      </c>
      <c r="MY146" s="37"/>
      <c r="MZ146" s="37"/>
      <c r="NA146" s="37"/>
      <c r="NB146" s="37"/>
      <c r="NC146" s="37"/>
      <c r="ND146" s="37"/>
      <c r="NE146" s="37"/>
      <c r="NF146" s="37"/>
      <c r="NG146" s="37"/>
      <c r="NH146" s="37"/>
      <c r="NI146" s="37"/>
      <c r="NJ146" s="37"/>
      <c r="NK146" s="37"/>
      <c r="NL146" s="37"/>
      <c r="NM146" s="37"/>
      <c r="NN146" s="37"/>
      <c r="NO146" s="37"/>
      <c r="NP146" s="37"/>
      <c r="NQ146" s="37"/>
      <c r="NR146" s="37"/>
      <c r="NS146" s="37"/>
      <c r="NT146" s="37"/>
      <c r="NU146" s="37"/>
      <c r="NV146" s="37"/>
      <c r="NW146" s="37"/>
      <c r="NX146" s="37"/>
      <c r="NY146" s="37"/>
      <c r="NZ146" s="37"/>
      <c r="OA146" s="37"/>
      <c r="OB146" s="37"/>
      <c r="OC146" s="37"/>
      <c r="OD146" s="37"/>
      <c r="OE146" s="37"/>
      <c r="OF146" s="37"/>
      <c r="OG146" s="37"/>
      <c r="OH146" s="37"/>
      <c r="OI146" s="37"/>
      <c r="OJ146" s="37"/>
      <c r="OK146" s="37"/>
      <c r="OL146" s="37"/>
      <c r="OM146" s="37"/>
      <c r="ON146" s="37"/>
      <c r="OO146" s="37"/>
      <c r="OP146" s="37"/>
      <c r="OQ146" s="37"/>
      <c r="OR146" s="37"/>
      <c r="OS146" s="37"/>
      <c r="OT146" s="37"/>
      <c r="OU146" s="37"/>
      <c r="OV146" s="37"/>
      <c r="OW146" s="37"/>
      <c r="OX146" s="37"/>
      <c r="OY146" s="37"/>
      <c r="OZ146" s="37"/>
      <c r="PA146" s="37"/>
      <c r="PB146" s="37"/>
      <c r="PC146" s="37"/>
      <c r="PD146" s="37"/>
      <c r="PE146" s="37"/>
      <c r="PF146" s="37"/>
      <c r="PG146" s="37"/>
      <c r="PH146" s="37"/>
      <c r="PI146" s="37"/>
      <c r="PJ146" s="37"/>
      <c r="PK146" s="37"/>
      <c r="PL146" s="37"/>
      <c r="PM146" s="37"/>
      <c r="PN146" s="37"/>
      <c r="PO146" s="37"/>
      <c r="PP146" s="37"/>
      <c r="PQ146" s="37"/>
      <c r="PR146" s="37"/>
      <c r="PS146" s="37"/>
      <c r="PT146" s="37"/>
      <c r="PU146" s="37"/>
      <c r="PV146" s="37"/>
      <c r="PW146" s="37"/>
      <c r="PX146" s="37"/>
      <c r="PY146" s="37"/>
      <c r="PZ146" s="37"/>
      <c r="QA146" s="37"/>
      <c r="QB146" s="37"/>
      <c r="QC146" s="37"/>
      <c r="QD146" s="37"/>
      <c r="QE146" s="37"/>
      <c r="QF146" s="37"/>
      <c r="QG146" s="37"/>
      <c r="QH146" s="37"/>
      <c r="QI146" s="37"/>
      <c r="QJ146" s="37"/>
      <c r="QK146" s="37"/>
      <c r="QL146" s="37"/>
      <c r="QM146" s="37"/>
      <c r="QN146" s="37"/>
      <c r="QO146" s="37"/>
      <c r="QP146" s="37"/>
      <c r="QQ146" s="37"/>
      <c r="QR146" s="37"/>
      <c r="QS146" s="37"/>
    </row>
    <row r="147" spans="1:461" x14ac:dyDescent="0.2">
      <c r="A147" s="34">
        <v>134</v>
      </c>
      <c r="B147" s="35" t="s">
        <v>16</v>
      </c>
      <c r="C147" s="35">
        <v>1637113223</v>
      </c>
      <c r="D147" s="38">
        <v>749</v>
      </c>
      <c r="E147" s="38">
        <f>IF(G147 &gt; 0,F147/G147,0)</f>
        <v>7.3461538461538458</v>
      </c>
      <c r="F147" s="38">
        <v>191</v>
      </c>
      <c r="G147" s="38">
        <v>26</v>
      </c>
      <c r="H147" s="36">
        <f ca="1">MIN(D147:$J147)</f>
        <v>5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>
        <v>7</v>
      </c>
      <c r="EO147" s="37"/>
      <c r="EP147" s="37"/>
      <c r="EQ147" s="37"/>
      <c r="ER147" s="37"/>
      <c r="ES147" s="37">
        <v>8</v>
      </c>
      <c r="ET147" s="37"/>
      <c r="EU147" s="37"/>
      <c r="EV147" s="37"/>
      <c r="EW147" s="37"/>
      <c r="EX147" s="37"/>
      <c r="EY147" s="37"/>
      <c r="EZ147" s="37"/>
      <c r="FA147" s="37"/>
      <c r="FB147" s="37">
        <v>8</v>
      </c>
      <c r="FC147" s="37"/>
      <c r="FD147" s="37"/>
      <c r="FE147" s="37"/>
      <c r="FF147" s="37"/>
      <c r="FG147" s="37"/>
      <c r="FH147" s="37"/>
      <c r="FI147" s="37">
        <v>7</v>
      </c>
      <c r="FJ147" s="37"/>
      <c r="FK147" s="37"/>
      <c r="FL147" s="37"/>
      <c r="FM147" s="37"/>
      <c r="FN147" s="37"/>
      <c r="FO147" s="37"/>
      <c r="FP147" s="37"/>
      <c r="FQ147" s="37">
        <v>5</v>
      </c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>
        <v>7</v>
      </c>
      <c r="GI147" s="37"/>
      <c r="GJ147" s="37"/>
      <c r="GK147" s="37"/>
      <c r="GL147" s="37"/>
      <c r="GM147" s="37"/>
      <c r="GN147" s="37"/>
      <c r="GO147" s="37">
        <v>9</v>
      </c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>
        <v>5</v>
      </c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>
        <v>8</v>
      </c>
      <c r="IG147" s="37"/>
      <c r="IH147" s="37"/>
      <c r="II147" s="37"/>
      <c r="IJ147" s="37"/>
      <c r="IK147" s="37"/>
      <c r="IL147" s="37"/>
      <c r="IM147" s="37">
        <v>6</v>
      </c>
      <c r="IN147" s="37"/>
      <c r="IO147" s="37">
        <v>7</v>
      </c>
      <c r="IP147" s="37"/>
      <c r="IQ147" s="37"/>
      <c r="IR147" s="37">
        <v>6</v>
      </c>
      <c r="IS147" s="37"/>
      <c r="IT147" s="37"/>
      <c r="IU147" s="37"/>
      <c r="IV147" s="37">
        <v>10</v>
      </c>
      <c r="IW147" s="37"/>
      <c r="IX147" s="37"/>
      <c r="IY147" s="37"/>
      <c r="IZ147" s="37"/>
      <c r="JA147" s="37"/>
      <c r="JB147" s="37"/>
      <c r="JC147" s="37"/>
      <c r="JD147" s="37"/>
      <c r="JE147" s="37">
        <v>7</v>
      </c>
      <c r="JF147" s="37"/>
      <c r="JG147" s="37"/>
      <c r="JH147" s="37"/>
      <c r="JI147" s="37"/>
      <c r="JJ147" s="37"/>
      <c r="JK147" s="37"/>
      <c r="JL147" s="37">
        <v>8</v>
      </c>
      <c r="JM147" s="37"/>
      <c r="JN147" s="37"/>
      <c r="JO147" s="37"/>
      <c r="JP147" s="37"/>
      <c r="JQ147" s="37"/>
      <c r="JR147" s="37"/>
      <c r="JS147" s="37"/>
      <c r="JT147" s="37"/>
      <c r="JU147" s="37"/>
      <c r="JV147" s="37"/>
      <c r="JW147" s="37"/>
      <c r="JX147" s="37"/>
      <c r="JY147" s="37"/>
      <c r="JZ147" s="37"/>
      <c r="KA147" s="37"/>
      <c r="KB147" s="37"/>
      <c r="KC147" s="37"/>
      <c r="KD147" s="37"/>
      <c r="KE147" s="37"/>
      <c r="KF147" s="37"/>
      <c r="KG147" s="37"/>
      <c r="KH147" s="37"/>
      <c r="KI147" s="37"/>
      <c r="KJ147" s="37"/>
      <c r="KK147" s="37"/>
      <c r="KL147" s="37"/>
      <c r="KM147" s="37"/>
      <c r="KN147" s="37"/>
      <c r="KO147" s="37"/>
      <c r="KP147" s="37"/>
      <c r="KQ147" s="37"/>
      <c r="KR147" s="37"/>
      <c r="KS147" s="37">
        <v>8</v>
      </c>
      <c r="KT147" s="37"/>
      <c r="KU147" s="37"/>
      <c r="KV147" s="37"/>
      <c r="KW147" s="37">
        <v>6</v>
      </c>
      <c r="KX147" s="37"/>
      <c r="KY147" s="37"/>
      <c r="KZ147" s="37"/>
      <c r="LA147" s="37"/>
      <c r="LB147" s="37"/>
      <c r="LC147" s="37">
        <v>8</v>
      </c>
      <c r="LD147" s="37"/>
      <c r="LE147" s="37"/>
      <c r="LF147" s="37">
        <v>8</v>
      </c>
      <c r="LG147" s="37"/>
      <c r="LH147" s="37">
        <v>9</v>
      </c>
      <c r="LI147" s="37"/>
      <c r="LJ147" s="37"/>
      <c r="LK147" s="37"/>
      <c r="LL147" s="37"/>
      <c r="LM147" s="37">
        <v>7</v>
      </c>
      <c r="LN147" s="37"/>
      <c r="LO147" s="37"/>
      <c r="LP147" s="37"/>
      <c r="LQ147" s="37"/>
      <c r="LR147" s="37"/>
      <c r="LS147" s="37">
        <v>8</v>
      </c>
      <c r="LT147" s="37"/>
      <c r="LU147" s="37"/>
      <c r="LV147" s="37"/>
      <c r="LW147" s="37"/>
      <c r="LX147" s="37"/>
      <c r="LY147" s="37"/>
      <c r="LZ147" s="37"/>
      <c r="MA147" s="37"/>
      <c r="MB147" s="37"/>
      <c r="MC147" s="37"/>
      <c r="MD147" s="37"/>
      <c r="ME147" s="37"/>
      <c r="MF147" s="37"/>
      <c r="MG147" s="37"/>
      <c r="MH147" s="37"/>
      <c r="MI147" s="37"/>
      <c r="MJ147" s="37"/>
      <c r="MK147" s="37">
        <v>8</v>
      </c>
      <c r="ML147" s="37"/>
      <c r="MM147" s="37"/>
      <c r="MN147" s="37"/>
      <c r="MO147" s="37"/>
      <c r="MP147" s="37"/>
      <c r="MQ147" s="37"/>
      <c r="MR147" s="37"/>
      <c r="MS147" s="37"/>
      <c r="MT147" s="37"/>
      <c r="MU147" s="37"/>
      <c r="MV147" s="37">
        <v>7</v>
      </c>
      <c r="MW147" s="37"/>
      <c r="MX147" s="37">
        <v>8</v>
      </c>
      <c r="MY147" s="37"/>
      <c r="MZ147" s="37"/>
      <c r="NA147" s="37"/>
      <c r="NB147" s="37"/>
      <c r="NC147" s="37"/>
      <c r="ND147" s="37">
        <v>6</v>
      </c>
      <c r="NE147" s="37"/>
      <c r="NF147" s="37"/>
      <c r="NG147" s="37"/>
      <c r="NH147" s="37"/>
      <c r="NI147" s="37"/>
      <c r="NJ147" s="37"/>
      <c r="NK147" s="37"/>
      <c r="NL147" s="37"/>
      <c r="NM147" s="37"/>
      <c r="NN147" s="37"/>
      <c r="NO147" s="37"/>
      <c r="NP147" s="37"/>
      <c r="NQ147" s="37"/>
      <c r="NR147" s="37"/>
      <c r="NS147" s="37"/>
      <c r="NT147" s="37"/>
      <c r="NU147" s="37"/>
      <c r="NV147" s="37"/>
      <c r="NW147" s="37"/>
      <c r="NX147" s="37"/>
      <c r="NY147" s="37"/>
      <c r="NZ147" s="37"/>
      <c r="OA147" s="37"/>
      <c r="OB147" s="37"/>
      <c r="OC147" s="37"/>
      <c r="OD147" s="37"/>
      <c r="OE147" s="37"/>
      <c r="OF147" s="37"/>
      <c r="OG147" s="37"/>
      <c r="OH147" s="37"/>
      <c r="OI147" s="37"/>
      <c r="OJ147" s="37"/>
      <c r="OK147" s="37"/>
      <c r="OL147" s="37"/>
      <c r="OM147" s="37"/>
      <c r="ON147" s="37"/>
      <c r="OO147" s="37"/>
      <c r="OP147" s="37"/>
      <c r="OQ147" s="37"/>
      <c r="OR147" s="37"/>
      <c r="OS147" s="37"/>
      <c r="OT147" s="37"/>
      <c r="OU147" s="37"/>
      <c r="OV147" s="37"/>
      <c r="OW147" s="37"/>
      <c r="OX147" s="37"/>
      <c r="OY147" s="37"/>
      <c r="OZ147" s="37"/>
      <c r="PA147" s="37"/>
      <c r="PB147" s="37"/>
      <c r="PC147" s="37"/>
      <c r="PD147" s="37"/>
      <c r="PE147" s="37"/>
      <c r="PF147" s="37"/>
      <c r="PG147" s="37"/>
      <c r="PH147" s="37"/>
      <c r="PI147" s="37"/>
      <c r="PJ147" s="37"/>
      <c r="PK147" s="37"/>
      <c r="PL147" s="37"/>
      <c r="PM147" s="37"/>
      <c r="PN147" s="37"/>
      <c r="PO147" s="37"/>
      <c r="PP147" s="37"/>
      <c r="PQ147" s="37"/>
      <c r="PR147" s="37"/>
      <c r="PS147" s="37"/>
      <c r="PT147" s="37"/>
      <c r="PU147" s="37"/>
      <c r="PV147" s="37"/>
      <c r="PW147" s="37"/>
      <c r="PX147" s="37"/>
      <c r="PY147" s="37"/>
      <c r="PZ147" s="37"/>
      <c r="QA147" s="37"/>
      <c r="QB147" s="37"/>
      <c r="QC147" s="37"/>
      <c r="QD147" s="37"/>
      <c r="QE147" s="37"/>
      <c r="QF147" s="37"/>
      <c r="QG147" s="37"/>
      <c r="QH147" s="37"/>
      <c r="QI147" s="37"/>
      <c r="QJ147" s="37"/>
      <c r="QK147" s="37"/>
      <c r="QL147" s="37"/>
      <c r="QM147" s="37"/>
      <c r="QN147" s="37"/>
      <c r="QO147" s="37"/>
      <c r="QP147" s="37"/>
      <c r="QQ147" s="37"/>
      <c r="QR147" s="37"/>
      <c r="QS147" s="37"/>
    </row>
    <row r="148" spans="1:461" x14ac:dyDescent="0.2">
      <c r="A148" s="34">
        <v>135</v>
      </c>
      <c r="B148" s="35" t="s">
        <v>97</v>
      </c>
      <c r="C148" s="35">
        <v>1641115104</v>
      </c>
      <c r="D148" s="38">
        <v>747</v>
      </c>
      <c r="E148" s="38">
        <f>IF(G148 &gt; 0,F148/G148,0)</f>
        <v>6.931034482758621</v>
      </c>
      <c r="F148" s="38">
        <v>201</v>
      </c>
      <c r="G148" s="38">
        <v>29</v>
      </c>
      <c r="H148" s="36">
        <f ca="1">MIN(D148:$J148)</f>
        <v>4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>
        <v>7</v>
      </c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>
        <v>10</v>
      </c>
      <c r="EU148" s="37"/>
      <c r="EV148" s="37"/>
      <c r="EW148" s="37"/>
      <c r="EX148" s="37"/>
      <c r="EY148" s="37"/>
      <c r="EZ148" s="37">
        <v>8</v>
      </c>
      <c r="FA148" s="37"/>
      <c r="FB148" s="37"/>
      <c r="FC148" s="37">
        <v>6</v>
      </c>
      <c r="FD148" s="37"/>
      <c r="FE148" s="37"/>
      <c r="FF148" s="37"/>
      <c r="FG148" s="37">
        <v>8</v>
      </c>
      <c r="FH148" s="37"/>
      <c r="FI148" s="37"/>
      <c r="FJ148" s="37"/>
      <c r="FK148" s="37"/>
      <c r="FL148" s="37"/>
      <c r="FM148" s="37">
        <v>7</v>
      </c>
      <c r="FN148" s="37"/>
      <c r="FO148" s="37"/>
      <c r="FP148" s="37"/>
      <c r="FQ148" s="37"/>
      <c r="FR148" s="37"/>
      <c r="FS148" s="37"/>
      <c r="FT148" s="37"/>
      <c r="FU148" s="37"/>
      <c r="FV148" s="37">
        <v>8</v>
      </c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>
        <v>9</v>
      </c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>
        <v>7</v>
      </c>
      <c r="HG148" s="37"/>
      <c r="HH148" s="37">
        <v>5</v>
      </c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>
        <v>6</v>
      </c>
      <c r="II148" s="37">
        <v>6</v>
      </c>
      <c r="IJ148" s="37"/>
      <c r="IK148" s="37"/>
      <c r="IL148" s="37"/>
      <c r="IM148" s="37">
        <v>7</v>
      </c>
      <c r="IN148" s="37"/>
      <c r="IO148" s="37">
        <v>7</v>
      </c>
      <c r="IP148" s="37"/>
      <c r="IQ148" s="37"/>
      <c r="IR148" s="37"/>
      <c r="IS148" s="37"/>
      <c r="IT148" s="37"/>
      <c r="IU148" s="37"/>
      <c r="IV148" s="37"/>
      <c r="IW148" s="37"/>
      <c r="IX148" s="37"/>
      <c r="IY148" s="37"/>
      <c r="IZ148" s="37"/>
      <c r="JA148" s="37">
        <v>8</v>
      </c>
      <c r="JB148" s="37"/>
      <c r="JC148" s="37"/>
      <c r="JD148" s="37"/>
      <c r="JE148" s="37"/>
      <c r="JF148" s="37">
        <v>6</v>
      </c>
      <c r="JG148" s="37"/>
      <c r="JH148" s="37"/>
      <c r="JI148" s="37"/>
      <c r="JJ148" s="37">
        <v>6</v>
      </c>
      <c r="JK148" s="37"/>
      <c r="JL148" s="37"/>
      <c r="JM148" s="37"/>
      <c r="JN148" s="37"/>
      <c r="JO148" s="37"/>
      <c r="JP148" s="37"/>
      <c r="JQ148" s="37"/>
      <c r="JR148" s="37"/>
      <c r="JS148" s="37"/>
      <c r="JT148" s="37"/>
      <c r="JU148" s="37"/>
      <c r="JV148" s="37"/>
      <c r="JW148" s="37"/>
      <c r="JX148" s="37">
        <v>6</v>
      </c>
      <c r="JY148" s="37"/>
      <c r="JZ148" s="37"/>
      <c r="KA148" s="37"/>
      <c r="KB148" s="37"/>
      <c r="KC148" s="37"/>
      <c r="KD148" s="37"/>
      <c r="KE148" s="37"/>
      <c r="KF148" s="37"/>
      <c r="KG148" s="37"/>
      <c r="KH148" s="37"/>
      <c r="KI148" s="37"/>
      <c r="KJ148" s="37">
        <v>6</v>
      </c>
      <c r="KK148" s="37"/>
      <c r="KL148" s="37">
        <v>5</v>
      </c>
      <c r="KM148" s="37"/>
      <c r="KN148" s="37"/>
      <c r="KO148" s="37"/>
      <c r="KP148" s="37"/>
      <c r="KQ148" s="37"/>
      <c r="KR148" s="37"/>
      <c r="KS148" s="37"/>
      <c r="KT148" s="37"/>
      <c r="KU148" s="37"/>
      <c r="KV148" s="37"/>
      <c r="KW148" s="37"/>
      <c r="KX148" s="37"/>
      <c r="KY148" s="37">
        <v>8</v>
      </c>
      <c r="KZ148" s="37"/>
      <c r="LA148" s="37"/>
      <c r="LB148" s="37"/>
      <c r="LC148" s="37"/>
      <c r="LD148" s="37"/>
      <c r="LE148" s="37"/>
      <c r="LF148" s="37"/>
      <c r="LG148" s="37"/>
      <c r="LH148" s="37"/>
      <c r="LI148" s="37"/>
      <c r="LJ148" s="37"/>
      <c r="LK148" s="37"/>
      <c r="LL148" s="37"/>
      <c r="LM148" s="37"/>
      <c r="LN148" s="37">
        <v>10</v>
      </c>
      <c r="LO148" s="37"/>
      <c r="LP148" s="37"/>
      <c r="LQ148" s="37">
        <v>5</v>
      </c>
      <c r="LR148" s="37">
        <v>7</v>
      </c>
      <c r="LS148" s="37"/>
      <c r="LT148" s="37"/>
      <c r="LU148" s="37"/>
      <c r="LV148" s="37"/>
      <c r="LW148" s="37"/>
      <c r="LX148" s="37"/>
      <c r="LY148" s="37">
        <v>6</v>
      </c>
      <c r="LZ148" s="37">
        <v>8</v>
      </c>
      <c r="MA148" s="37"/>
      <c r="MB148" s="37"/>
      <c r="MC148" s="37"/>
      <c r="MD148" s="37"/>
      <c r="ME148" s="37"/>
      <c r="MF148" s="37"/>
      <c r="MG148" s="37"/>
      <c r="MH148" s="37">
        <v>4</v>
      </c>
      <c r="MI148" s="37"/>
      <c r="MJ148" s="37"/>
      <c r="MK148" s="37"/>
      <c r="ML148" s="37"/>
      <c r="MM148" s="37"/>
      <c r="MN148" s="37">
        <v>8</v>
      </c>
      <c r="MO148" s="37"/>
      <c r="MP148" s="37"/>
      <c r="MQ148" s="37"/>
      <c r="MR148" s="37"/>
      <c r="MS148" s="37"/>
      <c r="MT148" s="37"/>
      <c r="MU148" s="37"/>
      <c r="MV148" s="37"/>
      <c r="MW148" s="37"/>
      <c r="MX148" s="37">
        <v>7</v>
      </c>
      <c r="MY148" s="37"/>
      <c r="MZ148" s="37"/>
      <c r="NA148" s="37"/>
      <c r="NB148" s="37"/>
      <c r="NC148" s="37"/>
      <c r="ND148" s="37"/>
      <c r="NE148" s="37"/>
      <c r="NF148" s="37"/>
      <c r="NG148" s="37"/>
      <c r="NH148" s="37"/>
      <c r="NI148" s="37"/>
      <c r="NJ148" s="37"/>
      <c r="NK148" s="37"/>
      <c r="NL148" s="37"/>
      <c r="NM148" s="37"/>
      <c r="NN148" s="37"/>
      <c r="NO148" s="37"/>
      <c r="NP148" s="37"/>
      <c r="NQ148" s="37"/>
      <c r="NR148" s="37"/>
      <c r="NS148" s="37"/>
      <c r="NT148" s="37"/>
      <c r="NU148" s="37"/>
      <c r="NV148" s="37"/>
      <c r="NW148" s="37"/>
      <c r="NX148" s="37"/>
      <c r="NY148" s="37"/>
      <c r="NZ148" s="37"/>
      <c r="OA148" s="37"/>
      <c r="OB148" s="37"/>
      <c r="OC148" s="37"/>
      <c r="OD148" s="37"/>
      <c r="OE148" s="37"/>
      <c r="OF148" s="37"/>
      <c r="OG148" s="37"/>
      <c r="OH148" s="37"/>
      <c r="OI148" s="37"/>
      <c r="OJ148" s="37"/>
      <c r="OK148" s="37"/>
      <c r="OL148" s="37"/>
      <c r="OM148" s="37"/>
      <c r="ON148" s="37"/>
      <c r="OO148" s="37"/>
      <c r="OP148" s="37"/>
      <c r="OQ148" s="37"/>
      <c r="OR148" s="37"/>
      <c r="OS148" s="37"/>
      <c r="OT148" s="37"/>
      <c r="OU148" s="37"/>
      <c r="OV148" s="37"/>
      <c r="OW148" s="37"/>
      <c r="OX148" s="37"/>
      <c r="OY148" s="37"/>
      <c r="OZ148" s="37"/>
      <c r="PA148" s="37"/>
      <c r="PB148" s="37"/>
      <c r="PC148" s="37"/>
      <c r="PD148" s="37"/>
      <c r="PE148" s="37"/>
      <c r="PF148" s="37"/>
      <c r="PG148" s="37"/>
      <c r="PH148" s="37"/>
      <c r="PI148" s="37"/>
      <c r="PJ148" s="37"/>
      <c r="PK148" s="37"/>
      <c r="PL148" s="37"/>
      <c r="PM148" s="37"/>
      <c r="PN148" s="37"/>
      <c r="PO148" s="37"/>
      <c r="PP148" s="37"/>
      <c r="PQ148" s="37"/>
      <c r="PR148" s="37"/>
      <c r="PS148" s="37"/>
      <c r="PT148" s="37"/>
      <c r="PU148" s="37"/>
      <c r="PV148" s="37"/>
      <c r="PW148" s="37"/>
      <c r="PX148" s="37"/>
      <c r="PY148" s="37"/>
      <c r="PZ148" s="37"/>
      <c r="QA148" s="37"/>
      <c r="QB148" s="37"/>
      <c r="QC148" s="37"/>
      <c r="QD148" s="37"/>
      <c r="QE148" s="37"/>
      <c r="QF148" s="37"/>
      <c r="QG148" s="37"/>
      <c r="QH148" s="37"/>
      <c r="QI148" s="37"/>
      <c r="QJ148" s="37"/>
      <c r="QK148" s="37"/>
      <c r="QL148" s="37"/>
      <c r="QM148" s="37"/>
      <c r="QN148" s="37"/>
      <c r="QO148" s="37"/>
      <c r="QP148" s="37"/>
      <c r="QQ148" s="37"/>
      <c r="QR148" s="37"/>
      <c r="QS148" s="37"/>
    </row>
    <row r="149" spans="1:461" x14ac:dyDescent="0.2">
      <c r="A149" s="34">
        <v>136</v>
      </c>
      <c r="B149" s="35" t="s">
        <v>63</v>
      </c>
      <c r="C149" s="35">
        <v>1641114262</v>
      </c>
      <c r="D149" s="38">
        <v>746</v>
      </c>
      <c r="E149" s="38">
        <f>IF(G149 &gt; 0,F149/G149,0)</f>
        <v>7.04</v>
      </c>
      <c r="F149" s="38">
        <v>176</v>
      </c>
      <c r="G149" s="38">
        <v>25</v>
      </c>
      <c r="H149" s="36">
        <f ca="1">MIN(D149:$J149)</f>
        <v>4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>
        <v>8</v>
      </c>
      <c r="EO149" s="37"/>
      <c r="EP149" s="37"/>
      <c r="EQ149" s="37"/>
      <c r="ER149" s="37"/>
      <c r="ES149" s="37">
        <v>10</v>
      </c>
      <c r="ET149" s="37"/>
      <c r="EU149" s="37"/>
      <c r="EV149" s="37"/>
      <c r="EW149" s="37">
        <v>5</v>
      </c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>
        <v>7</v>
      </c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>
        <v>9</v>
      </c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>
        <v>5</v>
      </c>
      <c r="GT149" s="37"/>
      <c r="GU149" s="37"/>
      <c r="GV149" s="37"/>
      <c r="GW149" s="37"/>
      <c r="GX149" s="37"/>
      <c r="GY149" s="37"/>
      <c r="GZ149" s="37"/>
      <c r="HA149" s="37"/>
      <c r="HB149" s="37"/>
      <c r="HC149" s="37">
        <v>7</v>
      </c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>
        <v>5</v>
      </c>
      <c r="HO149" s="37"/>
      <c r="HP149" s="37"/>
      <c r="HQ149" s="37"/>
      <c r="HR149" s="37"/>
      <c r="HS149" s="37"/>
      <c r="HT149" s="37"/>
      <c r="HU149" s="37"/>
      <c r="HV149" s="37"/>
      <c r="HW149" s="37"/>
      <c r="HX149" s="37">
        <v>9</v>
      </c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>
        <v>5</v>
      </c>
      <c r="IK149" s="37"/>
      <c r="IL149" s="37"/>
      <c r="IM149" s="37">
        <v>4</v>
      </c>
      <c r="IN149" s="37"/>
      <c r="IO149" s="37"/>
      <c r="IP149" s="37"/>
      <c r="IQ149" s="37"/>
      <c r="IR149" s="37">
        <v>6</v>
      </c>
      <c r="IS149" s="37">
        <v>8</v>
      </c>
      <c r="IT149" s="37">
        <v>7</v>
      </c>
      <c r="IU149" s="37"/>
      <c r="IV149" s="37"/>
      <c r="IW149" s="37"/>
      <c r="IX149" s="37">
        <v>7</v>
      </c>
      <c r="IY149" s="37"/>
      <c r="IZ149" s="37"/>
      <c r="JA149" s="37"/>
      <c r="JB149" s="37"/>
      <c r="JC149" s="37"/>
      <c r="JD149" s="37"/>
      <c r="JE149" s="37"/>
      <c r="JF149" s="37"/>
      <c r="JG149" s="37"/>
      <c r="JH149" s="37"/>
      <c r="JI149" s="37"/>
      <c r="JJ149" s="37"/>
      <c r="JK149" s="37"/>
      <c r="JL149" s="37"/>
      <c r="JM149" s="37"/>
      <c r="JN149" s="37"/>
      <c r="JO149" s="37"/>
      <c r="JP149" s="37"/>
      <c r="JQ149" s="37"/>
      <c r="JR149" s="37"/>
      <c r="JS149" s="37"/>
      <c r="JT149" s="37"/>
      <c r="JU149" s="37">
        <v>7</v>
      </c>
      <c r="JV149" s="37"/>
      <c r="JW149" s="37"/>
      <c r="JX149" s="37"/>
      <c r="JY149" s="37"/>
      <c r="JZ149" s="37"/>
      <c r="KA149" s="37"/>
      <c r="KB149" s="37"/>
      <c r="KC149" s="37"/>
      <c r="KD149" s="37"/>
      <c r="KE149" s="37"/>
      <c r="KF149" s="37"/>
      <c r="KG149" s="37"/>
      <c r="KH149" s="37"/>
      <c r="KI149" s="37"/>
      <c r="KJ149" s="37"/>
      <c r="KK149" s="37"/>
      <c r="KL149" s="37"/>
      <c r="KM149" s="37"/>
      <c r="KN149" s="37"/>
      <c r="KO149" s="37"/>
      <c r="KP149" s="37"/>
      <c r="KQ149" s="37"/>
      <c r="KR149" s="37"/>
      <c r="KS149" s="37"/>
      <c r="KT149" s="37"/>
      <c r="KU149" s="37"/>
      <c r="KV149" s="37"/>
      <c r="KW149" s="37"/>
      <c r="KX149" s="37"/>
      <c r="KY149" s="37"/>
      <c r="KZ149" s="37"/>
      <c r="LA149" s="37"/>
      <c r="LB149" s="37"/>
      <c r="LC149" s="37"/>
      <c r="LD149" s="37">
        <v>5</v>
      </c>
      <c r="LE149" s="37"/>
      <c r="LF149" s="37"/>
      <c r="LG149" s="37"/>
      <c r="LH149" s="37"/>
      <c r="LI149" s="37"/>
      <c r="LJ149" s="37"/>
      <c r="LK149" s="37"/>
      <c r="LL149" s="37"/>
      <c r="LM149" s="37"/>
      <c r="LN149" s="37"/>
      <c r="LO149" s="37"/>
      <c r="LP149" s="37"/>
      <c r="LQ149" s="37"/>
      <c r="LR149" s="37"/>
      <c r="LS149" s="37"/>
      <c r="LT149" s="37"/>
      <c r="LU149" s="37"/>
      <c r="LV149" s="37"/>
      <c r="LW149" s="37"/>
      <c r="LX149" s="37"/>
      <c r="LY149" s="37"/>
      <c r="LZ149" s="37"/>
      <c r="MA149" s="37"/>
      <c r="MB149" s="37"/>
      <c r="MC149" s="37"/>
      <c r="MD149" s="37"/>
      <c r="ME149" s="37"/>
      <c r="MF149" s="37"/>
      <c r="MG149" s="37"/>
      <c r="MH149" s="37"/>
      <c r="MI149" s="37"/>
      <c r="MJ149" s="37"/>
      <c r="MK149" s="37"/>
      <c r="ML149" s="37"/>
      <c r="MM149" s="37">
        <v>7</v>
      </c>
      <c r="MN149" s="37"/>
      <c r="MO149" s="37"/>
      <c r="MP149" s="37"/>
      <c r="MQ149" s="37"/>
      <c r="MR149" s="37"/>
      <c r="MS149" s="37"/>
      <c r="MT149" s="37"/>
      <c r="MU149" s="37"/>
      <c r="MV149" s="37"/>
      <c r="MW149" s="37"/>
      <c r="MX149" s="37">
        <v>6</v>
      </c>
      <c r="MY149" s="37"/>
      <c r="MZ149" s="37"/>
      <c r="NA149" s="37"/>
      <c r="NB149" s="37"/>
      <c r="NC149" s="37"/>
      <c r="ND149" s="37"/>
      <c r="NE149" s="37"/>
      <c r="NF149" s="37"/>
      <c r="NG149" s="37"/>
      <c r="NH149" s="37"/>
      <c r="NI149" s="37"/>
      <c r="NJ149" s="37"/>
      <c r="NK149" s="37">
        <v>8</v>
      </c>
      <c r="NL149" s="37">
        <v>10</v>
      </c>
      <c r="NM149" s="37"/>
      <c r="NN149" s="37"/>
      <c r="NO149" s="37"/>
      <c r="NP149" s="37"/>
      <c r="NQ149" s="37"/>
      <c r="NR149" s="37"/>
      <c r="NS149" s="37"/>
      <c r="NT149" s="37"/>
      <c r="NU149" s="37"/>
      <c r="NV149" s="37"/>
      <c r="NW149" s="37"/>
      <c r="NX149" s="37"/>
      <c r="NY149" s="37"/>
      <c r="NZ149" s="37"/>
      <c r="OA149" s="37"/>
      <c r="OB149" s="37"/>
      <c r="OC149" s="37"/>
      <c r="OD149" s="37"/>
      <c r="OE149" s="37"/>
      <c r="OF149" s="37"/>
      <c r="OG149" s="37"/>
      <c r="OH149" s="37"/>
      <c r="OI149" s="37"/>
      <c r="OJ149" s="37">
        <v>7</v>
      </c>
      <c r="OK149" s="37"/>
      <c r="OL149" s="37"/>
      <c r="OM149" s="37">
        <v>9</v>
      </c>
      <c r="ON149" s="37"/>
      <c r="OO149" s="37"/>
      <c r="OP149" s="37"/>
      <c r="OQ149" s="37"/>
      <c r="OR149" s="37"/>
      <c r="OS149" s="37"/>
      <c r="OT149" s="37">
        <v>9</v>
      </c>
      <c r="OU149" s="37">
        <v>6</v>
      </c>
      <c r="OV149" s="37"/>
      <c r="OW149" s="37"/>
      <c r="OX149" s="37"/>
      <c r="OY149" s="37"/>
      <c r="OZ149" s="37"/>
      <c r="PA149" s="37"/>
      <c r="PB149" s="37"/>
      <c r="PC149" s="37"/>
      <c r="PD149" s="37"/>
      <c r="PE149" s="37"/>
      <c r="PF149" s="37"/>
      <c r="PG149" s="37"/>
      <c r="PH149" s="37"/>
      <c r="PI149" s="37"/>
      <c r="PJ149" s="37"/>
      <c r="PK149" s="37"/>
      <c r="PL149" s="37"/>
      <c r="PM149" s="37"/>
      <c r="PN149" s="37"/>
      <c r="PO149" s="37"/>
      <c r="PP149" s="37"/>
      <c r="PQ149" s="37"/>
      <c r="PR149" s="37"/>
      <c r="PS149" s="37"/>
      <c r="PT149" s="37"/>
      <c r="PU149" s="37"/>
      <c r="PV149" s="37"/>
      <c r="PW149" s="37"/>
      <c r="PX149" s="37"/>
      <c r="PY149" s="37"/>
      <c r="PZ149" s="37"/>
      <c r="QA149" s="37"/>
      <c r="QB149" s="37"/>
      <c r="QC149" s="37"/>
      <c r="QD149" s="37"/>
      <c r="QE149" s="37"/>
      <c r="QF149" s="37"/>
      <c r="QG149" s="37"/>
      <c r="QH149" s="37"/>
      <c r="QI149" s="37"/>
      <c r="QJ149" s="37"/>
      <c r="QK149" s="37"/>
      <c r="QL149" s="37"/>
      <c r="QM149" s="37"/>
      <c r="QN149" s="37"/>
      <c r="QO149" s="37"/>
      <c r="QP149" s="37"/>
      <c r="QQ149" s="37"/>
      <c r="QR149" s="37"/>
      <c r="QS149" s="37"/>
    </row>
    <row r="150" spans="1:461" x14ac:dyDescent="0.2">
      <c r="A150" s="34">
        <v>137</v>
      </c>
      <c r="B150" s="35" t="s">
        <v>18</v>
      </c>
      <c r="C150" s="35">
        <v>1637620821</v>
      </c>
      <c r="D150" s="38">
        <v>745</v>
      </c>
      <c r="E150" s="38">
        <f>IF(G150 &gt; 0,F150/G150,0)</f>
        <v>7.384615384615385</v>
      </c>
      <c r="F150" s="38">
        <v>192</v>
      </c>
      <c r="G150" s="38">
        <v>26</v>
      </c>
      <c r="H150" s="36">
        <f ca="1">MIN(D150:$J150)</f>
        <v>5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>
        <v>7</v>
      </c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>
        <v>8</v>
      </c>
      <c r="EU150" s="37"/>
      <c r="EV150" s="37"/>
      <c r="EW150" s="37"/>
      <c r="EX150" s="37"/>
      <c r="EY150" s="37"/>
      <c r="EZ150" s="37">
        <v>8</v>
      </c>
      <c r="FA150" s="37"/>
      <c r="FB150" s="37"/>
      <c r="FC150" s="37">
        <v>7</v>
      </c>
      <c r="FD150" s="37"/>
      <c r="FE150" s="37"/>
      <c r="FF150" s="37"/>
      <c r="FG150" s="37"/>
      <c r="FH150" s="37"/>
      <c r="FI150" s="37"/>
      <c r="FJ150" s="37"/>
      <c r="FK150" s="37"/>
      <c r="FL150" s="37"/>
      <c r="FM150" s="37">
        <v>5</v>
      </c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>
        <v>6</v>
      </c>
      <c r="HG150" s="37"/>
      <c r="HH150" s="37">
        <v>6</v>
      </c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>
        <v>7</v>
      </c>
      <c r="IG150" s="37"/>
      <c r="IH150" s="37">
        <v>6</v>
      </c>
      <c r="II150" s="37">
        <v>5</v>
      </c>
      <c r="IJ150" s="37"/>
      <c r="IK150" s="37"/>
      <c r="IL150" s="37"/>
      <c r="IM150" s="37">
        <v>8</v>
      </c>
      <c r="IN150" s="37">
        <v>8</v>
      </c>
      <c r="IO150" s="37"/>
      <c r="IP150" s="37"/>
      <c r="IQ150" s="37">
        <v>10</v>
      </c>
      <c r="IR150" s="37"/>
      <c r="IS150" s="37"/>
      <c r="IT150" s="37"/>
      <c r="IU150" s="37"/>
      <c r="IV150" s="37"/>
      <c r="IW150" s="37"/>
      <c r="IX150" s="37"/>
      <c r="IY150" s="37"/>
      <c r="IZ150" s="37"/>
      <c r="JA150" s="37">
        <v>8</v>
      </c>
      <c r="JB150" s="37"/>
      <c r="JC150" s="37"/>
      <c r="JD150" s="37"/>
      <c r="JE150" s="37"/>
      <c r="JF150" s="37">
        <v>8</v>
      </c>
      <c r="JG150" s="37"/>
      <c r="JH150" s="37"/>
      <c r="JI150" s="37"/>
      <c r="JJ150" s="37"/>
      <c r="JK150" s="37"/>
      <c r="JL150" s="37"/>
      <c r="JM150" s="37"/>
      <c r="JN150" s="37"/>
      <c r="JO150" s="37"/>
      <c r="JP150" s="37"/>
      <c r="JQ150" s="37"/>
      <c r="JR150" s="37"/>
      <c r="JS150" s="37"/>
      <c r="JT150" s="37"/>
      <c r="JU150" s="37"/>
      <c r="JV150" s="37"/>
      <c r="JW150" s="37"/>
      <c r="JX150" s="37"/>
      <c r="JY150" s="37"/>
      <c r="JZ150" s="37"/>
      <c r="KA150" s="37"/>
      <c r="KB150" s="37"/>
      <c r="KC150" s="37"/>
      <c r="KD150" s="37"/>
      <c r="KE150" s="37"/>
      <c r="KF150" s="37"/>
      <c r="KG150" s="37"/>
      <c r="KH150" s="37"/>
      <c r="KI150" s="37"/>
      <c r="KJ150" s="37">
        <v>7</v>
      </c>
      <c r="KK150" s="37"/>
      <c r="KL150" s="37">
        <v>6</v>
      </c>
      <c r="KM150" s="37"/>
      <c r="KN150" s="37"/>
      <c r="KO150" s="37"/>
      <c r="KP150" s="37"/>
      <c r="KQ150" s="37"/>
      <c r="KR150" s="37"/>
      <c r="KS150" s="37"/>
      <c r="KT150" s="37"/>
      <c r="KU150" s="37"/>
      <c r="KV150" s="37"/>
      <c r="KW150" s="37"/>
      <c r="KX150" s="37"/>
      <c r="KY150" s="37"/>
      <c r="KZ150" s="37"/>
      <c r="LA150" s="37">
        <v>8</v>
      </c>
      <c r="LB150" s="37"/>
      <c r="LC150" s="37"/>
      <c r="LD150" s="37"/>
      <c r="LE150" s="37"/>
      <c r="LF150" s="37"/>
      <c r="LG150" s="37"/>
      <c r="LH150" s="37"/>
      <c r="LI150" s="37"/>
      <c r="LJ150" s="37"/>
      <c r="LK150" s="37"/>
      <c r="LL150" s="37"/>
      <c r="LM150" s="37"/>
      <c r="LN150" s="37">
        <v>8</v>
      </c>
      <c r="LO150" s="37"/>
      <c r="LP150" s="37"/>
      <c r="LQ150" s="37">
        <v>10</v>
      </c>
      <c r="LR150" s="37">
        <v>8</v>
      </c>
      <c r="LS150" s="37"/>
      <c r="LT150" s="37"/>
      <c r="LU150" s="37"/>
      <c r="LV150" s="37"/>
      <c r="LW150" s="37"/>
      <c r="LX150" s="37"/>
      <c r="LY150" s="37">
        <v>8</v>
      </c>
      <c r="LZ150" s="37">
        <v>8</v>
      </c>
      <c r="MA150" s="37"/>
      <c r="MB150" s="37"/>
      <c r="MC150" s="37"/>
      <c r="MD150" s="37"/>
      <c r="ME150" s="37"/>
      <c r="MF150" s="37">
        <v>7</v>
      </c>
      <c r="MG150" s="37"/>
      <c r="MH150" s="37"/>
      <c r="MI150" s="37"/>
      <c r="MJ150" s="37"/>
      <c r="MK150" s="37"/>
      <c r="ML150" s="37"/>
      <c r="MM150" s="37"/>
      <c r="MN150" s="37">
        <v>7</v>
      </c>
      <c r="MO150" s="37"/>
      <c r="MP150" s="37"/>
      <c r="MQ150" s="37"/>
      <c r="MR150" s="37"/>
      <c r="MS150" s="37"/>
      <c r="MT150" s="37"/>
      <c r="MU150" s="37"/>
      <c r="MV150" s="37"/>
      <c r="MW150" s="37"/>
      <c r="MX150" s="37">
        <v>8</v>
      </c>
      <c r="MY150" s="37"/>
      <c r="MZ150" s="37"/>
      <c r="NA150" s="37"/>
      <c r="NB150" s="37"/>
      <c r="NC150" s="37"/>
      <c r="ND150" s="37"/>
      <c r="NE150" s="37"/>
      <c r="NF150" s="37"/>
      <c r="NG150" s="37"/>
      <c r="NH150" s="37"/>
      <c r="NI150" s="37"/>
      <c r="NJ150" s="37"/>
      <c r="NK150" s="37"/>
      <c r="NL150" s="37"/>
      <c r="NM150" s="37"/>
      <c r="NN150" s="37"/>
      <c r="NO150" s="37"/>
      <c r="NP150" s="37"/>
      <c r="NQ150" s="37"/>
      <c r="NR150" s="37"/>
      <c r="NS150" s="37"/>
      <c r="NT150" s="37"/>
      <c r="NU150" s="37"/>
      <c r="NV150" s="37"/>
      <c r="NW150" s="37"/>
      <c r="NX150" s="37"/>
      <c r="NY150" s="37"/>
      <c r="NZ150" s="37"/>
      <c r="OA150" s="37"/>
      <c r="OB150" s="37"/>
      <c r="OC150" s="37"/>
      <c r="OD150" s="37"/>
      <c r="OE150" s="37"/>
      <c r="OF150" s="37"/>
      <c r="OG150" s="37"/>
      <c r="OH150" s="37"/>
      <c r="OI150" s="37"/>
      <c r="OJ150" s="37"/>
      <c r="OK150" s="37"/>
      <c r="OL150" s="37"/>
      <c r="OM150" s="37"/>
      <c r="ON150" s="37"/>
      <c r="OO150" s="37"/>
      <c r="OP150" s="37"/>
      <c r="OQ150" s="37"/>
      <c r="OR150" s="37"/>
      <c r="OS150" s="37"/>
      <c r="OT150" s="37"/>
      <c r="OU150" s="37"/>
      <c r="OV150" s="37"/>
      <c r="OW150" s="37"/>
      <c r="OX150" s="37"/>
      <c r="OY150" s="37"/>
      <c r="OZ150" s="37"/>
      <c r="PA150" s="37"/>
      <c r="PB150" s="37"/>
      <c r="PC150" s="37"/>
      <c r="PD150" s="37"/>
      <c r="PE150" s="37"/>
      <c r="PF150" s="37"/>
      <c r="PG150" s="37"/>
      <c r="PH150" s="37"/>
      <c r="PI150" s="37"/>
      <c r="PJ150" s="37"/>
      <c r="PK150" s="37"/>
      <c r="PL150" s="37"/>
      <c r="PM150" s="37"/>
      <c r="PN150" s="37"/>
      <c r="PO150" s="37"/>
      <c r="PP150" s="37"/>
      <c r="PQ150" s="37"/>
      <c r="PR150" s="37"/>
      <c r="PS150" s="37"/>
      <c r="PT150" s="37"/>
      <c r="PU150" s="37"/>
      <c r="PV150" s="37"/>
      <c r="PW150" s="37"/>
      <c r="PX150" s="37"/>
      <c r="PY150" s="37"/>
      <c r="PZ150" s="37"/>
      <c r="QA150" s="37"/>
      <c r="QB150" s="37"/>
      <c r="QC150" s="37"/>
      <c r="QD150" s="37"/>
      <c r="QE150" s="37"/>
      <c r="QF150" s="37"/>
      <c r="QG150" s="37"/>
      <c r="QH150" s="37"/>
      <c r="QI150" s="37"/>
      <c r="QJ150" s="37"/>
      <c r="QK150" s="37"/>
      <c r="QL150" s="37"/>
      <c r="QM150" s="37"/>
      <c r="QN150" s="37"/>
      <c r="QO150" s="37"/>
      <c r="QP150" s="37"/>
      <c r="QQ150" s="37"/>
      <c r="QR150" s="37"/>
      <c r="QS150" s="37"/>
    </row>
    <row r="151" spans="1:461" x14ac:dyDescent="0.2">
      <c r="A151" s="34">
        <v>138</v>
      </c>
      <c r="B151" s="35" t="s">
        <v>178</v>
      </c>
      <c r="C151" s="35">
        <v>1642259842</v>
      </c>
      <c r="D151" s="38">
        <v>745</v>
      </c>
      <c r="E151" s="38">
        <f>IF(G151 &gt; 0,F151/G151,0)</f>
        <v>7.3043478260869561</v>
      </c>
      <c r="F151" s="38">
        <v>168</v>
      </c>
      <c r="G151" s="38">
        <v>23</v>
      </c>
      <c r="H151" s="36">
        <f ca="1">MIN(D151:$J151)</f>
        <v>5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>
        <v>8</v>
      </c>
      <c r="EO151" s="37"/>
      <c r="EP151" s="37"/>
      <c r="EQ151" s="37"/>
      <c r="ER151" s="37"/>
      <c r="ES151" s="37">
        <v>10</v>
      </c>
      <c r="ET151" s="37"/>
      <c r="EU151" s="37"/>
      <c r="EV151" s="37"/>
      <c r="EW151" s="37">
        <v>7</v>
      </c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>
        <v>8</v>
      </c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>
        <v>6</v>
      </c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>
        <v>10</v>
      </c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>
        <v>9</v>
      </c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>
        <v>6</v>
      </c>
      <c r="IN151" s="37"/>
      <c r="IO151" s="37">
        <v>7</v>
      </c>
      <c r="IP151" s="37"/>
      <c r="IQ151" s="37"/>
      <c r="IR151" s="37">
        <v>6</v>
      </c>
      <c r="IS151" s="37">
        <v>8</v>
      </c>
      <c r="IT151" s="37">
        <v>8</v>
      </c>
      <c r="IU151" s="37"/>
      <c r="IV151" s="37"/>
      <c r="IW151" s="37"/>
      <c r="IX151" s="37">
        <v>7</v>
      </c>
      <c r="IY151" s="37"/>
      <c r="IZ151" s="37"/>
      <c r="JA151" s="37"/>
      <c r="JB151" s="37"/>
      <c r="JC151" s="37"/>
      <c r="JD151" s="37"/>
      <c r="JE151" s="37"/>
      <c r="JF151" s="37"/>
      <c r="JG151" s="37"/>
      <c r="JH151" s="37"/>
      <c r="JI151" s="37"/>
      <c r="JJ151" s="37"/>
      <c r="JK151" s="37"/>
      <c r="JL151" s="37"/>
      <c r="JM151" s="37"/>
      <c r="JN151" s="37"/>
      <c r="JO151" s="37"/>
      <c r="JP151" s="37"/>
      <c r="JQ151" s="37"/>
      <c r="JR151" s="37"/>
      <c r="JS151" s="37"/>
      <c r="JT151" s="37"/>
      <c r="JU151" s="37">
        <v>8</v>
      </c>
      <c r="JV151" s="37"/>
      <c r="JW151" s="37"/>
      <c r="JX151" s="37"/>
      <c r="JY151" s="37"/>
      <c r="JZ151" s="37"/>
      <c r="KA151" s="37"/>
      <c r="KB151" s="37"/>
      <c r="KC151" s="37"/>
      <c r="KD151" s="37"/>
      <c r="KE151" s="37"/>
      <c r="KF151" s="37"/>
      <c r="KG151" s="37"/>
      <c r="KH151" s="37"/>
      <c r="KI151" s="37"/>
      <c r="KJ151" s="37"/>
      <c r="KK151" s="37"/>
      <c r="KL151" s="37"/>
      <c r="KM151" s="37"/>
      <c r="KN151" s="37"/>
      <c r="KO151" s="37"/>
      <c r="KP151" s="37"/>
      <c r="KQ151" s="37"/>
      <c r="KR151" s="37"/>
      <c r="KS151" s="37"/>
      <c r="KT151" s="37"/>
      <c r="KU151" s="37"/>
      <c r="KV151" s="37"/>
      <c r="KW151" s="37"/>
      <c r="KX151" s="37"/>
      <c r="KY151" s="37"/>
      <c r="KZ151" s="37"/>
      <c r="LA151" s="37"/>
      <c r="LB151" s="37"/>
      <c r="LC151" s="37">
        <v>7</v>
      </c>
      <c r="LD151" s="37">
        <v>8</v>
      </c>
      <c r="LE151" s="37"/>
      <c r="LF151" s="37">
        <v>7</v>
      </c>
      <c r="LG151" s="37"/>
      <c r="LH151" s="37"/>
      <c r="LI151" s="37"/>
      <c r="LJ151" s="37"/>
      <c r="LK151" s="37">
        <v>6</v>
      </c>
      <c r="LL151" s="37"/>
      <c r="LM151" s="37"/>
      <c r="LN151" s="37"/>
      <c r="LO151" s="37"/>
      <c r="LP151" s="37"/>
      <c r="LQ151" s="37"/>
      <c r="LR151" s="37"/>
      <c r="LS151" s="37"/>
      <c r="LT151" s="37"/>
      <c r="LU151" s="37">
        <v>5</v>
      </c>
      <c r="LV151" s="37"/>
      <c r="LW151" s="37"/>
      <c r="LX151" s="37"/>
      <c r="LY151" s="37"/>
      <c r="LZ151" s="37"/>
      <c r="MA151" s="37"/>
      <c r="MB151" s="37">
        <v>7</v>
      </c>
      <c r="MC151" s="37"/>
      <c r="MD151" s="37"/>
      <c r="ME151" s="37"/>
      <c r="MF151" s="37"/>
      <c r="MG151" s="37"/>
      <c r="MH151" s="37"/>
      <c r="MI151" s="37"/>
      <c r="MJ151" s="37"/>
      <c r="MK151" s="37"/>
      <c r="ML151" s="37"/>
      <c r="MM151" s="37">
        <v>8</v>
      </c>
      <c r="MN151" s="37"/>
      <c r="MO151" s="37">
        <v>5</v>
      </c>
      <c r="MP151" s="37"/>
      <c r="MQ151" s="37"/>
      <c r="MR151" s="37"/>
      <c r="MS151" s="37"/>
      <c r="MT151" s="37"/>
      <c r="MU151" s="37"/>
      <c r="MV151" s="37"/>
      <c r="MW151" s="37"/>
      <c r="MX151" s="37">
        <v>7</v>
      </c>
      <c r="MY151" s="37"/>
      <c r="MZ151" s="37"/>
      <c r="NA151" s="37"/>
      <c r="NB151" s="37"/>
      <c r="NC151" s="37"/>
      <c r="ND151" s="37"/>
      <c r="NE151" s="37"/>
      <c r="NF151" s="37"/>
      <c r="NG151" s="37"/>
      <c r="NH151" s="37"/>
      <c r="NI151" s="37"/>
      <c r="NJ151" s="37"/>
      <c r="NK151" s="37"/>
      <c r="NL151" s="37"/>
      <c r="NM151" s="37"/>
      <c r="NN151" s="37"/>
      <c r="NO151" s="37"/>
      <c r="NP151" s="37"/>
      <c r="NQ151" s="37"/>
      <c r="NR151" s="37"/>
      <c r="NS151" s="37"/>
      <c r="NT151" s="37"/>
      <c r="NU151" s="37"/>
      <c r="NV151" s="37"/>
      <c r="NW151" s="37"/>
      <c r="NX151" s="37"/>
      <c r="NY151" s="37"/>
      <c r="NZ151" s="37"/>
      <c r="OA151" s="37"/>
      <c r="OB151" s="37"/>
      <c r="OC151" s="37"/>
      <c r="OD151" s="37"/>
      <c r="OE151" s="37"/>
      <c r="OF151" s="37"/>
      <c r="OG151" s="37"/>
      <c r="OH151" s="37"/>
      <c r="OI151" s="37"/>
      <c r="OJ151" s="37"/>
      <c r="OK151" s="37"/>
      <c r="OL151" s="37"/>
      <c r="OM151" s="37"/>
      <c r="ON151" s="37"/>
      <c r="OO151" s="37"/>
      <c r="OP151" s="37"/>
      <c r="OQ151" s="37"/>
      <c r="OR151" s="37"/>
      <c r="OS151" s="37"/>
      <c r="OT151" s="37"/>
      <c r="OU151" s="37"/>
      <c r="OV151" s="37"/>
      <c r="OW151" s="37"/>
      <c r="OX151" s="37"/>
      <c r="OY151" s="37"/>
      <c r="OZ151" s="37"/>
      <c r="PA151" s="37"/>
      <c r="PB151" s="37"/>
      <c r="PC151" s="37"/>
      <c r="PD151" s="37"/>
      <c r="PE151" s="37"/>
      <c r="PF151" s="37"/>
      <c r="PG151" s="37"/>
      <c r="PH151" s="37"/>
      <c r="PI151" s="37"/>
      <c r="PJ151" s="37"/>
      <c r="PK151" s="37"/>
      <c r="PL151" s="37"/>
      <c r="PM151" s="37"/>
      <c r="PN151" s="37"/>
      <c r="PO151" s="37"/>
      <c r="PP151" s="37"/>
      <c r="PQ151" s="37"/>
      <c r="PR151" s="37"/>
      <c r="PS151" s="37"/>
      <c r="PT151" s="37"/>
      <c r="PU151" s="37"/>
      <c r="PV151" s="37"/>
      <c r="PW151" s="37"/>
      <c r="PX151" s="37"/>
      <c r="PY151" s="37"/>
      <c r="PZ151" s="37"/>
      <c r="QA151" s="37"/>
      <c r="QB151" s="37"/>
      <c r="QC151" s="37"/>
      <c r="QD151" s="37"/>
      <c r="QE151" s="37"/>
      <c r="QF151" s="37"/>
      <c r="QG151" s="37"/>
      <c r="QH151" s="37"/>
      <c r="QI151" s="37"/>
      <c r="QJ151" s="37"/>
      <c r="QK151" s="37"/>
      <c r="QL151" s="37"/>
      <c r="QM151" s="37"/>
      <c r="QN151" s="37"/>
      <c r="QO151" s="37"/>
      <c r="QP151" s="37"/>
      <c r="QQ151" s="37"/>
      <c r="QR151" s="37"/>
      <c r="QS151" s="37"/>
    </row>
    <row r="152" spans="1:461" x14ac:dyDescent="0.2">
      <c r="A152" s="34">
        <v>139</v>
      </c>
      <c r="B152" s="35" t="s">
        <v>26</v>
      </c>
      <c r="C152" s="35">
        <v>1641113319</v>
      </c>
      <c r="D152" s="38">
        <v>745</v>
      </c>
      <c r="E152" s="38">
        <f>IF(G152 &gt; 0,F152/G152,0)</f>
        <v>7.1851851851851851</v>
      </c>
      <c r="F152" s="38">
        <v>194</v>
      </c>
      <c r="G152" s="38">
        <v>27</v>
      </c>
      <c r="H152" s="36">
        <f ca="1">MIN(D152:$J152)</f>
        <v>5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>
        <v>8</v>
      </c>
      <c r="EO152" s="37"/>
      <c r="EP152" s="37"/>
      <c r="EQ152" s="37"/>
      <c r="ER152" s="37"/>
      <c r="ES152" s="37">
        <v>8</v>
      </c>
      <c r="ET152" s="37"/>
      <c r="EU152" s="37"/>
      <c r="EV152" s="37"/>
      <c r="EW152" s="37"/>
      <c r="EX152" s="37"/>
      <c r="EY152" s="37"/>
      <c r="EZ152" s="37"/>
      <c r="FA152" s="37"/>
      <c r="FB152" s="37">
        <v>8</v>
      </c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>
        <v>7</v>
      </c>
      <c r="FR152" s="37"/>
      <c r="FS152" s="37"/>
      <c r="FT152" s="37"/>
      <c r="FU152" s="37"/>
      <c r="FV152" s="37">
        <v>8</v>
      </c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>
        <v>8</v>
      </c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>
        <v>8</v>
      </c>
      <c r="HD152" s="37"/>
      <c r="HE152" s="37"/>
      <c r="HF152" s="37"/>
      <c r="HG152" s="37">
        <v>7</v>
      </c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>
        <v>7</v>
      </c>
      <c r="HS152" s="37"/>
      <c r="HT152" s="37"/>
      <c r="HU152" s="37"/>
      <c r="HV152" s="37"/>
      <c r="HW152" s="37"/>
      <c r="HX152" s="37"/>
      <c r="HY152" s="37"/>
      <c r="HZ152" s="37">
        <v>8</v>
      </c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>
        <v>7</v>
      </c>
      <c r="IN152" s="37"/>
      <c r="IO152" s="37"/>
      <c r="IP152" s="37">
        <v>8</v>
      </c>
      <c r="IQ152" s="37"/>
      <c r="IR152" s="37">
        <v>6</v>
      </c>
      <c r="IS152" s="37">
        <v>8</v>
      </c>
      <c r="IT152" s="37"/>
      <c r="IU152" s="37"/>
      <c r="IV152" s="37"/>
      <c r="IW152" s="37"/>
      <c r="IX152" s="37"/>
      <c r="IY152" s="37"/>
      <c r="IZ152" s="37"/>
      <c r="JA152" s="37"/>
      <c r="JB152" s="37"/>
      <c r="JC152" s="37"/>
      <c r="JD152" s="37"/>
      <c r="JE152" s="37">
        <v>6</v>
      </c>
      <c r="JF152" s="37"/>
      <c r="JG152" s="37"/>
      <c r="JH152" s="37"/>
      <c r="JI152" s="37"/>
      <c r="JJ152" s="37"/>
      <c r="JK152" s="37"/>
      <c r="JL152" s="37"/>
      <c r="JM152" s="37"/>
      <c r="JN152" s="37"/>
      <c r="JO152" s="37"/>
      <c r="JP152" s="37"/>
      <c r="JQ152" s="37"/>
      <c r="JR152" s="37"/>
      <c r="JS152" s="37">
        <v>7</v>
      </c>
      <c r="JT152" s="37"/>
      <c r="JU152" s="37"/>
      <c r="JV152" s="37"/>
      <c r="JW152" s="37"/>
      <c r="JX152" s="37"/>
      <c r="JY152" s="37"/>
      <c r="JZ152" s="37"/>
      <c r="KA152" s="37"/>
      <c r="KB152" s="37"/>
      <c r="KC152" s="37"/>
      <c r="KD152" s="37"/>
      <c r="KE152" s="37"/>
      <c r="KF152" s="37"/>
      <c r="KG152" s="37"/>
      <c r="KH152" s="37"/>
      <c r="KI152" s="37"/>
      <c r="KJ152" s="37"/>
      <c r="KK152" s="37"/>
      <c r="KL152" s="37"/>
      <c r="KM152" s="37"/>
      <c r="KN152" s="37"/>
      <c r="KO152" s="37"/>
      <c r="KP152" s="37"/>
      <c r="KQ152" s="37"/>
      <c r="KR152" s="37"/>
      <c r="KS152" s="37">
        <v>5</v>
      </c>
      <c r="KT152" s="37"/>
      <c r="KU152" s="37"/>
      <c r="KV152" s="37"/>
      <c r="KW152" s="37"/>
      <c r="KX152" s="37"/>
      <c r="KY152" s="37"/>
      <c r="KZ152" s="37"/>
      <c r="LA152" s="37"/>
      <c r="LB152" s="37"/>
      <c r="LC152" s="37">
        <v>7</v>
      </c>
      <c r="LD152" s="37"/>
      <c r="LE152" s="37"/>
      <c r="LF152" s="37">
        <v>8</v>
      </c>
      <c r="LG152" s="37"/>
      <c r="LH152" s="37">
        <v>6</v>
      </c>
      <c r="LI152" s="37"/>
      <c r="LJ152" s="37"/>
      <c r="LK152" s="37"/>
      <c r="LL152" s="37"/>
      <c r="LM152" s="37">
        <v>6</v>
      </c>
      <c r="LN152" s="37"/>
      <c r="LO152" s="37"/>
      <c r="LP152" s="37"/>
      <c r="LQ152" s="37"/>
      <c r="LR152" s="37"/>
      <c r="LS152" s="37">
        <v>8</v>
      </c>
      <c r="LT152" s="37"/>
      <c r="LU152" s="37"/>
      <c r="LV152" s="37"/>
      <c r="LW152" s="37"/>
      <c r="LX152" s="37"/>
      <c r="LY152" s="37"/>
      <c r="LZ152" s="37"/>
      <c r="MA152" s="37"/>
      <c r="MB152" s="37"/>
      <c r="MC152" s="37"/>
      <c r="MD152" s="37"/>
      <c r="ME152" s="37">
        <v>6</v>
      </c>
      <c r="MF152" s="37"/>
      <c r="MG152" s="37"/>
      <c r="MH152" s="37"/>
      <c r="MI152" s="37"/>
      <c r="MJ152" s="37"/>
      <c r="MK152" s="37">
        <v>7</v>
      </c>
      <c r="ML152" s="37"/>
      <c r="MM152" s="37"/>
      <c r="MN152" s="37"/>
      <c r="MO152" s="37"/>
      <c r="MP152" s="37"/>
      <c r="MQ152" s="37"/>
      <c r="MR152" s="37"/>
      <c r="MS152" s="37"/>
      <c r="MT152" s="37"/>
      <c r="MU152" s="37"/>
      <c r="MV152" s="37">
        <v>7</v>
      </c>
      <c r="MW152" s="37"/>
      <c r="MX152" s="37">
        <v>7</v>
      </c>
      <c r="MY152" s="37"/>
      <c r="MZ152" s="37"/>
      <c r="NA152" s="37"/>
      <c r="NB152" s="37"/>
      <c r="NC152" s="37"/>
      <c r="ND152" s="37">
        <v>8</v>
      </c>
      <c r="NE152" s="37"/>
      <c r="NF152" s="37"/>
      <c r="NG152" s="37"/>
      <c r="NH152" s="37"/>
      <c r="NI152" s="37"/>
      <c r="NJ152" s="37"/>
      <c r="NK152" s="37"/>
      <c r="NL152" s="37"/>
      <c r="NM152" s="37"/>
      <c r="NN152" s="37"/>
      <c r="NO152" s="37"/>
      <c r="NP152" s="37"/>
      <c r="NQ152" s="37"/>
      <c r="NR152" s="37"/>
      <c r="NS152" s="37"/>
      <c r="NT152" s="37"/>
      <c r="NU152" s="37"/>
      <c r="NV152" s="37"/>
      <c r="NW152" s="37"/>
      <c r="NX152" s="37"/>
      <c r="NY152" s="37"/>
      <c r="NZ152" s="37"/>
      <c r="OA152" s="37"/>
      <c r="OB152" s="37"/>
      <c r="OC152" s="37"/>
      <c r="OD152" s="37"/>
      <c r="OE152" s="37"/>
      <c r="OF152" s="37"/>
      <c r="OG152" s="37"/>
      <c r="OH152" s="37"/>
      <c r="OI152" s="37"/>
      <c r="OJ152" s="37"/>
      <c r="OK152" s="37"/>
      <c r="OL152" s="37"/>
      <c r="OM152" s="37"/>
      <c r="ON152" s="37"/>
      <c r="OO152" s="37"/>
      <c r="OP152" s="37"/>
      <c r="OQ152" s="37"/>
      <c r="OR152" s="37"/>
      <c r="OS152" s="37"/>
      <c r="OT152" s="37"/>
      <c r="OU152" s="37"/>
      <c r="OV152" s="37"/>
      <c r="OW152" s="37"/>
      <c r="OX152" s="37"/>
      <c r="OY152" s="37"/>
      <c r="OZ152" s="37"/>
      <c r="PA152" s="37"/>
      <c r="PB152" s="37"/>
      <c r="PC152" s="37"/>
      <c r="PD152" s="37"/>
      <c r="PE152" s="37"/>
      <c r="PF152" s="37"/>
      <c r="PG152" s="37"/>
      <c r="PH152" s="37"/>
      <c r="PI152" s="37"/>
      <c r="PJ152" s="37"/>
      <c r="PK152" s="37"/>
      <c r="PL152" s="37"/>
      <c r="PM152" s="37"/>
      <c r="PN152" s="37"/>
      <c r="PO152" s="37"/>
      <c r="PP152" s="37"/>
      <c r="PQ152" s="37"/>
      <c r="PR152" s="37"/>
      <c r="PS152" s="37"/>
      <c r="PT152" s="37"/>
      <c r="PU152" s="37"/>
      <c r="PV152" s="37"/>
      <c r="PW152" s="37"/>
      <c r="PX152" s="37"/>
      <c r="PY152" s="37"/>
      <c r="PZ152" s="37"/>
      <c r="QA152" s="37"/>
      <c r="QB152" s="37"/>
      <c r="QC152" s="37"/>
      <c r="QD152" s="37"/>
      <c r="QE152" s="37"/>
      <c r="QF152" s="37"/>
      <c r="QG152" s="37"/>
      <c r="QH152" s="37"/>
      <c r="QI152" s="37"/>
      <c r="QJ152" s="37"/>
      <c r="QK152" s="37"/>
      <c r="QL152" s="37"/>
      <c r="QM152" s="37"/>
      <c r="QN152" s="37"/>
      <c r="QO152" s="37"/>
      <c r="QP152" s="37"/>
      <c r="QQ152" s="37"/>
      <c r="QR152" s="37"/>
      <c r="QS152" s="37"/>
    </row>
    <row r="153" spans="1:461" x14ac:dyDescent="0.2">
      <c r="A153" s="34">
        <v>140</v>
      </c>
      <c r="B153" s="35" t="s">
        <v>175</v>
      </c>
      <c r="C153" s="35">
        <v>1642259790</v>
      </c>
      <c r="D153" s="38">
        <v>745</v>
      </c>
      <c r="E153" s="38">
        <f>IF(G153 &gt; 0,F153/G153,0)</f>
        <v>6.92</v>
      </c>
      <c r="F153" s="38">
        <v>173</v>
      </c>
      <c r="G153" s="38">
        <v>25</v>
      </c>
      <c r="H153" s="36">
        <f ca="1">MIN(D153:$J153)</f>
        <v>4</v>
      </c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>
        <v>7</v>
      </c>
      <c r="EO153" s="37"/>
      <c r="EP153" s="37"/>
      <c r="EQ153" s="37"/>
      <c r="ER153" s="37"/>
      <c r="ES153" s="37">
        <v>8</v>
      </c>
      <c r="ET153" s="37"/>
      <c r="EU153" s="37"/>
      <c r="EV153" s="37"/>
      <c r="EW153" s="37">
        <v>5</v>
      </c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>
        <v>7</v>
      </c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>
        <v>7</v>
      </c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>
        <v>4</v>
      </c>
      <c r="GH153" s="37"/>
      <c r="GI153" s="37"/>
      <c r="GJ153" s="37"/>
      <c r="GK153" s="37"/>
      <c r="GL153" s="37">
        <v>9</v>
      </c>
      <c r="GM153" s="37"/>
      <c r="GN153" s="37"/>
      <c r="GO153" s="37"/>
      <c r="GP153" s="37"/>
      <c r="GQ153" s="37"/>
      <c r="GR153" s="37"/>
      <c r="GS153" s="37">
        <v>4</v>
      </c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>
        <v>7</v>
      </c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>
        <v>8</v>
      </c>
      <c r="IN153" s="37"/>
      <c r="IO153" s="37">
        <v>8</v>
      </c>
      <c r="IP153" s="37">
        <v>8</v>
      </c>
      <c r="IQ153" s="37"/>
      <c r="IR153" s="37">
        <v>5</v>
      </c>
      <c r="IS153" s="37"/>
      <c r="IT153" s="37">
        <v>6</v>
      </c>
      <c r="IU153" s="37"/>
      <c r="IV153" s="37"/>
      <c r="IW153" s="37"/>
      <c r="IX153" s="37">
        <v>7</v>
      </c>
      <c r="IY153" s="37"/>
      <c r="IZ153" s="37"/>
      <c r="JA153" s="37"/>
      <c r="JB153" s="37"/>
      <c r="JC153" s="37"/>
      <c r="JD153" s="37"/>
      <c r="JE153" s="37"/>
      <c r="JF153" s="37"/>
      <c r="JG153" s="37"/>
      <c r="JH153" s="37"/>
      <c r="JI153" s="37"/>
      <c r="JJ153" s="37"/>
      <c r="JK153" s="37"/>
      <c r="JL153" s="37"/>
      <c r="JM153" s="37"/>
      <c r="JN153" s="37"/>
      <c r="JO153" s="37"/>
      <c r="JP153" s="37"/>
      <c r="JQ153" s="37"/>
      <c r="JR153" s="37"/>
      <c r="JS153" s="37"/>
      <c r="JT153" s="37"/>
      <c r="JU153" s="37">
        <v>7</v>
      </c>
      <c r="JV153" s="37"/>
      <c r="JW153" s="37"/>
      <c r="JX153" s="37"/>
      <c r="JY153" s="37"/>
      <c r="JZ153" s="37"/>
      <c r="KA153" s="37"/>
      <c r="KB153" s="37"/>
      <c r="KC153" s="37"/>
      <c r="KD153" s="37"/>
      <c r="KE153" s="37"/>
      <c r="KF153" s="37"/>
      <c r="KG153" s="37"/>
      <c r="KH153" s="37"/>
      <c r="KI153" s="37"/>
      <c r="KJ153" s="37"/>
      <c r="KK153" s="37"/>
      <c r="KL153" s="37"/>
      <c r="KM153" s="37"/>
      <c r="KN153" s="37"/>
      <c r="KO153" s="37"/>
      <c r="KP153" s="37"/>
      <c r="KQ153" s="37"/>
      <c r="KR153" s="37"/>
      <c r="KS153" s="37"/>
      <c r="KT153" s="37"/>
      <c r="KU153" s="37"/>
      <c r="KV153" s="37"/>
      <c r="KW153" s="37"/>
      <c r="KX153" s="37"/>
      <c r="KY153" s="37"/>
      <c r="KZ153" s="37"/>
      <c r="LA153" s="37"/>
      <c r="LB153" s="37"/>
      <c r="LC153" s="37">
        <v>6</v>
      </c>
      <c r="LD153" s="37">
        <v>9</v>
      </c>
      <c r="LE153" s="37"/>
      <c r="LF153" s="37">
        <v>8</v>
      </c>
      <c r="LG153" s="37"/>
      <c r="LH153" s="37"/>
      <c r="LI153" s="37"/>
      <c r="LJ153" s="37"/>
      <c r="LK153" s="37">
        <v>6</v>
      </c>
      <c r="LL153" s="37"/>
      <c r="LM153" s="37"/>
      <c r="LN153" s="37"/>
      <c r="LO153" s="37"/>
      <c r="LP153" s="37"/>
      <c r="LQ153" s="37"/>
      <c r="LR153" s="37"/>
      <c r="LS153" s="37"/>
      <c r="LT153" s="37"/>
      <c r="LU153" s="37">
        <v>7</v>
      </c>
      <c r="LV153" s="37"/>
      <c r="LW153" s="37"/>
      <c r="LX153" s="37"/>
      <c r="LY153" s="37"/>
      <c r="LZ153" s="37"/>
      <c r="MA153" s="37"/>
      <c r="MB153" s="37">
        <v>8</v>
      </c>
      <c r="MC153" s="37"/>
      <c r="MD153" s="37"/>
      <c r="ME153" s="37"/>
      <c r="MF153" s="37"/>
      <c r="MG153" s="37"/>
      <c r="MH153" s="37"/>
      <c r="MI153" s="37"/>
      <c r="MJ153" s="37"/>
      <c r="MK153" s="37"/>
      <c r="ML153" s="37"/>
      <c r="MM153" s="37">
        <v>8</v>
      </c>
      <c r="MN153" s="37"/>
      <c r="MO153" s="37">
        <v>7</v>
      </c>
      <c r="MP153" s="37"/>
      <c r="MQ153" s="37"/>
      <c r="MR153" s="37"/>
      <c r="MS153" s="37"/>
      <c r="MT153" s="37"/>
      <c r="MU153" s="37"/>
      <c r="MV153" s="37"/>
      <c r="MW153" s="37"/>
      <c r="MX153" s="37">
        <v>7</v>
      </c>
      <c r="MY153" s="37"/>
      <c r="MZ153" s="37"/>
      <c r="NA153" s="37"/>
      <c r="NB153" s="37"/>
      <c r="NC153" s="37"/>
      <c r="ND153" s="37"/>
      <c r="NE153" s="37"/>
      <c r="NF153" s="37"/>
      <c r="NG153" s="37"/>
      <c r="NH153" s="37"/>
      <c r="NI153" s="37"/>
      <c r="NJ153" s="37"/>
      <c r="NK153" s="37"/>
      <c r="NL153" s="37"/>
      <c r="NM153" s="37"/>
      <c r="NN153" s="37"/>
      <c r="NO153" s="37"/>
      <c r="NP153" s="37"/>
      <c r="NQ153" s="37"/>
      <c r="NR153" s="37"/>
      <c r="NS153" s="37"/>
      <c r="NT153" s="37"/>
      <c r="NU153" s="37"/>
      <c r="NV153" s="37"/>
      <c r="NW153" s="37"/>
      <c r="NX153" s="37"/>
      <c r="NY153" s="37"/>
      <c r="NZ153" s="37"/>
      <c r="OA153" s="37"/>
      <c r="OB153" s="37"/>
      <c r="OC153" s="37"/>
      <c r="OD153" s="37"/>
      <c r="OE153" s="37"/>
      <c r="OF153" s="37"/>
      <c r="OG153" s="37"/>
      <c r="OH153" s="37"/>
      <c r="OI153" s="37"/>
      <c r="OJ153" s="37"/>
      <c r="OK153" s="37"/>
      <c r="OL153" s="37"/>
      <c r="OM153" s="37"/>
      <c r="ON153" s="37"/>
      <c r="OO153" s="37"/>
      <c r="OP153" s="37"/>
      <c r="OQ153" s="37"/>
      <c r="OR153" s="37"/>
      <c r="OS153" s="37"/>
      <c r="OT153" s="37"/>
      <c r="OU153" s="37"/>
      <c r="OV153" s="37"/>
      <c r="OW153" s="37"/>
      <c r="OX153" s="37"/>
      <c r="OY153" s="37"/>
      <c r="OZ153" s="37"/>
      <c r="PA153" s="37"/>
      <c r="PB153" s="37"/>
      <c r="PC153" s="37"/>
      <c r="PD153" s="37"/>
      <c r="PE153" s="37"/>
      <c r="PF153" s="37"/>
      <c r="PG153" s="37"/>
      <c r="PH153" s="37"/>
      <c r="PI153" s="37"/>
      <c r="PJ153" s="37"/>
      <c r="PK153" s="37"/>
      <c r="PL153" s="37"/>
      <c r="PM153" s="37"/>
      <c r="PN153" s="37"/>
      <c r="PO153" s="37"/>
      <c r="PP153" s="37"/>
      <c r="PQ153" s="37"/>
      <c r="PR153" s="37"/>
      <c r="PS153" s="37"/>
      <c r="PT153" s="37"/>
      <c r="PU153" s="37"/>
      <c r="PV153" s="37"/>
      <c r="PW153" s="37"/>
      <c r="PX153" s="37"/>
      <c r="PY153" s="37"/>
      <c r="PZ153" s="37"/>
      <c r="QA153" s="37"/>
      <c r="QB153" s="37"/>
      <c r="QC153" s="37"/>
      <c r="QD153" s="37"/>
      <c r="QE153" s="37"/>
      <c r="QF153" s="37"/>
      <c r="QG153" s="37"/>
      <c r="QH153" s="37"/>
      <c r="QI153" s="37"/>
      <c r="QJ153" s="37"/>
      <c r="QK153" s="37"/>
      <c r="QL153" s="37"/>
      <c r="QM153" s="37"/>
      <c r="QN153" s="37"/>
      <c r="QO153" s="37"/>
      <c r="QP153" s="37"/>
      <c r="QQ153" s="37"/>
      <c r="QR153" s="37"/>
      <c r="QS153" s="37"/>
    </row>
    <row r="154" spans="1:461" x14ac:dyDescent="0.2">
      <c r="A154" s="34">
        <v>141</v>
      </c>
      <c r="B154" s="35" t="s">
        <v>196</v>
      </c>
      <c r="C154" s="35">
        <v>1649105390</v>
      </c>
      <c r="D154" s="38">
        <v>744</v>
      </c>
      <c r="E154" s="38">
        <f>IF(G154 &gt; 0,F154/G154,0)</f>
        <v>7.2272727272727275</v>
      </c>
      <c r="F154" s="38">
        <v>159</v>
      </c>
      <c r="G154" s="38">
        <v>22</v>
      </c>
      <c r="H154" s="36">
        <f ca="1">MIN(D154:$J154)</f>
        <v>4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>
        <v>9</v>
      </c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>
        <v>7</v>
      </c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>
        <v>7</v>
      </c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>
        <v>8</v>
      </c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>
        <v>7</v>
      </c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>
        <v>8</v>
      </c>
      <c r="IN154" s="37"/>
      <c r="IO154" s="37"/>
      <c r="IP154" s="37"/>
      <c r="IQ154" s="37"/>
      <c r="IR154" s="37"/>
      <c r="IS154" s="37"/>
      <c r="IT154" s="37"/>
      <c r="IU154" s="37"/>
      <c r="IV154" s="37"/>
      <c r="IW154" s="37"/>
      <c r="IX154" s="37"/>
      <c r="IY154" s="37"/>
      <c r="IZ154" s="37"/>
      <c r="JA154" s="37"/>
      <c r="JB154" s="37"/>
      <c r="JC154" s="37"/>
      <c r="JD154" s="37">
        <v>8</v>
      </c>
      <c r="JE154" s="37"/>
      <c r="JF154" s="37"/>
      <c r="JG154" s="37"/>
      <c r="JH154" s="37"/>
      <c r="JI154" s="37"/>
      <c r="JJ154" s="37">
        <v>6</v>
      </c>
      <c r="JK154" s="37"/>
      <c r="JL154" s="37">
        <v>7</v>
      </c>
      <c r="JM154" s="37"/>
      <c r="JN154" s="37"/>
      <c r="JO154" s="37">
        <v>9</v>
      </c>
      <c r="JP154" s="37"/>
      <c r="JQ154" s="37">
        <v>8</v>
      </c>
      <c r="JR154" s="37"/>
      <c r="JS154" s="37"/>
      <c r="JT154" s="37"/>
      <c r="JU154" s="37"/>
      <c r="JV154" s="37"/>
      <c r="JW154" s="37"/>
      <c r="JX154" s="37">
        <v>7</v>
      </c>
      <c r="JY154" s="37">
        <v>8</v>
      </c>
      <c r="JZ154" s="37"/>
      <c r="KA154" s="37"/>
      <c r="KB154" s="37"/>
      <c r="KC154" s="37"/>
      <c r="KD154" s="37">
        <v>8</v>
      </c>
      <c r="KE154" s="37"/>
      <c r="KF154" s="37"/>
      <c r="KG154" s="37"/>
      <c r="KH154" s="37"/>
      <c r="KI154" s="37"/>
      <c r="KJ154" s="37"/>
      <c r="KK154" s="37"/>
      <c r="KL154" s="37"/>
      <c r="KM154" s="37"/>
      <c r="KN154" s="37"/>
      <c r="KO154" s="37"/>
      <c r="KP154" s="37"/>
      <c r="KQ154" s="37"/>
      <c r="KR154" s="37"/>
      <c r="KS154" s="37"/>
      <c r="KT154" s="37"/>
      <c r="KU154" s="37"/>
      <c r="KV154" s="37"/>
      <c r="KW154" s="37"/>
      <c r="KX154" s="37"/>
      <c r="KY154" s="37"/>
      <c r="KZ154" s="37"/>
      <c r="LA154" s="37">
        <v>7</v>
      </c>
      <c r="LB154" s="37"/>
      <c r="LC154" s="37"/>
      <c r="LD154" s="37"/>
      <c r="LE154" s="37"/>
      <c r="LF154" s="37"/>
      <c r="LG154" s="37"/>
      <c r="LH154" s="37"/>
      <c r="LI154" s="37"/>
      <c r="LJ154" s="37"/>
      <c r="LK154" s="37"/>
      <c r="LL154" s="37"/>
      <c r="LM154" s="37"/>
      <c r="LN154" s="37"/>
      <c r="LO154" s="37"/>
      <c r="LP154" s="37">
        <v>4</v>
      </c>
      <c r="LQ154" s="37"/>
      <c r="LR154" s="37"/>
      <c r="LS154" s="37"/>
      <c r="LT154" s="37"/>
      <c r="LU154" s="37"/>
      <c r="LV154" s="37">
        <v>7</v>
      </c>
      <c r="LW154" s="37"/>
      <c r="LX154" s="37"/>
      <c r="LY154" s="37"/>
      <c r="LZ154" s="37"/>
      <c r="MA154" s="37"/>
      <c r="MB154" s="37"/>
      <c r="MC154" s="37">
        <v>8</v>
      </c>
      <c r="MD154" s="37"/>
      <c r="ME154" s="37"/>
      <c r="MF154" s="37">
        <v>7</v>
      </c>
      <c r="MG154" s="37"/>
      <c r="MH154" s="37"/>
      <c r="MI154" s="37"/>
      <c r="MJ154" s="37"/>
      <c r="MK154" s="37"/>
      <c r="ML154" s="37"/>
      <c r="MM154" s="37"/>
      <c r="MN154" s="37">
        <v>8</v>
      </c>
      <c r="MO154" s="37"/>
      <c r="MP154" s="37"/>
      <c r="MQ154" s="37"/>
      <c r="MR154" s="37"/>
      <c r="MS154" s="37">
        <v>6</v>
      </c>
      <c r="MT154" s="37"/>
      <c r="MU154" s="37"/>
      <c r="MV154" s="37"/>
      <c r="MW154" s="37"/>
      <c r="MX154" s="37">
        <v>5</v>
      </c>
      <c r="MY154" s="37"/>
      <c r="MZ154" s="37"/>
      <c r="NA154" s="37"/>
      <c r="NB154" s="37"/>
      <c r="NC154" s="37"/>
      <c r="ND154" s="37"/>
      <c r="NE154" s="37"/>
      <c r="NF154" s="37"/>
      <c r="NG154" s="37"/>
      <c r="NH154" s="37"/>
      <c r="NI154" s="37"/>
      <c r="NJ154" s="37"/>
      <c r="NK154" s="37"/>
      <c r="NL154" s="37"/>
      <c r="NM154" s="37"/>
      <c r="NN154" s="37"/>
      <c r="NO154" s="37"/>
      <c r="NP154" s="37"/>
      <c r="NQ154" s="37"/>
      <c r="NR154" s="37"/>
      <c r="NS154" s="37"/>
      <c r="NT154" s="37"/>
      <c r="NU154" s="37"/>
      <c r="NV154" s="37"/>
      <c r="NW154" s="37"/>
      <c r="NX154" s="37"/>
      <c r="NY154" s="37"/>
      <c r="NZ154" s="37"/>
      <c r="OA154" s="37"/>
      <c r="OB154" s="37"/>
      <c r="OC154" s="37"/>
      <c r="OD154" s="37"/>
      <c r="OE154" s="37"/>
      <c r="OF154" s="37"/>
      <c r="OG154" s="37"/>
      <c r="OH154" s="37"/>
      <c r="OI154" s="37"/>
      <c r="OJ154" s="37"/>
      <c r="OK154" s="37"/>
      <c r="OL154" s="37"/>
      <c r="OM154" s="37"/>
      <c r="ON154" s="37"/>
      <c r="OO154" s="37"/>
      <c r="OP154" s="37"/>
      <c r="OQ154" s="37"/>
      <c r="OR154" s="37"/>
      <c r="OS154" s="37"/>
      <c r="OT154" s="37"/>
      <c r="OU154" s="37"/>
      <c r="OV154" s="37"/>
      <c r="OW154" s="37"/>
      <c r="OX154" s="37"/>
      <c r="OY154" s="37"/>
      <c r="OZ154" s="37"/>
      <c r="PA154" s="37"/>
      <c r="PB154" s="37"/>
      <c r="PC154" s="37"/>
      <c r="PD154" s="37"/>
      <c r="PE154" s="37"/>
      <c r="PF154" s="37"/>
      <c r="PG154" s="37"/>
      <c r="PH154" s="37"/>
      <c r="PI154" s="37"/>
      <c r="PJ154" s="37"/>
      <c r="PK154" s="37"/>
      <c r="PL154" s="37"/>
      <c r="PM154" s="37"/>
      <c r="PN154" s="37"/>
      <c r="PO154" s="37"/>
      <c r="PP154" s="37"/>
      <c r="PQ154" s="37"/>
      <c r="PR154" s="37"/>
      <c r="PS154" s="37"/>
      <c r="PT154" s="37"/>
      <c r="PU154" s="37"/>
      <c r="PV154" s="37"/>
      <c r="PW154" s="37"/>
      <c r="PX154" s="37"/>
      <c r="PY154" s="37"/>
      <c r="PZ154" s="37"/>
      <c r="QA154" s="37"/>
      <c r="QB154" s="37"/>
      <c r="QC154" s="37"/>
      <c r="QD154" s="37"/>
      <c r="QE154" s="37"/>
      <c r="QF154" s="37"/>
      <c r="QG154" s="37"/>
      <c r="QH154" s="37"/>
      <c r="QI154" s="37"/>
      <c r="QJ154" s="37"/>
      <c r="QK154" s="37"/>
      <c r="QL154" s="37"/>
      <c r="QM154" s="37"/>
      <c r="QN154" s="37"/>
      <c r="QO154" s="37"/>
      <c r="QP154" s="37"/>
      <c r="QQ154" s="37"/>
      <c r="QR154" s="37"/>
      <c r="QS154" s="37"/>
    </row>
    <row r="155" spans="1:461" x14ac:dyDescent="0.2">
      <c r="A155" s="34">
        <v>142</v>
      </c>
      <c r="B155" s="35" t="s">
        <v>166</v>
      </c>
      <c r="C155" s="35">
        <v>1642259669</v>
      </c>
      <c r="D155" s="38">
        <v>739</v>
      </c>
      <c r="E155" s="38">
        <f>IF(G155 &gt; 0,F155/G155,0)</f>
        <v>7.0740740740740744</v>
      </c>
      <c r="F155" s="38">
        <v>191</v>
      </c>
      <c r="G155" s="38">
        <v>27</v>
      </c>
      <c r="H155" s="36">
        <f ca="1">MIN(D155:$J155)</f>
        <v>4</v>
      </c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>
        <v>8</v>
      </c>
      <c r="EO155" s="37"/>
      <c r="EP155" s="37"/>
      <c r="EQ155" s="37"/>
      <c r="ER155" s="37"/>
      <c r="ES155" s="37">
        <v>8</v>
      </c>
      <c r="ET155" s="37"/>
      <c r="EU155" s="37"/>
      <c r="EV155" s="37"/>
      <c r="EW155" s="37"/>
      <c r="EX155" s="37"/>
      <c r="EY155" s="37"/>
      <c r="EZ155" s="37"/>
      <c r="FA155" s="37"/>
      <c r="FB155" s="37">
        <v>8</v>
      </c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>
        <v>5</v>
      </c>
      <c r="FR155" s="37"/>
      <c r="FS155" s="37"/>
      <c r="FT155" s="37"/>
      <c r="FU155" s="37"/>
      <c r="FV155" s="37">
        <v>7</v>
      </c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>
        <v>5</v>
      </c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>
        <v>6</v>
      </c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>
        <v>7</v>
      </c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>
        <v>6</v>
      </c>
      <c r="IN155" s="37"/>
      <c r="IO155" s="37"/>
      <c r="IP155" s="37"/>
      <c r="IQ155" s="37"/>
      <c r="IR155" s="37">
        <v>6</v>
      </c>
      <c r="IS155" s="37">
        <v>7</v>
      </c>
      <c r="IT155" s="37"/>
      <c r="IU155" s="37"/>
      <c r="IV155" s="37">
        <v>10</v>
      </c>
      <c r="IW155" s="37"/>
      <c r="IX155" s="37"/>
      <c r="IY155" s="37"/>
      <c r="IZ155" s="37"/>
      <c r="JA155" s="37"/>
      <c r="JB155" s="37"/>
      <c r="JC155" s="37"/>
      <c r="JD155" s="37"/>
      <c r="JE155" s="37">
        <v>6</v>
      </c>
      <c r="JF155" s="37"/>
      <c r="JG155" s="37"/>
      <c r="JH155" s="37"/>
      <c r="JI155" s="37">
        <v>10</v>
      </c>
      <c r="JJ155" s="37"/>
      <c r="JK155" s="37"/>
      <c r="JL155" s="37"/>
      <c r="JM155" s="37"/>
      <c r="JN155" s="37"/>
      <c r="JO155" s="37"/>
      <c r="JP155" s="37"/>
      <c r="JQ155" s="37"/>
      <c r="JR155" s="37"/>
      <c r="JS155" s="37">
        <v>6</v>
      </c>
      <c r="JT155" s="37"/>
      <c r="JU155" s="37"/>
      <c r="JV155" s="37"/>
      <c r="JW155" s="37"/>
      <c r="JX155" s="37"/>
      <c r="JY155" s="37"/>
      <c r="JZ155" s="37"/>
      <c r="KA155" s="37"/>
      <c r="KB155" s="37"/>
      <c r="KC155" s="37"/>
      <c r="KD155" s="37"/>
      <c r="KE155" s="37"/>
      <c r="KF155" s="37">
        <v>7</v>
      </c>
      <c r="KG155" s="37"/>
      <c r="KH155" s="37"/>
      <c r="KI155" s="37"/>
      <c r="KJ155" s="37"/>
      <c r="KK155" s="37"/>
      <c r="KL155" s="37"/>
      <c r="KM155" s="37"/>
      <c r="KN155" s="37"/>
      <c r="KO155" s="37"/>
      <c r="KP155" s="37"/>
      <c r="KQ155" s="37"/>
      <c r="KR155" s="37"/>
      <c r="KS155" s="37">
        <v>7</v>
      </c>
      <c r="KT155" s="37"/>
      <c r="KU155" s="37"/>
      <c r="KV155" s="37"/>
      <c r="KW155" s="37"/>
      <c r="KX155" s="37"/>
      <c r="KY155" s="37"/>
      <c r="KZ155" s="37"/>
      <c r="LA155" s="37"/>
      <c r="LB155" s="37"/>
      <c r="LC155" s="37">
        <v>7</v>
      </c>
      <c r="LD155" s="37"/>
      <c r="LE155" s="37"/>
      <c r="LF155" s="37">
        <v>6</v>
      </c>
      <c r="LG155" s="37"/>
      <c r="LH155" s="37">
        <v>9</v>
      </c>
      <c r="LI155" s="37"/>
      <c r="LJ155" s="37"/>
      <c r="LK155" s="37"/>
      <c r="LL155" s="37"/>
      <c r="LM155" s="37">
        <v>4</v>
      </c>
      <c r="LN155" s="37"/>
      <c r="LO155" s="37"/>
      <c r="LP155" s="37"/>
      <c r="LQ155" s="37"/>
      <c r="LR155" s="37"/>
      <c r="LS155" s="37">
        <v>10</v>
      </c>
      <c r="LT155" s="37"/>
      <c r="LU155" s="37"/>
      <c r="LV155" s="37"/>
      <c r="LW155" s="37"/>
      <c r="LX155" s="37"/>
      <c r="LY155" s="37"/>
      <c r="LZ155" s="37"/>
      <c r="MA155" s="37"/>
      <c r="MB155" s="37"/>
      <c r="MC155" s="37"/>
      <c r="MD155" s="37"/>
      <c r="ME155" s="37">
        <v>7</v>
      </c>
      <c r="MF155" s="37"/>
      <c r="MG155" s="37"/>
      <c r="MH155" s="37"/>
      <c r="MI155" s="37"/>
      <c r="MJ155" s="37"/>
      <c r="MK155" s="37">
        <v>9</v>
      </c>
      <c r="ML155" s="37"/>
      <c r="MM155" s="37"/>
      <c r="MN155" s="37"/>
      <c r="MO155" s="37"/>
      <c r="MP155" s="37"/>
      <c r="MQ155" s="37"/>
      <c r="MR155" s="37"/>
      <c r="MS155" s="37"/>
      <c r="MT155" s="37"/>
      <c r="MU155" s="37"/>
      <c r="MV155" s="37">
        <v>7</v>
      </c>
      <c r="MW155" s="37"/>
      <c r="MX155" s="37">
        <v>7</v>
      </c>
      <c r="MY155" s="37"/>
      <c r="MZ155" s="37"/>
      <c r="NA155" s="37"/>
      <c r="NB155" s="37"/>
      <c r="NC155" s="37"/>
      <c r="ND155" s="37">
        <v>6</v>
      </c>
      <c r="NE155" s="37"/>
      <c r="NF155" s="37"/>
      <c r="NG155" s="37"/>
      <c r="NH155" s="37"/>
      <c r="NI155" s="37"/>
      <c r="NJ155" s="37"/>
      <c r="NK155" s="37"/>
      <c r="NL155" s="37"/>
      <c r="NM155" s="37"/>
      <c r="NN155" s="37"/>
      <c r="NO155" s="37"/>
      <c r="NP155" s="37"/>
      <c r="NQ155" s="37"/>
      <c r="NR155" s="37"/>
      <c r="NS155" s="37"/>
      <c r="NT155" s="37"/>
      <c r="NU155" s="37"/>
      <c r="NV155" s="37"/>
      <c r="NW155" s="37"/>
      <c r="NX155" s="37"/>
      <c r="NY155" s="37"/>
      <c r="NZ155" s="37"/>
      <c r="OA155" s="37"/>
      <c r="OB155" s="37"/>
      <c r="OC155" s="37"/>
      <c r="OD155" s="37"/>
      <c r="OE155" s="37"/>
      <c r="OF155" s="37"/>
      <c r="OG155" s="37"/>
      <c r="OH155" s="37"/>
      <c r="OI155" s="37"/>
      <c r="OJ155" s="37"/>
      <c r="OK155" s="37"/>
      <c r="OL155" s="37"/>
      <c r="OM155" s="37"/>
      <c r="ON155" s="37"/>
      <c r="OO155" s="37"/>
      <c r="OP155" s="37"/>
      <c r="OQ155" s="37"/>
      <c r="OR155" s="37"/>
      <c r="OS155" s="37"/>
      <c r="OT155" s="37"/>
      <c r="OU155" s="37"/>
      <c r="OV155" s="37"/>
      <c r="OW155" s="37"/>
      <c r="OX155" s="37"/>
      <c r="OY155" s="37"/>
      <c r="OZ155" s="37"/>
      <c r="PA155" s="37"/>
      <c r="PB155" s="37"/>
      <c r="PC155" s="37"/>
      <c r="PD155" s="37"/>
      <c r="PE155" s="37"/>
      <c r="PF155" s="37"/>
      <c r="PG155" s="37"/>
      <c r="PH155" s="37"/>
      <c r="PI155" s="37"/>
      <c r="PJ155" s="37"/>
      <c r="PK155" s="37"/>
      <c r="PL155" s="37"/>
      <c r="PM155" s="37"/>
      <c r="PN155" s="37"/>
      <c r="PO155" s="37"/>
      <c r="PP155" s="37"/>
      <c r="PQ155" s="37"/>
      <c r="PR155" s="37"/>
      <c r="PS155" s="37"/>
      <c r="PT155" s="37"/>
      <c r="PU155" s="37"/>
      <c r="PV155" s="37"/>
      <c r="PW155" s="37"/>
      <c r="PX155" s="37"/>
      <c r="PY155" s="37"/>
      <c r="PZ155" s="37"/>
      <c r="QA155" s="37"/>
      <c r="QB155" s="37"/>
      <c r="QC155" s="37"/>
      <c r="QD155" s="37"/>
      <c r="QE155" s="37"/>
      <c r="QF155" s="37"/>
      <c r="QG155" s="37"/>
      <c r="QH155" s="37"/>
      <c r="QI155" s="37"/>
      <c r="QJ155" s="37"/>
      <c r="QK155" s="37"/>
      <c r="QL155" s="37"/>
      <c r="QM155" s="37"/>
      <c r="QN155" s="37"/>
      <c r="QO155" s="37"/>
      <c r="QP155" s="37"/>
      <c r="QQ155" s="37"/>
      <c r="QR155" s="37"/>
      <c r="QS155" s="37"/>
    </row>
    <row r="156" spans="1:461" x14ac:dyDescent="0.2">
      <c r="A156" s="34">
        <v>143</v>
      </c>
      <c r="B156" s="35" t="s">
        <v>62</v>
      </c>
      <c r="C156" s="35">
        <v>1641114247</v>
      </c>
      <c r="D156" s="38">
        <v>735</v>
      </c>
      <c r="E156" s="38">
        <f>IF(G156 &gt; 0,F156/G156,0)</f>
        <v>6.875</v>
      </c>
      <c r="F156" s="38">
        <v>165</v>
      </c>
      <c r="G156" s="38">
        <v>24</v>
      </c>
      <c r="H156" s="36">
        <f ca="1">MIN(D156:$J156)</f>
        <v>5</v>
      </c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>
        <v>6</v>
      </c>
      <c r="EO156" s="37"/>
      <c r="EP156" s="37"/>
      <c r="EQ156" s="37"/>
      <c r="ER156" s="37"/>
      <c r="ES156" s="37">
        <v>7</v>
      </c>
      <c r="ET156" s="37"/>
      <c r="EU156" s="37"/>
      <c r="EV156" s="37"/>
      <c r="EW156" s="37">
        <v>8</v>
      </c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>
        <v>7</v>
      </c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>
        <v>6</v>
      </c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>
        <v>7</v>
      </c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>
        <v>9</v>
      </c>
      <c r="HL156" s="37"/>
      <c r="HM156" s="37"/>
      <c r="HN156" s="37">
        <v>7</v>
      </c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>
        <v>8</v>
      </c>
      <c r="IN156" s="37"/>
      <c r="IO156" s="37"/>
      <c r="IP156" s="37"/>
      <c r="IQ156" s="37"/>
      <c r="IR156" s="37">
        <v>5</v>
      </c>
      <c r="IS156" s="37"/>
      <c r="IT156" s="37">
        <v>6</v>
      </c>
      <c r="IU156" s="37"/>
      <c r="IV156" s="37">
        <v>8</v>
      </c>
      <c r="IW156" s="37"/>
      <c r="IX156" s="37">
        <v>7</v>
      </c>
      <c r="IY156" s="37"/>
      <c r="IZ156" s="37"/>
      <c r="JA156" s="37"/>
      <c r="JB156" s="37"/>
      <c r="JC156" s="37"/>
      <c r="JD156" s="37"/>
      <c r="JE156" s="37"/>
      <c r="JF156" s="37"/>
      <c r="JG156" s="37"/>
      <c r="JH156" s="37"/>
      <c r="JI156" s="37"/>
      <c r="JJ156" s="37"/>
      <c r="JK156" s="37"/>
      <c r="JL156" s="37"/>
      <c r="JM156" s="37"/>
      <c r="JN156" s="37"/>
      <c r="JO156" s="37"/>
      <c r="JP156" s="37"/>
      <c r="JQ156" s="37"/>
      <c r="JR156" s="37"/>
      <c r="JS156" s="37"/>
      <c r="JT156" s="37"/>
      <c r="JU156" s="37">
        <v>8</v>
      </c>
      <c r="JV156" s="37"/>
      <c r="JW156" s="37"/>
      <c r="JX156" s="37"/>
      <c r="JY156" s="37"/>
      <c r="JZ156" s="37"/>
      <c r="KA156" s="37"/>
      <c r="KB156" s="37"/>
      <c r="KC156" s="37"/>
      <c r="KD156" s="37"/>
      <c r="KE156" s="37">
        <v>5</v>
      </c>
      <c r="KF156" s="37"/>
      <c r="KG156" s="37"/>
      <c r="KH156" s="37"/>
      <c r="KI156" s="37"/>
      <c r="KJ156" s="37"/>
      <c r="KK156" s="37"/>
      <c r="KL156" s="37"/>
      <c r="KM156" s="37"/>
      <c r="KN156" s="37"/>
      <c r="KO156" s="37"/>
      <c r="KP156" s="37"/>
      <c r="KQ156" s="37"/>
      <c r="KR156" s="37"/>
      <c r="KS156" s="37"/>
      <c r="KT156" s="37"/>
      <c r="KU156" s="37"/>
      <c r="KV156" s="37"/>
      <c r="KW156" s="37"/>
      <c r="KX156" s="37"/>
      <c r="KY156" s="37"/>
      <c r="KZ156" s="37"/>
      <c r="LA156" s="37"/>
      <c r="LB156" s="37"/>
      <c r="LC156" s="37">
        <v>5</v>
      </c>
      <c r="LD156" s="37">
        <v>9</v>
      </c>
      <c r="LE156" s="37"/>
      <c r="LF156" s="37">
        <v>6</v>
      </c>
      <c r="LG156" s="37"/>
      <c r="LH156" s="37"/>
      <c r="LI156" s="37"/>
      <c r="LJ156" s="37"/>
      <c r="LK156" s="37">
        <v>5</v>
      </c>
      <c r="LL156" s="37"/>
      <c r="LM156" s="37"/>
      <c r="LN156" s="37"/>
      <c r="LO156" s="37"/>
      <c r="LP156" s="37"/>
      <c r="LQ156" s="37"/>
      <c r="LR156" s="37"/>
      <c r="LS156" s="37"/>
      <c r="LT156" s="37"/>
      <c r="LU156" s="37">
        <v>5</v>
      </c>
      <c r="LV156" s="37"/>
      <c r="LW156" s="37"/>
      <c r="LX156" s="37"/>
      <c r="LY156" s="37"/>
      <c r="LZ156" s="37"/>
      <c r="MA156" s="37"/>
      <c r="MB156" s="37">
        <v>8</v>
      </c>
      <c r="MC156" s="37"/>
      <c r="MD156" s="37"/>
      <c r="ME156" s="37"/>
      <c r="MF156" s="37"/>
      <c r="MG156" s="37"/>
      <c r="MH156" s="37"/>
      <c r="MI156" s="37"/>
      <c r="MJ156" s="37"/>
      <c r="MK156" s="37"/>
      <c r="ML156" s="37"/>
      <c r="MM156" s="37">
        <v>8</v>
      </c>
      <c r="MN156" s="37"/>
      <c r="MO156" s="37">
        <v>6</v>
      </c>
      <c r="MP156" s="37"/>
      <c r="MQ156" s="37"/>
      <c r="MR156" s="37"/>
      <c r="MS156" s="37"/>
      <c r="MT156" s="37"/>
      <c r="MU156" s="37"/>
      <c r="MV156" s="37"/>
      <c r="MW156" s="37"/>
      <c r="MX156" s="37">
        <v>9</v>
      </c>
      <c r="MY156" s="37"/>
      <c r="MZ156" s="37"/>
      <c r="NA156" s="37"/>
      <c r="NB156" s="37"/>
      <c r="NC156" s="37"/>
      <c r="ND156" s="37"/>
      <c r="NE156" s="37"/>
      <c r="NF156" s="37"/>
      <c r="NG156" s="37"/>
      <c r="NH156" s="37"/>
      <c r="NI156" s="37"/>
      <c r="NJ156" s="37"/>
      <c r="NK156" s="37"/>
      <c r="NL156" s="37"/>
      <c r="NM156" s="37"/>
      <c r="NN156" s="37"/>
      <c r="NO156" s="37"/>
      <c r="NP156" s="37"/>
      <c r="NQ156" s="37"/>
      <c r="NR156" s="37"/>
      <c r="NS156" s="37"/>
      <c r="NT156" s="37"/>
      <c r="NU156" s="37"/>
      <c r="NV156" s="37"/>
      <c r="NW156" s="37"/>
      <c r="NX156" s="37"/>
      <c r="NY156" s="37"/>
      <c r="NZ156" s="37"/>
      <c r="OA156" s="37"/>
      <c r="OB156" s="37"/>
      <c r="OC156" s="37"/>
      <c r="OD156" s="37"/>
      <c r="OE156" s="37"/>
      <c r="OF156" s="37"/>
      <c r="OG156" s="37"/>
      <c r="OH156" s="37"/>
      <c r="OI156" s="37"/>
      <c r="OJ156" s="37"/>
      <c r="OK156" s="37"/>
      <c r="OL156" s="37"/>
      <c r="OM156" s="37"/>
      <c r="ON156" s="37"/>
      <c r="OO156" s="37"/>
      <c r="OP156" s="37"/>
      <c r="OQ156" s="37"/>
      <c r="OR156" s="37"/>
      <c r="OS156" s="37"/>
      <c r="OT156" s="37"/>
      <c r="OU156" s="37"/>
      <c r="OV156" s="37"/>
      <c r="OW156" s="37"/>
      <c r="OX156" s="37"/>
      <c r="OY156" s="37"/>
      <c r="OZ156" s="37"/>
      <c r="PA156" s="37"/>
      <c r="PB156" s="37"/>
      <c r="PC156" s="37"/>
      <c r="PD156" s="37"/>
      <c r="PE156" s="37"/>
      <c r="PF156" s="37"/>
      <c r="PG156" s="37"/>
      <c r="PH156" s="37"/>
      <c r="PI156" s="37"/>
      <c r="PJ156" s="37"/>
      <c r="PK156" s="37"/>
      <c r="PL156" s="37"/>
      <c r="PM156" s="37"/>
      <c r="PN156" s="37"/>
      <c r="PO156" s="37"/>
      <c r="PP156" s="37"/>
      <c r="PQ156" s="37"/>
      <c r="PR156" s="37"/>
      <c r="PS156" s="37"/>
      <c r="PT156" s="37"/>
      <c r="PU156" s="37"/>
      <c r="PV156" s="37"/>
      <c r="PW156" s="37"/>
      <c r="PX156" s="37"/>
      <c r="PY156" s="37"/>
      <c r="PZ156" s="37"/>
      <c r="QA156" s="37"/>
      <c r="QB156" s="37"/>
      <c r="QC156" s="37"/>
      <c r="QD156" s="37"/>
      <c r="QE156" s="37"/>
      <c r="QF156" s="37"/>
      <c r="QG156" s="37"/>
      <c r="QH156" s="37"/>
      <c r="QI156" s="37"/>
      <c r="QJ156" s="37"/>
      <c r="QK156" s="37"/>
      <c r="QL156" s="37"/>
      <c r="QM156" s="37"/>
      <c r="QN156" s="37"/>
      <c r="QO156" s="37"/>
      <c r="QP156" s="37"/>
      <c r="QQ156" s="37"/>
      <c r="QR156" s="37"/>
      <c r="QS156" s="37"/>
    </row>
    <row r="157" spans="1:461" x14ac:dyDescent="0.2">
      <c r="A157" s="34">
        <v>144</v>
      </c>
      <c r="B157" s="35" t="s">
        <v>74</v>
      </c>
      <c r="C157" s="35">
        <v>1641114778</v>
      </c>
      <c r="D157" s="38">
        <v>734</v>
      </c>
      <c r="E157" s="38">
        <f>IF(G157 &gt; 0,F157/G157,0)</f>
        <v>7.115384615384615</v>
      </c>
      <c r="F157" s="38">
        <v>185</v>
      </c>
      <c r="G157" s="38">
        <v>26</v>
      </c>
      <c r="H157" s="36">
        <f ca="1">MIN(D157:$J157)</f>
        <v>5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>
        <v>8</v>
      </c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>
        <v>8</v>
      </c>
      <c r="EU157" s="37"/>
      <c r="EV157" s="37"/>
      <c r="EW157" s="37"/>
      <c r="EX157" s="37"/>
      <c r="EY157" s="37"/>
      <c r="EZ157" s="37">
        <v>9</v>
      </c>
      <c r="FA157" s="37"/>
      <c r="FB157" s="37"/>
      <c r="FC157" s="37">
        <v>6</v>
      </c>
      <c r="FD157" s="37"/>
      <c r="FE157" s="37"/>
      <c r="FF157" s="37"/>
      <c r="FG157" s="37"/>
      <c r="FH157" s="37"/>
      <c r="FI157" s="37"/>
      <c r="FJ157" s="37"/>
      <c r="FK157" s="37"/>
      <c r="FL157" s="37"/>
      <c r="FM157" s="37">
        <v>5</v>
      </c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>
        <v>9</v>
      </c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>
        <v>5</v>
      </c>
      <c r="HG157" s="37"/>
      <c r="HH157" s="37">
        <v>6</v>
      </c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>
        <v>7</v>
      </c>
      <c r="II157" s="37"/>
      <c r="IJ157" s="37"/>
      <c r="IK157" s="37"/>
      <c r="IL157" s="37"/>
      <c r="IM157" s="37">
        <v>8</v>
      </c>
      <c r="IN157" s="37"/>
      <c r="IO157" s="37"/>
      <c r="IP157" s="37"/>
      <c r="IQ157" s="37"/>
      <c r="IR157" s="37"/>
      <c r="IS157" s="37"/>
      <c r="IT157" s="37"/>
      <c r="IU157" s="37"/>
      <c r="IV157" s="37"/>
      <c r="IW157" s="37"/>
      <c r="IX157" s="37"/>
      <c r="IY157" s="37"/>
      <c r="IZ157" s="37"/>
      <c r="JA157" s="37">
        <v>7</v>
      </c>
      <c r="JB157" s="37"/>
      <c r="JC157" s="37"/>
      <c r="JD157" s="37"/>
      <c r="JE157" s="37"/>
      <c r="JF157" s="37">
        <v>6</v>
      </c>
      <c r="JG157" s="37"/>
      <c r="JH157" s="37"/>
      <c r="JI157" s="37"/>
      <c r="JJ157" s="37"/>
      <c r="JK157" s="37"/>
      <c r="JL157" s="37">
        <v>6</v>
      </c>
      <c r="JM157" s="37"/>
      <c r="JN157" s="37"/>
      <c r="JO157" s="37"/>
      <c r="JP157" s="37">
        <v>5</v>
      </c>
      <c r="JQ157" s="37"/>
      <c r="JR157" s="37"/>
      <c r="JS157" s="37"/>
      <c r="JT157" s="37"/>
      <c r="JU157" s="37"/>
      <c r="JV157" s="37"/>
      <c r="JW157" s="37"/>
      <c r="JX157" s="37">
        <v>6</v>
      </c>
      <c r="JY157" s="37"/>
      <c r="JZ157" s="37"/>
      <c r="KA157" s="37"/>
      <c r="KB157" s="37"/>
      <c r="KC157" s="37"/>
      <c r="KD157" s="37"/>
      <c r="KE157" s="37"/>
      <c r="KF157" s="37"/>
      <c r="KG157" s="37"/>
      <c r="KH157" s="37"/>
      <c r="KI157" s="37"/>
      <c r="KJ157" s="37">
        <v>9</v>
      </c>
      <c r="KK157" s="37"/>
      <c r="KL157" s="37">
        <v>10</v>
      </c>
      <c r="KM157" s="37"/>
      <c r="KN157" s="37"/>
      <c r="KO157" s="37"/>
      <c r="KP157" s="37"/>
      <c r="KQ157" s="37"/>
      <c r="KR157" s="37"/>
      <c r="KS157" s="37"/>
      <c r="KT157" s="37"/>
      <c r="KU157" s="37"/>
      <c r="KV157" s="37"/>
      <c r="KW157" s="37"/>
      <c r="KX157" s="37"/>
      <c r="KY157" s="37">
        <v>6</v>
      </c>
      <c r="KZ157" s="37"/>
      <c r="LA157" s="37"/>
      <c r="LB157" s="37"/>
      <c r="LC157" s="37"/>
      <c r="LD157" s="37"/>
      <c r="LE157" s="37"/>
      <c r="LF157" s="37"/>
      <c r="LG157" s="37"/>
      <c r="LH157" s="37"/>
      <c r="LI157" s="37"/>
      <c r="LJ157" s="37"/>
      <c r="LK157" s="37"/>
      <c r="LL157" s="37"/>
      <c r="LM157" s="37"/>
      <c r="LN157" s="37">
        <v>9</v>
      </c>
      <c r="LO157" s="37"/>
      <c r="LP157" s="37"/>
      <c r="LQ157" s="37">
        <v>7</v>
      </c>
      <c r="LR157" s="37">
        <v>6</v>
      </c>
      <c r="LS157" s="37"/>
      <c r="LT157" s="37"/>
      <c r="LU157" s="37"/>
      <c r="LV157" s="37"/>
      <c r="LW157" s="37"/>
      <c r="LX157" s="37"/>
      <c r="LY157" s="37">
        <v>5</v>
      </c>
      <c r="LZ157" s="37">
        <v>8</v>
      </c>
      <c r="MA157" s="37"/>
      <c r="MB157" s="37"/>
      <c r="MC157" s="37"/>
      <c r="MD157" s="37"/>
      <c r="ME157" s="37"/>
      <c r="MF157" s="37"/>
      <c r="MG157" s="37"/>
      <c r="MH157" s="37">
        <v>7</v>
      </c>
      <c r="MI157" s="37"/>
      <c r="MJ157" s="37"/>
      <c r="MK157" s="37"/>
      <c r="ML157" s="37"/>
      <c r="MM157" s="37"/>
      <c r="MN157" s="37">
        <v>8</v>
      </c>
      <c r="MO157" s="37"/>
      <c r="MP157" s="37"/>
      <c r="MQ157" s="37"/>
      <c r="MR157" s="37"/>
      <c r="MS157" s="37"/>
      <c r="MT157" s="37"/>
      <c r="MU157" s="37"/>
      <c r="MV157" s="37"/>
      <c r="MW157" s="37"/>
      <c r="MX157" s="37">
        <v>9</v>
      </c>
      <c r="MY157" s="37"/>
      <c r="MZ157" s="37"/>
      <c r="NA157" s="37"/>
      <c r="NB157" s="37"/>
      <c r="NC157" s="37"/>
      <c r="ND157" s="37"/>
      <c r="NE157" s="37"/>
      <c r="NF157" s="37"/>
      <c r="NG157" s="37"/>
      <c r="NH157" s="37"/>
      <c r="NI157" s="37"/>
      <c r="NJ157" s="37"/>
      <c r="NK157" s="37"/>
      <c r="NL157" s="37"/>
      <c r="NM157" s="37"/>
      <c r="NN157" s="37"/>
      <c r="NO157" s="37"/>
      <c r="NP157" s="37"/>
      <c r="NQ157" s="37"/>
      <c r="NR157" s="37"/>
      <c r="NS157" s="37"/>
      <c r="NT157" s="37"/>
      <c r="NU157" s="37"/>
      <c r="NV157" s="37"/>
      <c r="NW157" s="37"/>
      <c r="NX157" s="37"/>
      <c r="NY157" s="37"/>
      <c r="NZ157" s="37"/>
      <c r="OA157" s="37"/>
      <c r="OB157" s="37"/>
      <c r="OC157" s="37"/>
      <c r="OD157" s="37"/>
      <c r="OE157" s="37"/>
      <c r="OF157" s="37"/>
      <c r="OG157" s="37"/>
      <c r="OH157" s="37"/>
      <c r="OI157" s="37"/>
      <c r="OJ157" s="37"/>
      <c r="OK157" s="37"/>
      <c r="OL157" s="37"/>
      <c r="OM157" s="37"/>
      <c r="ON157" s="37"/>
      <c r="OO157" s="37"/>
      <c r="OP157" s="37"/>
      <c r="OQ157" s="37"/>
      <c r="OR157" s="37"/>
      <c r="OS157" s="37"/>
      <c r="OT157" s="37"/>
      <c r="OU157" s="37"/>
      <c r="OV157" s="37"/>
      <c r="OW157" s="37"/>
      <c r="OX157" s="37"/>
      <c r="OY157" s="37"/>
      <c r="OZ157" s="37"/>
      <c r="PA157" s="37"/>
      <c r="PB157" s="37"/>
      <c r="PC157" s="37"/>
      <c r="PD157" s="37"/>
      <c r="PE157" s="37"/>
      <c r="PF157" s="37"/>
      <c r="PG157" s="37"/>
      <c r="PH157" s="37"/>
      <c r="PI157" s="37"/>
      <c r="PJ157" s="37"/>
      <c r="PK157" s="37"/>
      <c r="PL157" s="37"/>
      <c r="PM157" s="37"/>
      <c r="PN157" s="37"/>
      <c r="PO157" s="37"/>
      <c r="PP157" s="37"/>
      <c r="PQ157" s="37"/>
      <c r="PR157" s="37"/>
      <c r="PS157" s="37"/>
      <c r="PT157" s="37"/>
      <c r="PU157" s="37"/>
      <c r="PV157" s="37"/>
      <c r="PW157" s="37"/>
      <c r="PX157" s="37"/>
      <c r="PY157" s="37"/>
      <c r="PZ157" s="37"/>
      <c r="QA157" s="37"/>
      <c r="QB157" s="37"/>
      <c r="QC157" s="37"/>
      <c r="QD157" s="37"/>
      <c r="QE157" s="37"/>
      <c r="QF157" s="37"/>
      <c r="QG157" s="37"/>
      <c r="QH157" s="37"/>
      <c r="QI157" s="37"/>
      <c r="QJ157" s="37"/>
      <c r="QK157" s="37"/>
      <c r="QL157" s="37"/>
      <c r="QM157" s="37"/>
      <c r="QN157" s="37"/>
      <c r="QO157" s="37"/>
      <c r="QP157" s="37"/>
      <c r="QQ157" s="37"/>
      <c r="QR157" s="37"/>
      <c r="QS157" s="37"/>
    </row>
    <row r="158" spans="1:461" x14ac:dyDescent="0.2">
      <c r="A158" s="34">
        <v>145</v>
      </c>
      <c r="B158" s="35" t="s">
        <v>111</v>
      </c>
      <c r="C158" s="35">
        <v>1641116543</v>
      </c>
      <c r="D158" s="38">
        <v>734</v>
      </c>
      <c r="E158" s="38">
        <f>IF(G158 &gt; 0,F158/G158,0)</f>
        <v>7</v>
      </c>
      <c r="F158" s="38">
        <v>161</v>
      </c>
      <c r="G158" s="38">
        <v>23</v>
      </c>
      <c r="H158" s="36">
        <f ca="1">MIN(D158:$J158)</f>
        <v>4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>
        <v>8</v>
      </c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>
        <v>6</v>
      </c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>
        <v>8</v>
      </c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>
        <v>8</v>
      </c>
      <c r="GE158" s="37"/>
      <c r="GF158" s="37">
        <v>7</v>
      </c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>
        <v>7</v>
      </c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>
        <v>8</v>
      </c>
      <c r="IN158" s="37"/>
      <c r="IO158" s="37"/>
      <c r="IP158" s="37"/>
      <c r="IQ158" s="37"/>
      <c r="IR158" s="37"/>
      <c r="IS158" s="37"/>
      <c r="IT158" s="37"/>
      <c r="IU158" s="37"/>
      <c r="IV158" s="37"/>
      <c r="IW158" s="37"/>
      <c r="IX158" s="37"/>
      <c r="IY158" s="37"/>
      <c r="IZ158" s="37"/>
      <c r="JA158" s="37"/>
      <c r="JB158" s="37"/>
      <c r="JC158" s="37"/>
      <c r="JD158" s="37">
        <v>8</v>
      </c>
      <c r="JE158" s="37"/>
      <c r="JF158" s="37"/>
      <c r="JG158" s="37"/>
      <c r="JH158" s="37"/>
      <c r="JI158" s="37"/>
      <c r="JJ158" s="37">
        <v>5</v>
      </c>
      <c r="JK158" s="37"/>
      <c r="JL158" s="37">
        <v>6</v>
      </c>
      <c r="JM158" s="37"/>
      <c r="JN158" s="37"/>
      <c r="JO158" s="37">
        <v>8</v>
      </c>
      <c r="JP158" s="37"/>
      <c r="JQ158" s="37">
        <v>7</v>
      </c>
      <c r="JR158" s="37"/>
      <c r="JS158" s="37"/>
      <c r="JT158" s="37"/>
      <c r="JU158" s="37"/>
      <c r="JV158" s="37"/>
      <c r="JW158" s="37"/>
      <c r="JX158" s="37"/>
      <c r="JY158" s="37">
        <v>7</v>
      </c>
      <c r="JZ158" s="37"/>
      <c r="KA158" s="37"/>
      <c r="KB158" s="37"/>
      <c r="KC158" s="37"/>
      <c r="KD158" s="37">
        <v>6</v>
      </c>
      <c r="KE158" s="37"/>
      <c r="KF158" s="37">
        <v>6</v>
      </c>
      <c r="KG158" s="37"/>
      <c r="KH158" s="37"/>
      <c r="KI158" s="37"/>
      <c r="KJ158" s="37"/>
      <c r="KK158" s="37"/>
      <c r="KL158" s="37"/>
      <c r="KM158" s="37"/>
      <c r="KN158" s="37"/>
      <c r="KO158" s="37"/>
      <c r="KP158" s="37"/>
      <c r="KQ158" s="37"/>
      <c r="KR158" s="37"/>
      <c r="KS158" s="37"/>
      <c r="KT158" s="37"/>
      <c r="KU158" s="37"/>
      <c r="KV158" s="37"/>
      <c r="KW158" s="37"/>
      <c r="KX158" s="37"/>
      <c r="KY158" s="37">
        <v>7</v>
      </c>
      <c r="KZ158" s="37"/>
      <c r="LA158" s="37">
        <v>7</v>
      </c>
      <c r="LB158" s="37"/>
      <c r="LC158" s="37"/>
      <c r="LD158" s="37"/>
      <c r="LE158" s="37"/>
      <c r="LF158" s="37"/>
      <c r="LG158" s="37"/>
      <c r="LH158" s="37"/>
      <c r="LI158" s="37"/>
      <c r="LJ158" s="37"/>
      <c r="LK158" s="37"/>
      <c r="LL158" s="37"/>
      <c r="LM158" s="37"/>
      <c r="LN158" s="37"/>
      <c r="LO158" s="37"/>
      <c r="LP158" s="37">
        <v>6</v>
      </c>
      <c r="LQ158" s="37"/>
      <c r="LR158" s="37"/>
      <c r="LS158" s="37"/>
      <c r="LT158" s="37"/>
      <c r="LU158" s="37"/>
      <c r="LV158" s="37">
        <v>4</v>
      </c>
      <c r="LW158" s="37"/>
      <c r="LX158" s="37"/>
      <c r="LY158" s="37"/>
      <c r="LZ158" s="37"/>
      <c r="MA158" s="37"/>
      <c r="MB158" s="37"/>
      <c r="MC158" s="37">
        <v>8</v>
      </c>
      <c r="MD158" s="37"/>
      <c r="ME158" s="37"/>
      <c r="MF158" s="37"/>
      <c r="MG158" s="37"/>
      <c r="MH158" s="37"/>
      <c r="MI158" s="37"/>
      <c r="MJ158" s="37"/>
      <c r="MK158" s="37"/>
      <c r="ML158" s="37"/>
      <c r="MM158" s="37"/>
      <c r="MN158" s="37">
        <v>8</v>
      </c>
      <c r="MO158" s="37"/>
      <c r="MP158" s="37"/>
      <c r="MQ158" s="37"/>
      <c r="MR158" s="37"/>
      <c r="MS158" s="37">
        <v>8</v>
      </c>
      <c r="MT158" s="37"/>
      <c r="MU158" s="37"/>
      <c r="MV158" s="37"/>
      <c r="MW158" s="37"/>
      <c r="MX158" s="37">
        <v>8</v>
      </c>
      <c r="MY158" s="37"/>
      <c r="MZ158" s="37"/>
      <c r="NA158" s="37"/>
      <c r="NB158" s="37"/>
      <c r="NC158" s="37"/>
      <c r="ND158" s="37"/>
      <c r="NE158" s="37"/>
      <c r="NF158" s="37"/>
      <c r="NG158" s="37"/>
      <c r="NH158" s="37"/>
      <c r="NI158" s="37"/>
      <c r="NJ158" s="37"/>
      <c r="NK158" s="37"/>
      <c r="NL158" s="37"/>
      <c r="NM158" s="37"/>
      <c r="NN158" s="37"/>
      <c r="NO158" s="37"/>
      <c r="NP158" s="37"/>
      <c r="NQ158" s="37"/>
      <c r="NR158" s="37"/>
      <c r="NS158" s="37"/>
      <c r="NT158" s="37"/>
      <c r="NU158" s="37"/>
      <c r="NV158" s="37"/>
      <c r="NW158" s="37"/>
      <c r="NX158" s="37"/>
      <c r="NY158" s="37"/>
      <c r="NZ158" s="37"/>
      <c r="OA158" s="37"/>
      <c r="OB158" s="37"/>
      <c r="OC158" s="37"/>
      <c r="OD158" s="37"/>
      <c r="OE158" s="37"/>
      <c r="OF158" s="37"/>
      <c r="OG158" s="37"/>
      <c r="OH158" s="37"/>
      <c r="OI158" s="37"/>
      <c r="OJ158" s="37"/>
      <c r="OK158" s="37"/>
      <c r="OL158" s="37"/>
      <c r="OM158" s="37"/>
      <c r="ON158" s="37"/>
      <c r="OO158" s="37"/>
      <c r="OP158" s="37"/>
      <c r="OQ158" s="37"/>
      <c r="OR158" s="37"/>
      <c r="OS158" s="37"/>
      <c r="OT158" s="37"/>
      <c r="OU158" s="37"/>
      <c r="OV158" s="37"/>
      <c r="OW158" s="37"/>
      <c r="OX158" s="37"/>
      <c r="OY158" s="37"/>
      <c r="OZ158" s="37"/>
      <c r="PA158" s="37"/>
      <c r="PB158" s="37"/>
      <c r="PC158" s="37"/>
      <c r="PD158" s="37"/>
      <c r="PE158" s="37"/>
      <c r="PF158" s="37"/>
      <c r="PG158" s="37"/>
      <c r="PH158" s="37"/>
      <c r="PI158" s="37"/>
      <c r="PJ158" s="37"/>
      <c r="PK158" s="37"/>
      <c r="PL158" s="37"/>
      <c r="PM158" s="37"/>
      <c r="PN158" s="37"/>
      <c r="PO158" s="37"/>
      <c r="PP158" s="37"/>
      <c r="PQ158" s="37"/>
      <c r="PR158" s="37"/>
      <c r="PS158" s="37"/>
      <c r="PT158" s="37"/>
      <c r="PU158" s="37"/>
      <c r="PV158" s="37"/>
      <c r="PW158" s="37"/>
      <c r="PX158" s="37"/>
      <c r="PY158" s="37"/>
      <c r="PZ158" s="37"/>
      <c r="QA158" s="37"/>
      <c r="QB158" s="37"/>
      <c r="QC158" s="37"/>
      <c r="QD158" s="37"/>
      <c r="QE158" s="37"/>
      <c r="QF158" s="37"/>
      <c r="QG158" s="37"/>
      <c r="QH158" s="37"/>
      <c r="QI158" s="37"/>
      <c r="QJ158" s="37"/>
      <c r="QK158" s="37"/>
      <c r="QL158" s="37"/>
      <c r="QM158" s="37"/>
      <c r="QN158" s="37"/>
      <c r="QO158" s="37"/>
      <c r="QP158" s="37"/>
      <c r="QQ158" s="37"/>
      <c r="QR158" s="37"/>
      <c r="QS158" s="37"/>
    </row>
    <row r="159" spans="1:461" x14ac:dyDescent="0.2">
      <c r="A159" s="34">
        <v>146</v>
      </c>
      <c r="B159" s="35" t="s">
        <v>42</v>
      </c>
      <c r="C159" s="35">
        <v>1641113588</v>
      </c>
      <c r="D159" s="38">
        <v>732</v>
      </c>
      <c r="E159" s="38">
        <f>IF(G159 &gt; 0,F159/G159,0)</f>
        <v>7.2307692307692308</v>
      </c>
      <c r="F159" s="38">
        <v>188</v>
      </c>
      <c r="G159" s="38">
        <v>26</v>
      </c>
      <c r="H159" s="36">
        <f ca="1">MIN(D159:$J159)</f>
        <v>5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>
        <v>8</v>
      </c>
      <c r="EO159" s="37"/>
      <c r="EP159" s="37"/>
      <c r="EQ159" s="37"/>
      <c r="ER159" s="37"/>
      <c r="ES159" s="37">
        <v>9</v>
      </c>
      <c r="ET159" s="37"/>
      <c r="EU159" s="37"/>
      <c r="EV159" s="37"/>
      <c r="EW159" s="37"/>
      <c r="EX159" s="37"/>
      <c r="EY159" s="37"/>
      <c r="EZ159" s="37"/>
      <c r="FA159" s="37">
        <v>7</v>
      </c>
      <c r="FB159" s="37"/>
      <c r="FC159" s="37"/>
      <c r="FD159" s="37"/>
      <c r="FE159" s="37"/>
      <c r="FF159" s="37"/>
      <c r="FG159" s="37"/>
      <c r="FH159" s="37"/>
      <c r="FI159" s="37">
        <v>7</v>
      </c>
      <c r="FJ159" s="37"/>
      <c r="FK159" s="37"/>
      <c r="FL159" s="37"/>
      <c r="FM159" s="37"/>
      <c r="FN159" s="37"/>
      <c r="FO159" s="37"/>
      <c r="FP159" s="37"/>
      <c r="FQ159" s="37">
        <v>6</v>
      </c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>
        <v>5</v>
      </c>
      <c r="GI159" s="37"/>
      <c r="GJ159" s="37"/>
      <c r="GK159" s="37"/>
      <c r="GL159" s="37">
        <v>9</v>
      </c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>
        <v>8</v>
      </c>
      <c r="HD159" s="37"/>
      <c r="HE159" s="37"/>
      <c r="HF159" s="37"/>
      <c r="HG159" s="37">
        <v>6</v>
      </c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>
        <v>6</v>
      </c>
      <c r="IJ159" s="37"/>
      <c r="IK159" s="37"/>
      <c r="IL159" s="37"/>
      <c r="IM159" s="37">
        <v>6</v>
      </c>
      <c r="IN159" s="37">
        <v>7</v>
      </c>
      <c r="IO159" s="37">
        <v>8</v>
      </c>
      <c r="IP159" s="37"/>
      <c r="IQ159" s="37"/>
      <c r="IR159" s="37">
        <v>6</v>
      </c>
      <c r="IS159" s="37"/>
      <c r="IT159" s="37"/>
      <c r="IU159" s="37"/>
      <c r="IV159" s="37"/>
      <c r="IW159" s="37"/>
      <c r="IX159" s="37"/>
      <c r="IY159" s="37"/>
      <c r="IZ159" s="37"/>
      <c r="JA159" s="37"/>
      <c r="JB159" s="37">
        <v>10</v>
      </c>
      <c r="JC159" s="37"/>
      <c r="JD159" s="37"/>
      <c r="JE159" s="37"/>
      <c r="JF159" s="37"/>
      <c r="JG159" s="37"/>
      <c r="JH159" s="37"/>
      <c r="JI159" s="37"/>
      <c r="JJ159" s="37"/>
      <c r="JK159" s="37"/>
      <c r="JL159" s="37"/>
      <c r="JM159" s="37"/>
      <c r="JN159" s="37"/>
      <c r="JO159" s="37"/>
      <c r="JP159" s="37"/>
      <c r="JQ159" s="37"/>
      <c r="JR159" s="37"/>
      <c r="JS159" s="37"/>
      <c r="JT159" s="37"/>
      <c r="JU159" s="37"/>
      <c r="JV159" s="37"/>
      <c r="JW159" s="37"/>
      <c r="JX159" s="37"/>
      <c r="JY159" s="37"/>
      <c r="JZ159" s="37"/>
      <c r="KA159" s="37"/>
      <c r="KB159" s="37"/>
      <c r="KC159" s="37"/>
      <c r="KD159" s="37"/>
      <c r="KE159" s="37"/>
      <c r="KF159" s="37"/>
      <c r="KG159" s="37"/>
      <c r="KH159" s="37"/>
      <c r="KI159" s="37"/>
      <c r="KJ159" s="37"/>
      <c r="KK159" s="37"/>
      <c r="KL159" s="37"/>
      <c r="KM159" s="37"/>
      <c r="KN159" s="37"/>
      <c r="KO159" s="37"/>
      <c r="KP159" s="37"/>
      <c r="KQ159" s="37"/>
      <c r="KR159" s="37"/>
      <c r="KS159" s="37">
        <v>8</v>
      </c>
      <c r="KT159" s="37"/>
      <c r="KU159" s="37"/>
      <c r="KV159" s="37"/>
      <c r="KW159" s="37">
        <v>8</v>
      </c>
      <c r="KX159" s="37"/>
      <c r="KY159" s="37"/>
      <c r="KZ159" s="37"/>
      <c r="LA159" s="37"/>
      <c r="LB159" s="37"/>
      <c r="LC159" s="37">
        <v>8</v>
      </c>
      <c r="LD159" s="37"/>
      <c r="LE159" s="37"/>
      <c r="LF159" s="37">
        <v>7</v>
      </c>
      <c r="LG159" s="37"/>
      <c r="LH159" s="37">
        <v>7</v>
      </c>
      <c r="LI159" s="37"/>
      <c r="LJ159" s="37"/>
      <c r="LK159" s="37"/>
      <c r="LL159" s="37"/>
      <c r="LM159" s="37"/>
      <c r="LN159" s="37"/>
      <c r="LO159" s="37">
        <v>6</v>
      </c>
      <c r="LP159" s="37"/>
      <c r="LQ159" s="37"/>
      <c r="LR159" s="37"/>
      <c r="LS159" s="37">
        <v>6</v>
      </c>
      <c r="LT159" s="37"/>
      <c r="LU159" s="37"/>
      <c r="LV159" s="37"/>
      <c r="LW159" s="37"/>
      <c r="LX159" s="37"/>
      <c r="LY159" s="37"/>
      <c r="LZ159" s="37"/>
      <c r="MA159" s="37"/>
      <c r="MB159" s="37"/>
      <c r="MC159" s="37"/>
      <c r="MD159" s="37"/>
      <c r="ME159" s="37"/>
      <c r="MF159" s="37"/>
      <c r="MG159" s="37"/>
      <c r="MH159" s="37"/>
      <c r="MI159" s="37"/>
      <c r="MJ159" s="37"/>
      <c r="MK159" s="37">
        <v>7</v>
      </c>
      <c r="ML159" s="37"/>
      <c r="MM159" s="37"/>
      <c r="MN159" s="37"/>
      <c r="MO159" s="37"/>
      <c r="MP159" s="37"/>
      <c r="MQ159" s="37"/>
      <c r="MR159" s="37">
        <v>5</v>
      </c>
      <c r="MS159" s="37"/>
      <c r="MT159" s="37"/>
      <c r="MU159" s="37"/>
      <c r="MV159" s="37">
        <v>10</v>
      </c>
      <c r="MW159" s="37"/>
      <c r="MX159" s="37">
        <v>8</v>
      </c>
      <c r="MY159" s="37"/>
      <c r="MZ159" s="37"/>
      <c r="NA159" s="37"/>
      <c r="NB159" s="37"/>
      <c r="NC159" s="37"/>
      <c r="ND159" s="37"/>
      <c r="NE159" s="37"/>
      <c r="NF159" s="37"/>
      <c r="NG159" s="37"/>
      <c r="NH159" s="37"/>
      <c r="NI159" s="37"/>
      <c r="NJ159" s="37"/>
      <c r="NK159" s="37"/>
      <c r="NL159" s="37"/>
      <c r="NM159" s="37"/>
      <c r="NN159" s="37"/>
      <c r="NO159" s="37"/>
      <c r="NP159" s="37"/>
      <c r="NQ159" s="37"/>
      <c r="NR159" s="37"/>
      <c r="NS159" s="37"/>
      <c r="NT159" s="37"/>
      <c r="NU159" s="37"/>
      <c r="NV159" s="37"/>
      <c r="NW159" s="37"/>
      <c r="NX159" s="37"/>
      <c r="NY159" s="37"/>
      <c r="NZ159" s="37"/>
      <c r="OA159" s="37"/>
      <c r="OB159" s="37"/>
      <c r="OC159" s="37"/>
      <c r="OD159" s="37"/>
      <c r="OE159" s="37"/>
      <c r="OF159" s="37"/>
      <c r="OG159" s="37"/>
      <c r="OH159" s="37"/>
      <c r="OI159" s="37"/>
      <c r="OJ159" s="37"/>
      <c r="OK159" s="37"/>
      <c r="OL159" s="37"/>
      <c r="OM159" s="37"/>
      <c r="ON159" s="37"/>
      <c r="OO159" s="37"/>
      <c r="OP159" s="37"/>
      <c r="OQ159" s="37"/>
      <c r="OR159" s="37"/>
      <c r="OS159" s="37"/>
      <c r="OT159" s="37"/>
      <c r="OU159" s="37"/>
      <c r="OV159" s="37"/>
      <c r="OW159" s="37"/>
      <c r="OX159" s="37"/>
      <c r="OY159" s="37"/>
      <c r="OZ159" s="37"/>
      <c r="PA159" s="37"/>
      <c r="PB159" s="37"/>
      <c r="PC159" s="37"/>
      <c r="PD159" s="37"/>
      <c r="PE159" s="37"/>
      <c r="PF159" s="37"/>
      <c r="PG159" s="37"/>
      <c r="PH159" s="37"/>
      <c r="PI159" s="37"/>
      <c r="PJ159" s="37"/>
      <c r="PK159" s="37"/>
      <c r="PL159" s="37"/>
      <c r="PM159" s="37"/>
      <c r="PN159" s="37"/>
      <c r="PO159" s="37"/>
      <c r="PP159" s="37"/>
      <c r="PQ159" s="37"/>
      <c r="PR159" s="37"/>
      <c r="PS159" s="37"/>
      <c r="PT159" s="37"/>
      <c r="PU159" s="37"/>
      <c r="PV159" s="37"/>
      <c r="PW159" s="37"/>
      <c r="PX159" s="37"/>
      <c r="PY159" s="37"/>
      <c r="PZ159" s="37"/>
      <c r="QA159" s="37"/>
      <c r="QB159" s="37"/>
      <c r="QC159" s="37"/>
      <c r="QD159" s="37"/>
      <c r="QE159" s="37"/>
      <c r="QF159" s="37"/>
      <c r="QG159" s="37"/>
      <c r="QH159" s="37"/>
      <c r="QI159" s="37"/>
      <c r="QJ159" s="37"/>
      <c r="QK159" s="37"/>
      <c r="QL159" s="37"/>
      <c r="QM159" s="37"/>
      <c r="QN159" s="37"/>
      <c r="QO159" s="37"/>
      <c r="QP159" s="37"/>
      <c r="QQ159" s="37"/>
      <c r="QR159" s="37"/>
      <c r="QS159" s="37"/>
    </row>
    <row r="160" spans="1:461" x14ac:dyDescent="0.2">
      <c r="A160" s="34">
        <v>147</v>
      </c>
      <c r="B160" s="35" t="s">
        <v>12</v>
      </c>
      <c r="C160" s="35">
        <v>1637111724</v>
      </c>
      <c r="D160" s="38">
        <v>731</v>
      </c>
      <c r="E160" s="38">
        <f>IF(G160 &gt; 0,F160/G160,0)</f>
        <v>7.0909090909090908</v>
      </c>
      <c r="F160" s="38">
        <v>156</v>
      </c>
      <c r="G160" s="38">
        <v>22</v>
      </c>
      <c r="H160" s="36">
        <f ca="1">MIN(D160:$J160)</f>
        <v>4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>
        <v>8</v>
      </c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>
        <v>7</v>
      </c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>
        <v>6</v>
      </c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>
        <v>7</v>
      </c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>
        <v>8</v>
      </c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>
        <v>9</v>
      </c>
      <c r="ID160" s="37"/>
      <c r="IE160" s="37"/>
      <c r="IF160" s="37">
        <v>7</v>
      </c>
      <c r="IG160" s="37"/>
      <c r="IH160" s="37"/>
      <c r="II160" s="37"/>
      <c r="IJ160" s="37"/>
      <c r="IK160" s="37"/>
      <c r="IL160" s="37"/>
      <c r="IM160" s="37">
        <v>8</v>
      </c>
      <c r="IN160" s="37">
        <v>6</v>
      </c>
      <c r="IO160" s="37"/>
      <c r="IP160" s="37"/>
      <c r="IQ160" s="37"/>
      <c r="IR160" s="37"/>
      <c r="IS160" s="37"/>
      <c r="IT160" s="37"/>
      <c r="IU160" s="37"/>
      <c r="IV160" s="37"/>
      <c r="IW160" s="37"/>
      <c r="IX160" s="37"/>
      <c r="IY160" s="37"/>
      <c r="IZ160" s="37"/>
      <c r="JA160" s="37"/>
      <c r="JB160" s="37"/>
      <c r="JC160" s="37"/>
      <c r="JD160" s="37">
        <v>8</v>
      </c>
      <c r="JE160" s="37"/>
      <c r="JF160" s="37"/>
      <c r="JG160" s="37"/>
      <c r="JH160" s="37"/>
      <c r="JI160" s="37"/>
      <c r="JJ160" s="37"/>
      <c r="JK160" s="37"/>
      <c r="JL160" s="37">
        <v>7</v>
      </c>
      <c r="JM160" s="37"/>
      <c r="JN160" s="37"/>
      <c r="JO160" s="37"/>
      <c r="JP160" s="37"/>
      <c r="JQ160" s="37">
        <v>8</v>
      </c>
      <c r="JR160" s="37"/>
      <c r="JS160" s="37"/>
      <c r="JT160" s="37"/>
      <c r="JU160" s="37"/>
      <c r="JV160" s="37"/>
      <c r="JW160" s="37"/>
      <c r="JX160" s="37"/>
      <c r="JY160" s="37">
        <v>7</v>
      </c>
      <c r="JZ160" s="37"/>
      <c r="KA160" s="37"/>
      <c r="KB160" s="37"/>
      <c r="KC160" s="37"/>
      <c r="KD160" s="37">
        <v>6</v>
      </c>
      <c r="KE160" s="37"/>
      <c r="KF160" s="37"/>
      <c r="KG160" s="37"/>
      <c r="KH160" s="37"/>
      <c r="KI160" s="37"/>
      <c r="KJ160" s="37"/>
      <c r="KK160" s="37"/>
      <c r="KL160" s="37"/>
      <c r="KM160" s="37"/>
      <c r="KN160" s="37"/>
      <c r="KO160" s="37"/>
      <c r="KP160" s="37"/>
      <c r="KQ160" s="37"/>
      <c r="KR160" s="37"/>
      <c r="KS160" s="37"/>
      <c r="KT160" s="37"/>
      <c r="KU160" s="37"/>
      <c r="KV160" s="37"/>
      <c r="KW160" s="37"/>
      <c r="KX160" s="37"/>
      <c r="KY160" s="37">
        <v>7</v>
      </c>
      <c r="KZ160" s="37"/>
      <c r="LA160" s="37">
        <v>9</v>
      </c>
      <c r="LB160" s="37"/>
      <c r="LC160" s="37"/>
      <c r="LD160" s="37"/>
      <c r="LE160" s="37"/>
      <c r="LF160" s="37"/>
      <c r="LG160" s="37"/>
      <c r="LH160" s="37"/>
      <c r="LI160" s="37"/>
      <c r="LJ160" s="37"/>
      <c r="LK160" s="37"/>
      <c r="LL160" s="37"/>
      <c r="LM160" s="37"/>
      <c r="LN160" s="37"/>
      <c r="LO160" s="37"/>
      <c r="LP160" s="37">
        <v>6</v>
      </c>
      <c r="LQ160" s="37"/>
      <c r="LR160" s="37"/>
      <c r="LS160" s="37"/>
      <c r="LT160" s="37"/>
      <c r="LU160" s="37"/>
      <c r="LV160" s="37">
        <v>4</v>
      </c>
      <c r="LW160" s="37"/>
      <c r="LX160" s="37"/>
      <c r="LY160" s="37"/>
      <c r="LZ160" s="37"/>
      <c r="MA160" s="37"/>
      <c r="MB160" s="37"/>
      <c r="MC160" s="37">
        <v>7</v>
      </c>
      <c r="MD160" s="37"/>
      <c r="ME160" s="37"/>
      <c r="MF160" s="37"/>
      <c r="MG160" s="37"/>
      <c r="MH160" s="37"/>
      <c r="MI160" s="37"/>
      <c r="MJ160" s="37"/>
      <c r="MK160" s="37"/>
      <c r="ML160" s="37"/>
      <c r="MM160" s="37"/>
      <c r="MN160" s="37">
        <v>8</v>
      </c>
      <c r="MO160" s="37"/>
      <c r="MP160" s="37"/>
      <c r="MQ160" s="37"/>
      <c r="MR160" s="37"/>
      <c r="MS160" s="37">
        <v>5</v>
      </c>
      <c r="MT160" s="37"/>
      <c r="MU160" s="37"/>
      <c r="MV160" s="37"/>
      <c r="MW160" s="37"/>
      <c r="MX160" s="37">
        <v>8</v>
      </c>
      <c r="MY160" s="37"/>
      <c r="MZ160" s="37"/>
      <c r="NA160" s="37"/>
      <c r="NB160" s="37"/>
      <c r="NC160" s="37"/>
      <c r="ND160" s="37"/>
      <c r="NE160" s="37"/>
      <c r="NF160" s="37"/>
      <c r="NG160" s="37"/>
      <c r="NH160" s="37"/>
      <c r="NI160" s="37"/>
      <c r="NJ160" s="37"/>
      <c r="NK160" s="37"/>
      <c r="NL160" s="37"/>
      <c r="NM160" s="37"/>
      <c r="NN160" s="37"/>
      <c r="NO160" s="37"/>
      <c r="NP160" s="37"/>
      <c r="NQ160" s="37"/>
      <c r="NR160" s="37"/>
      <c r="NS160" s="37"/>
      <c r="NT160" s="37"/>
      <c r="NU160" s="37"/>
      <c r="NV160" s="37"/>
      <c r="NW160" s="37"/>
      <c r="NX160" s="37"/>
      <c r="NY160" s="37"/>
      <c r="NZ160" s="37"/>
      <c r="OA160" s="37"/>
      <c r="OB160" s="37"/>
      <c r="OC160" s="37"/>
      <c r="OD160" s="37"/>
      <c r="OE160" s="37"/>
      <c r="OF160" s="37"/>
      <c r="OG160" s="37"/>
      <c r="OH160" s="37"/>
      <c r="OI160" s="37"/>
      <c r="OJ160" s="37"/>
      <c r="OK160" s="37"/>
      <c r="OL160" s="37"/>
      <c r="OM160" s="37"/>
      <c r="ON160" s="37"/>
      <c r="OO160" s="37"/>
      <c r="OP160" s="37"/>
      <c r="OQ160" s="37"/>
      <c r="OR160" s="37"/>
      <c r="OS160" s="37"/>
      <c r="OT160" s="37"/>
      <c r="OU160" s="37"/>
      <c r="OV160" s="37"/>
      <c r="OW160" s="37"/>
      <c r="OX160" s="37"/>
      <c r="OY160" s="37"/>
      <c r="OZ160" s="37"/>
      <c r="PA160" s="37"/>
      <c r="PB160" s="37"/>
      <c r="PC160" s="37"/>
      <c r="PD160" s="37"/>
      <c r="PE160" s="37"/>
      <c r="PF160" s="37"/>
      <c r="PG160" s="37"/>
      <c r="PH160" s="37"/>
      <c r="PI160" s="37"/>
      <c r="PJ160" s="37"/>
      <c r="PK160" s="37"/>
      <c r="PL160" s="37"/>
      <c r="PM160" s="37"/>
      <c r="PN160" s="37"/>
      <c r="PO160" s="37"/>
      <c r="PP160" s="37"/>
      <c r="PQ160" s="37"/>
      <c r="PR160" s="37"/>
      <c r="PS160" s="37"/>
      <c r="PT160" s="37"/>
      <c r="PU160" s="37"/>
      <c r="PV160" s="37"/>
      <c r="PW160" s="37"/>
      <c r="PX160" s="37"/>
      <c r="PY160" s="37"/>
      <c r="PZ160" s="37"/>
      <c r="QA160" s="37"/>
      <c r="QB160" s="37"/>
      <c r="QC160" s="37"/>
      <c r="QD160" s="37"/>
      <c r="QE160" s="37"/>
      <c r="QF160" s="37"/>
      <c r="QG160" s="37"/>
      <c r="QH160" s="37"/>
      <c r="QI160" s="37"/>
      <c r="QJ160" s="37"/>
      <c r="QK160" s="37"/>
      <c r="QL160" s="37"/>
      <c r="QM160" s="37"/>
      <c r="QN160" s="37"/>
      <c r="QO160" s="37"/>
      <c r="QP160" s="37"/>
      <c r="QQ160" s="37"/>
      <c r="QR160" s="37"/>
      <c r="QS160" s="37"/>
    </row>
    <row r="161" spans="1:461" x14ac:dyDescent="0.2">
      <c r="A161" s="34">
        <v>148</v>
      </c>
      <c r="B161" s="35" t="s">
        <v>15</v>
      </c>
      <c r="C161" s="35">
        <v>1637113199</v>
      </c>
      <c r="D161" s="38">
        <v>724</v>
      </c>
      <c r="E161" s="38">
        <f>IF(G161 &gt; 0,F161/G161,0)</f>
        <v>7.0370370370370372</v>
      </c>
      <c r="F161" s="38">
        <v>190</v>
      </c>
      <c r="G161" s="38">
        <v>27</v>
      </c>
      <c r="H161" s="36">
        <f ca="1">MIN(D161:$J161)</f>
        <v>5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>
        <v>8</v>
      </c>
      <c r="EO161" s="37"/>
      <c r="EP161" s="37"/>
      <c r="EQ161" s="37"/>
      <c r="ER161" s="37"/>
      <c r="ES161" s="37">
        <v>7</v>
      </c>
      <c r="ET161" s="37"/>
      <c r="EU161" s="37"/>
      <c r="EV161" s="37"/>
      <c r="EW161" s="37"/>
      <c r="EX161" s="37"/>
      <c r="EY161" s="37"/>
      <c r="EZ161" s="37"/>
      <c r="FA161" s="37">
        <v>7</v>
      </c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>
        <v>6</v>
      </c>
      <c r="FR161" s="37"/>
      <c r="FS161" s="37"/>
      <c r="FT161" s="37"/>
      <c r="FU161" s="37"/>
      <c r="FV161" s="37">
        <v>7</v>
      </c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>
        <v>5</v>
      </c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>
        <v>5</v>
      </c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>
        <v>9</v>
      </c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>
        <v>6</v>
      </c>
      <c r="IN161" s="37"/>
      <c r="IO161" s="37">
        <v>8</v>
      </c>
      <c r="IP161" s="37">
        <v>7</v>
      </c>
      <c r="IQ161" s="37"/>
      <c r="IR161" s="37">
        <v>6</v>
      </c>
      <c r="IS161" s="37"/>
      <c r="IT161" s="37"/>
      <c r="IU161" s="37"/>
      <c r="IV161" s="37">
        <v>10</v>
      </c>
      <c r="IW161" s="37"/>
      <c r="IX161" s="37"/>
      <c r="IY161" s="37"/>
      <c r="IZ161" s="37"/>
      <c r="JA161" s="37"/>
      <c r="JB161" s="37">
        <v>9</v>
      </c>
      <c r="JC161" s="37"/>
      <c r="JD161" s="37"/>
      <c r="JE161" s="37"/>
      <c r="JF161" s="37"/>
      <c r="JG161" s="37"/>
      <c r="JH161" s="37"/>
      <c r="JI161" s="37"/>
      <c r="JJ161" s="37"/>
      <c r="JK161" s="37"/>
      <c r="JL161" s="37">
        <v>7</v>
      </c>
      <c r="JM161" s="37"/>
      <c r="JN161" s="37"/>
      <c r="JO161" s="37"/>
      <c r="JP161" s="37"/>
      <c r="JQ161" s="37"/>
      <c r="JR161" s="37"/>
      <c r="JS161" s="37">
        <v>6</v>
      </c>
      <c r="JT161" s="37"/>
      <c r="JU161" s="37"/>
      <c r="JV161" s="37"/>
      <c r="JW161" s="37"/>
      <c r="JX161" s="37"/>
      <c r="JY161" s="37"/>
      <c r="JZ161" s="37"/>
      <c r="KA161" s="37"/>
      <c r="KB161" s="37"/>
      <c r="KC161" s="37"/>
      <c r="KD161" s="37"/>
      <c r="KE161" s="37"/>
      <c r="KF161" s="37"/>
      <c r="KG161" s="37"/>
      <c r="KH161" s="37"/>
      <c r="KI161" s="37"/>
      <c r="KJ161" s="37"/>
      <c r="KK161" s="37"/>
      <c r="KL161" s="37"/>
      <c r="KM161" s="37"/>
      <c r="KN161" s="37"/>
      <c r="KO161" s="37"/>
      <c r="KP161" s="37"/>
      <c r="KQ161" s="37"/>
      <c r="KR161" s="37"/>
      <c r="KS161" s="37">
        <v>7</v>
      </c>
      <c r="KT161" s="37"/>
      <c r="KU161" s="37"/>
      <c r="KV161" s="37"/>
      <c r="KW161" s="37">
        <v>9</v>
      </c>
      <c r="KX161" s="37"/>
      <c r="KY161" s="37"/>
      <c r="KZ161" s="37"/>
      <c r="LA161" s="37"/>
      <c r="LB161" s="37"/>
      <c r="LC161" s="37">
        <v>7</v>
      </c>
      <c r="LD161" s="37"/>
      <c r="LE161" s="37"/>
      <c r="LF161" s="37">
        <v>7</v>
      </c>
      <c r="LG161" s="37"/>
      <c r="LH161" s="37">
        <v>6</v>
      </c>
      <c r="LI161" s="37"/>
      <c r="LJ161" s="37"/>
      <c r="LK161" s="37"/>
      <c r="LL161" s="37"/>
      <c r="LM161" s="37"/>
      <c r="LN161" s="37"/>
      <c r="LO161" s="37">
        <v>6</v>
      </c>
      <c r="LP161" s="37"/>
      <c r="LQ161" s="37"/>
      <c r="LR161" s="37"/>
      <c r="LS161" s="37">
        <v>8</v>
      </c>
      <c r="LT161" s="37"/>
      <c r="LU161" s="37"/>
      <c r="LV161" s="37"/>
      <c r="LW161" s="37"/>
      <c r="LX161" s="37"/>
      <c r="LY161" s="37"/>
      <c r="LZ161" s="37"/>
      <c r="MA161" s="37"/>
      <c r="MB161" s="37"/>
      <c r="MC161" s="37"/>
      <c r="MD161" s="37"/>
      <c r="ME161" s="37"/>
      <c r="MF161" s="37"/>
      <c r="MG161" s="37"/>
      <c r="MH161" s="37"/>
      <c r="MI161" s="37"/>
      <c r="MJ161" s="37"/>
      <c r="MK161" s="37">
        <v>6</v>
      </c>
      <c r="ML161" s="37"/>
      <c r="MM161" s="37"/>
      <c r="MN161" s="37"/>
      <c r="MO161" s="37"/>
      <c r="MP161" s="37"/>
      <c r="MQ161" s="37"/>
      <c r="MR161" s="37">
        <v>7</v>
      </c>
      <c r="MS161" s="37"/>
      <c r="MT161" s="37"/>
      <c r="MU161" s="37"/>
      <c r="MV161" s="37">
        <v>8</v>
      </c>
      <c r="MW161" s="37"/>
      <c r="MX161" s="37">
        <v>6</v>
      </c>
      <c r="MY161" s="37"/>
      <c r="MZ161" s="37"/>
      <c r="NA161" s="37"/>
      <c r="NB161" s="37"/>
      <c r="NC161" s="37"/>
      <c r="ND161" s="37"/>
      <c r="NE161" s="37"/>
      <c r="NF161" s="37"/>
      <c r="NG161" s="37"/>
      <c r="NH161" s="37"/>
      <c r="NI161" s="37"/>
      <c r="NJ161" s="37"/>
      <c r="NK161" s="37"/>
      <c r="NL161" s="37"/>
      <c r="NM161" s="37"/>
      <c r="NN161" s="37"/>
      <c r="NO161" s="37"/>
      <c r="NP161" s="37"/>
      <c r="NQ161" s="37"/>
      <c r="NR161" s="37"/>
      <c r="NS161" s="37"/>
      <c r="NT161" s="37"/>
      <c r="NU161" s="37"/>
      <c r="NV161" s="37"/>
      <c r="NW161" s="37"/>
      <c r="NX161" s="37"/>
      <c r="NY161" s="37"/>
      <c r="NZ161" s="37"/>
      <c r="OA161" s="37"/>
      <c r="OB161" s="37"/>
      <c r="OC161" s="37"/>
      <c r="OD161" s="37"/>
      <c r="OE161" s="37"/>
      <c r="OF161" s="37"/>
      <c r="OG161" s="37"/>
      <c r="OH161" s="37"/>
      <c r="OI161" s="37"/>
      <c r="OJ161" s="37"/>
      <c r="OK161" s="37"/>
      <c r="OL161" s="37"/>
      <c r="OM161" s="37"/>
      <c r="ON161" s="37"/>
      <c r="OO161" s="37"/>
      <c r="OP161" s="37"/>
      <c r="OQ161" s="37"/>
      <c r="OR161" s="37"/>
      <c r="OS161" s="37"/>
      <c r="OT161" s="37"/>
      <c r="OU161" s="37"/>
      <c r="OV161" s="37"/>
      <c r="OW161" s="37"/>
      <c r="OX161" s="37"/>
      <c r="OY161" s="37"/>
      <c r="OZ161" s="37"/>
      <c r="PA161" s="37"/>
      <c r="PB161" s="37"/>
      <c r="PC161" s="37"/>
      <c r="PD161" s="37"/>
      <c r="PE161" s="37"/>
      <c r="PF161" s="37"/>
      <c r="PG161" s="37"/>
      <c r="PH161" s="37"/>
      <c r="PI161" s="37"/>
      <c r="PJ161" s="37"/>
      <c r="PK161" s="37"/>
      <c r="PL161" s="37"/>
      <c r="PM161" s="37"/>
      <c r="PN161" s="37"/>
      <c r="PO161" s="37"/>
      <c r="PP161" s="37"/>
      <c r="PQ161" s="37"/>
      <c r="PR161" s="37"/>
      <c r="PS161" s="37"/>
      <c r="PT161" s="37"/>
      <c r="PU161" s="37"/>
      <c r="PV161" s="37"/>
      <c r="PW161" s="37"/>
      <c r="PX161" s="37"/>
      <c r="PY161" s="37"/>
      <c r="PZ161" s="37"/>
      <c r="QA161" s="37"/>
      <c r="QB161" s="37"/>
      <c r="QC161" s="37"/>
      <c r="QD161" s="37"/>
      <c r="QE161" s="37"/>
      <c r="QF161" s="37"/>
      <c r="QG161" s="37"/>
      <c r="QH161" s="37"/>
      <c r="QI161" s="37"/>
      <c r="QJ161" s="37"/>
      <c r="QK161" s="37"/>
      <c r="QL161" s="37"/>
      <c r="QM161" s="37"/>
      <c r="QN161" s="37"/>
      <c r="QO161" s="37"/>
      <c r="QP161" s="37"/>
      <c r="QQ161" s="37"/>
      <c r="QR161" s="37"/>
      <c r="QS161" s="37"/>
    </row>
    <row r="162" spans="1:461" x14ac:dyDescent="0.2">
      <c r="A162" s="34">
        <v>149</v>
      </c>
      <c r="B162" s="35" t="s">
        <v>58</v>
      </c>
      <c r="C162" s="35">
        <v>1641114129</v>
      </c>
      <c r="D162" s="38">
        <v>720</v>
      </c>
      <c r="E162" s="38">
        <f>IF(G162 &gt; 0,F162/G162,0)</f>
        <v>7.0434782608695654</v>
      </c>
      <c r="F162" s="38">
        <v>162</v>
      </c>
      <c r="G162" s="38">
        <v>23</v>
      </c>
      <c r="H162" s="36">
        <f ca="1">MIN(D162:$J162)</f>
        <v>4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>
        <v>8</v>
      </c>
      <c r="EO162" s="37"/>
      <c r="EP162" s="37"/>
      <c r="EQ162" s="37"/>
      <c r="ER162" s="37"/>
      <c r="ES162" s="37">
        <v>8</v>
      </c>
      <c r="ET162" s="37"/>
      <c r="EU162" s="37"/>
      <c r="EV162" s="37"/>
      <c r="EW162" s="37">
        <v>7</v>
      </c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>
        <v>7</v>
      </c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>
        <v>9</v>
      </c>
      <c r="GT162" s="37"/>
      <c r="GU162" s="37"/>
      <c r="GV162" s="37"/>
      <c r="GW162" s="37"/>
      <c r="GX162" s="37"/>
      <c r="GY162" s="37"/>
      <c r="GZ162" s="37"/>
      <c r="HA162" s="37"/>
      <c r="HB162" s="37"/>
      <c r="HC162" s="37">
        <v>7</v>
      </c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>
        <v>6</v>
      </c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>
        <v>9</v>
      </c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>
        <v>8</v>
      </c>
      <c r="IN162" s="37"/>
      <c r="IO162" s="37"/>
      <c r="IP162" s="37"/>
      <c r="IQ162" s="37"/>
      <c r="IR162" s="37">
        <v>7</v>
      </c>
      <c r="IS162" s="37">
        <v>8</v>
      </c>
      <c r="IT162" s="37">
        <v>6</v>
      </c>
      <c r="IU162" s="37"/>
      <c r="IV162" s="37"/>
      <c r="IW162" s="37"/>
      <c r="IX162" s="37">
        <v>8</v>
      </c>
      <c r="IY162" s="37"/>
      <c r="IZ162" s="37"/>
      <c r="JA162" s="37"/>
      <c r="JB162" s="37"/>
      <c r="JC162" s="37"/>
      <c r="JD162" s="37"/>
      <c r="JE162" s="37"/>
      <c r="JF162" s="37"/>
      <c r="JG162" s="37"/>
      <c r="JH162" s="37"/>
      <c r="JI162" s="37"/>
      <c r="JJ162" s="37"/>
      <c r="JK162" s="37"/>
      <c r="JL162" s="37"/>
      <c r="JM162" s="37"/>
      <c r="JN162" s="37"/>
      <c r="JO162" s="37"/>
      <c r="JP162" s="37"/>
      <c r="JQ162" s="37"/>
      <c r="JR162" s="37"/>
      <c r="JS162" s="37"/>
      <c r="JT162" s="37"/>
      <c r="JU162" s="37">
        <v>7</v>
      </c>
      <c r="JV162" s="37"/>
      <c r="JW162" s="37"/>
      <c r="JX162" s="37"/>
      <c r="JY162" s="37"/>
      <c r="JZ162" s="37"/>
      <c r="KA162" s="37"/>
      <c r="KB162" s="37"/>
      <c r="KC162" s="37"/>
      <c r="KD162" s="37"/>
      <c r="KE162" s="37"/>
      <c r="KF162" s="37"/>
      <c r="KG162" s="37"/>
      <c r="KH162" s="37"/>
      <c r="KI162" s="37"/>
      <c r="KJ162" s="37"/>
      <c r="KK162" s="37"/>
      <c r="KL162" s="37"/>
      <c r="KM162" s="37"/>
      <c r="KN162" s="37"/>
      <c r="KO162" s="37"/>
      <c r="KP162" s="37"/>
      <c r="KQ162" s="37"/>
      <c r="KR162" s="37"/>
      <c r="KS162" s="37"/>
      <c r="KT162" s="37"/>
      <c r="KU162" s="37"/>
      <c r="KV162" s="37"/>
      <c r="KW162" s="37"/>
      <c r="KX162" s="37"/>
      <c r="KY162" s="37"/>
      <c r="KZ162" s="37"/>
      <c r="LA162" s="37"/>
      <c r="LB162" s="37"/>
      <c r="LC162" s="37">
        <v>6</v>
      </c>
      <c r="LD162" s="37">
        <v>7</v>
      </c>
      <c r="LE162" s="37"/>
      <c r="LF162" s="37">
        <v>7</v>
      </c>
      <c r="LG162" s="37"/>
      <c r="LH162" s="37"/>
      <c r="LI162" s="37"/>
      <c r="LJ162" s="37"/>
      <c r="LK162" s="37">
        <v>8</v>
      </c>
      <c r="LL162" s="37"/>
      <c r="LM162" s="37"/>
      <c r="LN162" s="37"/>
      <c r="LO162" s="37"/>
      <c r="LP162" s="37"/>
      <c r="LQ162" s="37"/>
      <c r="LR162" s="37"/>
      <c r="LS162" s="37"/>
      <c r="LT162" s="37"/>
      <c r="LU162" s="37">
        <v>6</v>
      </c>
      <c r="LV162" s="37"/>
      <c r="LW162" s="37"/>
      <c r="LX162" s="37"/>
      <c r="LY162" s="37"/>
      <c r="LZ162" s="37"/>
      <c r="MA162" s="37"/>
      <c r="MB162" s="37">
        <v>6</v>
      </c>
      <c r="MC162" s="37"/>
      <c r="MD162" s="37"/>
      <c r="ME162" s="37"/>
      <c r="MF162" s="37"/>
      <c r="MG162" s="37"/>
      <c r="MH162" s="37"/>
      <c r="MI162" s="37"/>
      <c r="MJ162" s="37"/>
      <c r="MK162" s="37"/>
      <c r="ML162" s="37"/>
      <c r="MM162" s="37">
        <v>7</v>
      </c>
      <c r="MN162" s="37"/>
      <c r="MO162" s="37">
        <v>4</v>
      </c>
      <c r="MP162" s="37"/>
      <c r="MQ162" s="37"/>
      <c r="MR162" s="37"/>
      <c r="MS162" s="37"/>
      <c r="MT162" s="37"/>
      <c r="MU162" s="37"/>
      <c r="MV162" s="37"/>
      <c r="MW162" s="37"/>
      <c r="MX162" s="37">
        <v>6</v>
      </c>
      <c r="MY162" s="37"/>
      <c r="MZ162" s="37"/>
      <c r="NA162" s="37"/>
      <c r="NB162" s="37"/>
      <c r="NC162" s="37"/>
      <c r="ND162" s="37"/>
      <c r="NE162" s="37"/>
      <c r="NF162" s="37"/>
      <c r="NG162" s="37"/>
      <c r="NH162" s="37"/>
      <c r="NI162" s="37"/>
      <c r="NJ162" s="37"/>
      <c r="NK162" s="37"/>
      <c r="NL162" s="37"/>
      <c r="NM162" s="37"/>
      <c r="NN162" s="37"/>
      <c r="NO162" s="37"/>
      <c r="NP162" s="37"/>
      <c r="NQ162" s="37"/>
      <c r="NR162" s="37"/>
      <c r="NS162" s="37"/>
      <c r="NT162" s="37"/>
      <c r="NU162" s="37"/>
      <c r="NV162" s="37"/>
      <c r="NW162" s="37"/>
      <c r="NX162" s="37"/>
      <c r="NY162" s="37"/>
      <c r="NZ162" s="37"/>
      <c r="OA162" s="37"/>
      <c r="OB162" s="37"/>
      <c r="OC162" s="37"/>
      <c r="OD162" s="37"/>
      <c r="OE162" s="37"/>
      <c r="OF162" s="37"/>
      <c r="OG162" s="37"/>
      <c r="OH162" s="37"/>
      <c r="OI162" s="37"/>
      <c r="OJ162" s="37"/>
      <c r="OK162" s="37"/>
      <c r="OL162" s="37"/>
      <c r="OM162" s="37"/>
      <c r="ON162" s="37"/>
      <c r="OO162" s="37"/>
      <c r="OP162" s="37"/>
      <c r="OQ162" s="37"/>
      <c r="OR162" s="37"/>
      <c r="OS162" s="37"/>
      <c r="OT162" s="37"/>
      <c r="OU162" s="37"/>
      <c r="OV162" s="37"/>
      <c r="OW162" s="37"/>
      <c r="OX162" s="37"/>
      <c r="OY162" s="37"/>
      <c r="OZ162" s="37"/>
      <c r="PA162" s="37"/>
      <c r="PB162" s="37"/>
      <c r="PC162" s="37"/>
      <c r="PD162" s="37"/>
      <c r="PE162" s="37"/>
      <c r="PF162" s="37"/>
      <c r="PG162" s="37"/>
      <c r="PH162" s="37"/>
      <c r="PI162" s="37"/>
      <c r="PJ162" s="37"/>
      <c r="PK162" s="37"/>
      <c r="PL162" s="37"/>
      <c r="PM162" s="37"/>
      <c r="PN162" s="37"/>
      <c r="PO162" s="37"/>
      <c r="PP162" s="37"/>
      <c r="PQ162" s="37"/>
      <c r="PR162" s="37"/>
      <c r="PS162" s="37"/>
      <c r="PT162" s="37"/>
      <c r="PU162" s="37"/>
      <c r="PV162" s="37"/>
      <c r="PW162" s="37"/>
      <c r="PX162" s="37"/>
      <c r="PY162" s="37"/>
      <c r="PZ162" s="37"/>
      <c r="QA162" s="37"/>
      <c r="QB162" s="37"/>
      <c r="QC162" s="37"/>
      <c r="QD162" s="37"/>
      <c r="QE162" s="37"/>
      <c r="QF162" s="37"/>
      <c r="QG162" s="37"/>
      <c r="QH162" s="37"/>
      <c r="QI162" s="37"/>
      <c r="QJ162" s="37"/>
      <c r="QK162" s="37"/>
      <c r="QL162" s="37"/>
      <c r="QM162" s="37"/>
      <c r="QN162" s="37"/>
      <c r="QO162" s="37"/>
      <c r="QP162" s="37"/>
      <c r="QQ162" s="37"/>
      <c r="QR162" s="37"/>
      <c r="QS162" s="37"/>
    </row>
    <row r="163" spans="1:461" x14ac:dyDescent="0.2">
      <c r="A163" s="34">
        <v>150</v>
      </c>
      <c r="B163" s="35" t="s">
        <v>190</v>
      </c>
      <c r="C163" s="35">
        <v>1642377529</v>
      </c>
      <c r="D163" s="38">
        <v>719</v>
      </c>
      <c r="E163" s="38">
        <f>IF(G163 &gt; 0,F163/G163,0)</f>
        <v>6.8888888888888893</v>
      </c>
      <c r="F163" s="38">
        <v>186</v>
      </c>
      <c r="G163" s="38">
        <v>27</v>
      </c>
      <c r="H163" s="36">
        <f ca="1">MIN(D163:$J163)</f>
        <v>5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>
        <v>8</v>
      </c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>
        <v>8</v>
      </c>
      <c r="EU163" s="37"/>
      <c r="EV163" s="37"/>
      <c r="EW163" s="37"/>
      <c r="EX163" s="37"/>
      <c r="EY163" s="37"/>
      <c r="EZ163" s="37">
        <v>9</v>
      </c>
      <c r="FA163" s="37"/>
      <c r="FB163" s="37"/>
      <c r="FC163" s="37">
        <v>8</v>
      </c>
      <c r="FD163" s="37"/>
      <c r="FE163" s="37"/>
      <c r="FF163" s="37"/>
      <c r="FG163" s="37">
        <v>7</v>
      </c>
      <c r="FH163" s="37"/>
      <c r="FI163" s="37"/>
      <c r="FJ163" s="37"/>
      <c r="FK163" s="37"/>
      <c r="FL163" s="37"/>
      <c r="FM163" s="37">
        <v>5</v>
      </c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>
        <v>5</v>
      </c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>
        <v>6</v>
      </c>
      <c r="HG163" s="37"/>
      <c r="HH163" s="37">
        <v>5</v>
      </c>
      <c r="HI163" s="37"/>
      <c r="HJ163" s="37"/>
      <c r="HK163" s="37"/>
      <c r="HL163" s="37"/>
      <c r="HM163" s="37"/>
      <c r="HN163" s="37"/>
      <c r="HO163" s="37"/>
      <c r="HP163" s="37"/>
      <c r="HQ163" s="37"/>
      <c r="HR163" s="37">
        <v>8</v>
      </c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>
        <v>7</v>
      </c>
      <c r="II163" s="37">
        <v>5</v>
      </c>
      <c r="IJ163" s="37"/>
      <c r="IK163" s="37"/>
      <c r="IL163" s="37"/>
      <c r="IM163" s="37">
        <v>5</v>
      </c>
      <c r="IN163" s="37"/>
      <c r="IO163" s="37"/>
      <c r="IP163" s="37"/>
      <c r="IQ163" s="37"/>
      <c r="IR163" s="37"/>
      <c r="IS163" s="37"/>
      <c r="IT163" s="37"/>
      <c r="IU163" s="37"/>
      <c r="IV163" s="37"/>
      <c r="IW163" s="37"/>
      <c r="IX163" s="37"/>
      <c r="IY163" s="37"/>
      <c r="IZ163" s="37"/>
      <c r="JA163" s="37">
        <v>8</v>
      </c>
      <c r="JB163" s="37"/>
      <c r="JC163" s="37"/>
      <c r="JD163" s="37"/>
      <c r="JE163" s="37"/>
      <c r="JF163" s="37">
        <v>6</v>
      </c>
      <c r="JG163" s="37"/>
      <c r="JH163" s="37"/>
      <c r="JI163" s="37"/>
      <c r="JJ163" s="37"/>
      <c r="JK163" s="37"/>
      <c r="JL163" s="37">
        <v>6</v>
      </c>
      <c r="JM163" s="37"/>
      <c r="JN163" s="37"/>
      <c r="JO163" s="37"/>
      <c r="JP163" s="37"/>
      <c r="JQ163" s="37"/>
      <c r="JR163" s="37"/>
      <c r="JS163" s="37"/>
      <c r="JT163" s="37"/>
      <c r="JU163" s="37"/>
      <c r="JV163" s="37"/>
      <c r="JW163" s="37"/>
      <c r="JX163" s="37"/>
      <c r="JY163" s="37"/>
      <c r="JZ163" s="37"/>
      <c r="KA163" s="37"/>
      <c r="KB163" s="37"/>
      <c r="KC163" s="37"/>
      <c r="KD163" s="37"/>
      <c r="KE163" s="37"/>
      <c r="KF163" s="37"/>
      <c r="KG163" s="37"/>
      <c r="KH163" s="37"/>
      <c r="KI163" s="37"/>
      <c r="KJ163" s="37">
        <v>7</v>
      </c>
      <c r="KK163" s="37"/>
      <c r="KL163" s="37">
        <v>7</v>
      </c>
      <c r="KM163" s="37"/>
      <c r="KN163" s="37"/>
      <c r="KO163" s="37"/>
      <c r="KP163" s="37"/>
      <c r="KQ163" s="37"/>
      <c r="KR163" s="37"/>
      <c r="KS163" s="37"/>
      <c r="KT163" s="37"/>
      <c r="KU163" s="37"/>
      <c r="KV163" s="37"/>
      <c r="KW163" s="37"/>
      <c r="KX163" s="37"/>
      <c r="KY163" s="37">
        <v>6</v>
      </c>
      <c r="KZ163" s="37"/>
      <c r="LA163" s="37"/>
      <c r="LB163" s="37"/>
      <c r="LC163" s="37"/>
      <c r="LD163" s="37"/>
      <c r="LE163" s="37"/>
      <c r="LF163" s="37"/>
      <c r="LG163" s="37"/>
      <c r="LH163" s="37"/>
      <c r="LI163" s="37"/>
      <c r="LJ163" s="37"/>
      <c r="LK163" s="37"/>
      <c r="LL163" s="37"/>
      <c r="LM163" s="37"/>
      <c r="LN163" s="37">
        <v>8</v>
      </c>
      <c r="LO163" s="37"/>
      <c r="LP163" s="37"/>
      <c r="LQ163" s="37">
        <v>7</v>
      </c>
      <c r="LR163" s="37">
        <v>6</v>
      </c>
      <c r="LS163" s="37"/>
      <c r="LT163" s="37"/>
      <c r="LU163" s="37"/>
      <c r="LV163" s="37"/>
      <c r="LW163" s="37"/>
      <c r="LX163" s="37"/>
      <c r="LY163" s="37">
        <v>9</v>
      </c>
      <c r="LZ163" s="37">
        <v>8</v>
      </c>
      <c r="MA163" s="37"/>
      <c r="MB163" s="37"/>
      <c r="MC163" s="37"/>
      <c r="MD163" s="37"/>
      <c r="ME163" s="37"/>
      <c r="MF163" s="37"/>
      <c r="MG163" s="37"/>
      <c r="MH163" s="37"/>
      <c r="MI163" s="37"/>
      <c r="MJ163" s="37">
        <v>6</v>
      </c>
      <c r="MK163" s="37"/>
      <c r="ML163" s="37"/>
      <c r="MM163" s="37"/>
      <c r="MN163" s="37">
        <v>8</v>
      </c>
      <c r="MO163" s="37"/>
      <c r="MP163" s="37"/>
      <c r="MQ163" s="37"/>
      <c r="MR163" s="37"/>
      <c r="MS163" s="37"/>
      <c r="MT163" s="37"/>
      <c r="MU163" s="37"/>
      <c r="MV163" s="37"/>
      <c r="MW163" s="37"/>
      <c r="MX163" s="37">
        <v>8</v>
      </c>
      <c r="MY163" s="37"/>
      <c r="MZ163" s="37"/>
      <c r="NA163" s="37"/>
      <c r="NB163" s="37"/>
      <c r="NC163" s="37"/>
      <c r="ND163" s="37"/>
      <c r="NE163" s="37"/>
      <c r="NF163" s="37"/>
      <c r="NG163" s="37"/>
      <c r="NH163" s="37"/>
      <c r="NI163" s="37"/>
      <c r="NJ163" s="37"/>
      <c r="NK163" s="37"/>
      <c r="NL163" s="37"/>
      <c r="NM163" s="37"/>
      <c r="NN163" s="37"/>
      <c r="NO163" s="37"/>
      <c r="NP163" s="37"/>
      <c r="NQ163" s="37"/>
      <c r="NR163" s="37"/>
      <c r="NS163" s="37"/>
      <c r="NT163" s="37"/>
      <c r="NU163" s="37"/>
      <c r="NV163" s="37"/>
      <c r="NW163" s="37"/>
      <c r="NX163" s="37"/>
      <c r="NY163" s="37"/>
      <c r="NZ163" s="37"/>
      <c r="OA163" s="37"/>
      <c r="OB163" s="37"/>
      <c r="OC163" s="37"/>
      <c r="OD163" s="37"/>
      <c r="OE163" s="37"/>
      <c r="OF163" s="37"/>
      <c r="OG163" s="37"/>
      <c r="OH163" s="37"/>
      <c r="OI163" s="37"/>
      <c r="OJ163" s="37"/>
      <c r="OK163" s="37"/>
      <c r="OL163" s="37"/>
      <c r="OM163" s="37"/>
      <c r="ON163" s="37"/>
      <c r="OO163" s="37"/>
      <c r="OP163" s="37"/>
      <c r="OQ163" s="37"/>
      <c r="OR163" s="37"/>
      <c r="OS163" s="37"/>
      <c r="OT163" s="37"/>
      <c r="OU163" s="37"/>
      <c r="OV163" s="37"/>
      <c r="OW163" s="37"/>
      <c r="OX163" s="37"/>
      <c r="OY163" s="37"/>
      <c r="OZ163" s="37"/>
      <c r="PA163" s="37"/>
      <c r="PB163" s="37"/>
      <c r="PC163" s="37"/>
      <c r="PD163" s="37"/>
      <c r="PE163" s="37"/>
      <c r="PF163" s="37"/>
      <c r="PG163" s="37"/>
      <c r="PH163" s="37"/>
      <c r="PI163" s="37"/>
      <c r="PJ163" s="37"/>
      <c r="PK163" s="37"/>
      <c r="PL163" s="37"/>
      <c r="PM163" s="37"/>
      <c r="PN163" s="37"/>
      <c r="PO163" s="37"/>
      <c r="PP163" s="37"/>
      <c r="PQ163" s="37"/>
      <c r="PR163" s="37"/>
      <c r="PS163" s="37"/>
      <c r="PT163" s="37"/>
      <c r="PU163" s="37"/>
      <c r="PV163" s="37"/>
      <c r="PW163" s="37"/>
      <c r="PX163" s="37"/>
      <c r="PY163" s="37"/>
      <c r="PZ163" s="37"/>
      <c r="QA163" s="37"/>
      <c r="QB163" s="37"/>
      <c r="QC163" s="37"/>
      <c r="QD163" s="37"/>
      <c r="QE163" s="37"/>
      <c r="QF163" s="37"/>
      <c r="QG163" s="37"/>
      <c r="QH163" s="37"/>
      <c r="QI163" s="37"/>
      <c r="QJ163" s="37"/>
      <c r="QK163" s="37"/>
      <c r="QL163" s="37"/>
      <c r="QM163" s="37"/>
      <c r="QN163" s="37"/>
      <c r="QO163" s="37"/>
      <c r="QP163" s="37"/>
      <c r="QQ163" s="37"/>
      <c r="QR163" s="37"/>
      <c r="QS163" s="37"/>
    </row>
    <row r="164" spans="1:461" x14ac:dyDescent="0.2">
      <c r="A164" s="34">
        <v>151</v>
      </c>
      <c r="B164" s="35" t="s">
        <v>31</v>
      </c>
      <c r="C164" s="35">
        <v>1641113403</v>
      </c>
      <c r="D164" s="38">
        <v>718</v>
      </c>
      <c r="E164" s="38">
        <f>IF(G164 &gt; 0,F164/G164,0)</f>
        <v>6.9259259259259256</v>
      </c>
      <c r="F164" s="38">
        <v>187</v>
      </c>
      <c r="G164" s="38">
        <v>27</v>
      </c>
      <c r="H164" s="36">
        <f ca="1">MIN(D164:$J164)</f>
        <v>5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>
        <v>7</v>
      </c>
      <c r="EO164" s="37"/>
      <c r="EP164" s="37"/>
      <c r="EQ164" s="37"/>
      <c r="ER164" s="37"/>
      <c r="ES164" s="37">
        <v>8</v>
      </c>
      <c r="ET164" s="37"/>
      <c r="EU164" s="37"/>
      <c r="EV164" s="37"/>
      <c r="EW164" s="37"/>
      <c r="EX164" s="37"/>
      <c r="EY164" s="37"/>
      <c r="EZ164" s="37"/>
      <c r="FA164" s="37">
        <v>6</v>
      </c>
      <c r="FB164" s="37"/>
      <c r="FC164" s="37"/>
      <c r="FD164" s="37"/>
      <c r="FE164" s="37"/>
      <c r="FF164" s="37"/>
      <c r="FG164" s="37"/>
      <c r="FH164" s="37"/>
      <c r="FI164" s="37">
        <v>8</v>
      </c>
      <c r="FJ164" s="37"/>
      <c r="FK164" s="37"/>
      <c r="FL164" s="37"/>
      <c r="FM164" s="37"/>
      <c r="FN164" s="37"/>
      <c r="FO164" s="37"/>
      <c r="FP164" s="37"/>
      <c r="FQ164" s="37">
        <v>5</v>
      </c>
      <c r="FR164" s="37"/>
      <c r="FS164" s="37"/>
      <c r="FT164" s="37"/>
      <c r="FU164" s="37"/>
      <c r="FV164" s="37">
        <v>7</v>
      </c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>
        <v>6</v>
      </c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>
        <v>5</v>
      </c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>
        <v>7</v>
      </c>
      <c r="HS164" s="37"/>
      <c r="HT164" s="37"/>
      <c r="HU164" s="37"/>
      <c r="HV164" s="37"/>
      <c r="HW164" s="37"/>
      <c r="HX164" s="37"/>
      <c r="HY164" s="37"/>
      <c r="HZ164" s="37">
        <v>9</v>
      </c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>
        <v>5</v>
      </c>
      <c r="IN164" s="37"/>
      <c r="IO164" s="37">
        <v>6</v>
      </c>
      <c r="IP164" s="37"/>
      <c r="IQ164" s="37"/>
      <c r="IR164" s="37">
        <v>6</v>
      </c>
      <c r="IS164" s="37">
        <v>8</v>
      </c>
      <c r="IT164" s="37"/>
      <c r="IU164" s="37"/>
      <c r="IV164" s="37">
        <v>7</v>
      </c>
      <c r="IW164" s="37"/>
      <c r="IX164" s="37"/>
      <c r="IY164" s="37"/>
      <c r="IZ164" s="37"/>
      <c r="JA164" s="37"/>
      <c r="JB164" s="37">
        <v>9</v>
      </c>
      <c r="JC164" s="37"/>
      <c r="JD164" s="37"/>
      <c r="JE164" s="37"/>
      <c r="JF164" s="37"/>
      <c r="JG164" s="37"/>
      <c r="JH164" s="37"/>
      <c r="JI164" s="37"/>
      <c r="JJ164" s="37"/>
      <c r="JK164" s="37"/>
      <c r="JL164" s="37"/>
      <c r="JM164" s="37"/>
      <c r="JN164" s="37"/>
      <c r="JO164" s="37"/>
      <c r="JP164" s="37"/>
      <c r="JQ164" s="37"/>
      <c r="JR164" s="37"/>
      <c r="JS164" s="37"/>
      <c r="JT164" s="37"/>
      <c r="JU164" s="37"/>
      <c r="JV164" s="37"/>
      <c r="JW164" s="37"/>
      <c r="JX164" s="37"/>
      <c r="JY164" s="37"/>
      <c r="JZ164" s="37"/>
      <c r="KA164" s="37"/>
      <c r="KB164" s="37"/>
      <c r="KC164" s="37"/>
      <c r="KD164" s="37"/>
      <c r="KE164" s="37"/>
      <c r="KF164" s="37"/>
      <c r="KG164" s="37"/>
      <c r="KH164" s="37"/>
      <c r="KI164" s="37"/>
      <c r="KJ164" s="37"/>
      <c r="KK164" s="37"/>
      <c r="KL164" s="37"/>
      <c r="KM164" s="37"/>
      <c r="KN164" s="37"/>
      <c r="KO164" s="37"/>
      <c r="KP164" s="37"/>
      <c r="KQ164" s="37"/>
      <c r="KR164" s="37"/>
      <c r="KS164" s="37">
        <v>6</v>
      </c>
      <c r="KT164" s="37"/>
      <c r="KU164" s="37"/>
      <c r="KV164" s="37"/>
      <c r="KW164" s="37"/>
      <c r="KX164" s="37"/>
      <c r="KY164" s="37"/>
      <c r="KZ164" s="37"/>
      <c r="LA164" s="37"/>
      <c r="LB164" s="37"/>
      <c r="LC164" s="37">
        <v>8</v>
      </c>
      <c r="LD164" s="37"/>
      <c r="LE164" s="37"/>
      <c r="LF164" s="37">
        <v>8</v>
      </c>
      <c r="LG164" s="37"/>
      <c r="LH164" s="37">
        <v>6</v>
      </c>
      <c r="LI164" s="37"/>
      <c r="LJ164" s="37"/>
      <c r="LK164" s="37"/>
      <c r="LL164" s="37"/>
      <c r="LM164" s="37"/>
      <c r="LN164" s="37"/>
      <c r="LO164" s="37">
        <v>9</v>
      </c>
      <c r="LP164" s="37"/>
      <c r="LQ164" s="37"/>
      <c r="LR164" s="37"/>
      <c r="LS164" s="37">
        <v>7</v>
      </c>
      <c r="LT164" s="37"/>
      <c r="LU164" s="37"/>
      <c r="LV164" s="37"/>
      <c r="LW164" s="37"/>
      <c r="LX164" s="37"/>
      <c r="LY164" s="37"/>
      <c r="LZ164" s="37"/>
      <c r="MA164" s="37"/>
      <c r="MB164" s="37"/>
      <c r="MC164" s="37"/>
      <c r="MD164" s="37"/>
      <c r="ME164" s="37">
        <v>7</v>
      </c>
      <c r="MF164" s="37"/>
      <c r="MG164" s="37"/>
      <c r="MH164" s="37"/>
      <c r="MI164" s="37"/>
      <c r="MJ164" s="37"/>
      <c r="MK164" s="37">
        <v>7</v>
      </c>
      <c r="ML164" s="37"/>
      <c r="MM164" s="37"/>
      <c r="MN164" s="37"/>
      <c r="MO164" s="37"/>
      <c r="MP164" s="37"/>
      <c r="MQ164" s="37"/>
      <c r="MR164" s="37">
        <v>7</v>
      </c>
      <c r="MS164" s="37"/>
      <c r="MT164" s="37"/>
      <c r="MU164" s="37"/>
      <c r="MV164" s="37">
        <v>7</v>
      </c>
      <c r="MW164" s="37"/>
      <c r="MX164" s="37">
        <v>6</v>
      </c>
      <c r="MY164" s="37"/>
      <c r="MZ164" s="37"/>
      <c r="NA164" s="37"/>
      <c r="NB164" s="37"/>
      <c r="NC164" s="37"/>
      <c r="ND164" s="37"/>
      <c r="NE164" s="37"/>
      <c r="NF164" s="37"/>
      <c r="NG164" s="37"/>
      <c r="NH164" s="37"/>
      <c r="NI164" s="37"/>
      <c r="NJ164" s="37"/>
      <c r="NK164" s="37"/>
      <c r="NL164" s="37"/>
      <c r="NM164" s="37"/>
      <c r="NN164" s="37"/>
      <c r="NO164" s="37"/>
      <c r="NP164" s="37"/>
      <c r="NQ164" s="37"/>
      <c r="NR164" s="37"/>
      <c r="NS164" s="37"/>
      <c r="NT164" s="37"/>
      <c r="NU164" s="37"/>
      <c r="NV164" s="37"/>
      <c r="NW164" s="37"/>
      <c r="NX164" s="37"/>
      <c r="NY164" s="37"/>
      <c r="NZ164" s="37"/>
      <c r="OA164" s="37"/>
      <c r="OB164" s="37"/>
      <c r="OC164" s="37"/>
      <c r="OD164" s="37"/>
      <c r="OE164" s="37"/>
      <c r="OF164" s="37"/>
      <c r="OG164" s="37"/>
      <c r="OH164" s="37"/>
      <c r="OI164" s="37"/>
      <c r="OJ164" s="37"/>
      <c r="OK164" s="37"/>
      <c r="OL164" s="37"/>
      <c r="OM164" s="37"/>
      <c r="ON164" s="37"/>
      <c r="OO164" s="37"/>
      <c r="OP164" s="37"/>
      <c r="OQ164" s="37"/>
      <c r="OR164" s="37"/>
      <c r="OS164" s="37"/>
      <c r="OT164" s="37"/>
      <c r="OU164" s="37"/>
      <c r="OV164" s="37"/>
      <c r="OW164" s="37"/>
      <c r="OX164" s="37"/>
      <c r="OY164" s="37"/>
      <c r="OZ164" s="37"/>
      <c r="PA164" s="37"/>
      <c r="PB164" s="37"/>
      <c r="PC164" s="37"/>
      <c r="PD164" s="37"/>
      <c r="PE164" s="37"/>
      <c r="PF164" s="37"/>
      <c r="PG164" s="37"/>
      <c r="PH164" s="37"/>
      <c r="PI164" s="37"/>
      <c r="PJ164" s="37"/>
      <c r="PK164" s="37"/>
      <c r="PL164" s="37"/>
      <c r="PM164" s="37"/>
      <c r="PN164" s="37"/>
      <c r="PO164" s="37"/>
      <c r="PP164" s="37"/>
      <c r="PQ164" s="37"/>
      <c r="PR164" s="37"/>
      <c r="PS164" s="37"/>
      <c r="PT164" s="37"/>
      <c r="PU164" s="37"/>
      <c r="PV164" s="37"/>
      <c r="PW164" s="37"/>
      <c r="PX164" s="37"/>
      <c r="PY164" s="37"/>
      <c r="PZ164" s="37"/>
      <c r="QA164" s="37"/>
      <c r="QB164" s="37"/>
      <c r="QC164" s="37"/>
      <c r="QD164" s="37"/>
      <c r="QE164" s="37"/>
      <c r="QF164" s="37"/>
      <c r="QG164" s="37"/>
      <c r="QH164" s="37"/>
      <c r="QI164" s="37"/>
      <c r="QJ164" s="37"/>
      <c r="QK164" s="37"/>
      <c r="QL164" s="37"/>
      <c r="QM164" s="37"/>
      <c r="QN164" s="37"/>
      <c r="QO164" s="37"/>
      <c r="QP164" s="37"/>
      <c r="QQ164" s="37"/>
      <c r="QR164" s="37"/>
      <c r="QS164" s="37"/>
    </row>
    <row r="165" spans="1:461" x14ac:dyDescent="0.2">
      <c r="A165" s="34">
        <v>152</v>
      </c>
      <c r="B165" s="35" t="s">
        <v>55</v>
      </c>
      <c r="C165" s="35">
        <v>1641114056</v>
      </c>
      <c r="D165" s="38">
        <v>718</v>
      </c>
      <c r="E165" s="38">
        <f>IF(G165 &gt; 0,F165/G165,0)</f>
        <v>6.625</v>
      </c>
      <c r="F165" s="38">
        <v>159</v>
      </c>
      <c r="G165" s="38">
        <v>24</v>
      </c>
      <c r="H165" s="36">
        <f ca="1">MIN(D165:$J165)</f>
        <v>4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>
        <v>6</v>
      </c>
      <c r="EO165" s="37"/>
      <c r="EP165" s="37"/>
      <c r="EQ165" s="37"/>
      <c r="ER165" s="37"/>
      <c r="ES165" s="37">
        <v>8</v>
      </c>
      <c r="ET165" s="37"/>
      <c r="EU165" s="37"/>
      <c r="EV165" s="37"/>
      <c r="EW165" s="37">
        <v>8</v>
      </c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>
        <v>7</v>
      </c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>
        <v>6</v>
      </c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>
        <v>9</v>
      </c>
      <c r="GL165" s="37"/>
      <c r="GM165" s="37"/>
      <c r="GN165" s="37"/>
      <c r="GO165" s="37"/>
      <c r="GP165" s="37"/>
      <c r="GQ165" s="37"/>
      <c r="GR165" s="37"/>
      <c r="GS165" s="37">
        <v>6</v>
      </c>
      <c r="GT165" s="37"/>
      <c r="GU165" s="37"/>
      <c r="GV165" s="37"/>
      <c r="GW165" s="37"/>
      <c r="GX165" s="37"/>
      <c r="GY165" s="37"/>
      <c r="GZ165" s="37"/>
      <c r="HA165" s="37"/>
      <c r="HB165" s="37"/>
      <c r="HC165" s="37">
        <v>6</v>
      </c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>
        <v>4</v>
      </c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>
        <v>8</v>
      </c>
      <c r="IN165" s="37"/>
      <c r="IO165" s="37"/>
      <c r="IP165" s="37"/>
      <c r="IQ165" s="37"/>
      <c r="IR165" s="37">
        <v>4</v>
      </c>
      <c r="IS165" s="37">
        <v>6</v>
      </c>
      <c r="IT165" s="37">
        <v>6</v>
      </c>
      <c r="IU165" s="37"/>
      <c r="IV165" s="37"/>
      <c r="IW165" s="37"/>
      <c r="IX165" s="37">
        <v>7</v>
      </c>
      <c r="IY165" s="37"/>
      <c r="IZ165" s="37"/>
      <c r="JA165" s="37"/>
      <c r="JB165" s="37"/>
      <c r="JC165" s="37"/>
      <c r="JD165" s="37"/>
      <c r="JE165" s="37"/>
      <c r="JF165" s="37"/>
      <c r="JG165" s="37"/>
      <c r="JH165" s="37"/>
      <c r="JI165" s="37"/>
      <c r="JJ165" s="37"/>
      <c r="JK165" s="37"/>
      <c r="JL165" s="37"/>
      <c r="JM165" s="37"/>
      <c r="JN165" s="37"/>
      <c r="JO165" s="37"/>
      <c r="JP165" s="37"/>
      <c r="JQ165" s="37"/>
      <c r="JR165" s="37"/>
      <c r="JS165" s="37"/>
      <c r="JT165" s="37"/>
      <c r="JU165" s="37">
        <v>7</v>
      </c>
      <c r="JV165" s="37"/>
      <c r="JW165" s="37"/>
      <c r="JX165" s="37"/>
      <c r="JY165" s="37"/>
      <c r="JZ165" s="37"/>
      <c r="KA165" s="37"/>
      <c r="KB165" s="37"/>
      <c r="KC165" s="37"/>
      <c r="KD165" s="37"/>
      <c r="KE165" s="37"/>
      <c r="KF165" s="37"/>
      <c r="KG165" s="37"/>
      <c r="KH165" s="37"/>
      <c r="KI165" s="37"/>
      <c r="KJ165" s="37"/>
      <c r="KK165" s="37"/>
      <c r="KL165" s="37"/>
      <c r="KM165" s="37"/>
      <c r="KN165" s="37"/>
      <c r="KO165" s="37"/>
      <c r="KP165" s="37"/>
      <c r="KQ165" s="37"/>
      <c r="KR165" s="37"/>
      <c r="KS165" s="37"/>
      <c r="KT165" s="37"/>
      <c r="KU165" s="37"/>
      <c r="KV165" s="37"/>
      <c r="KW165" s="37"/>
      <c r="KX165" s="37"/>
      <c r="KY165" s="37"/>
      <c r="KZ165" s="37"/>
      <c r="LA165" s="37"/>
      <c r="LB165" s="37"/>
      <c r="LC165" s="37">
        <v>4</v>
      </c>
      <c r="LD165" s="37">
        <v>9</v>
      </c>
      <c r="LE165" s="37"/>
      <c r="LF165" s="37">
        <v>6</v>
      </c>
      <c r="LG165" s="37"/>
      <c r="LH165" s="37"/>
      <c r="LI165" s="37"/>
      <c r="LJ165" s="37"/>
      <c r="LK165" s="37">
        <v>6</v>
      </c>
      <c r="LL165" s="37"/>
      <c r="LM165" s="37"/>
      <c r="LN165" s="37"/>
      <c r="LO165" s="37"/>
      <c r="LP165" s="37"/>
      <c r="LQ165" s="37"/>
      <c r="LR165" s="37"/>
      <c r="LS165" s="37"/>
      <c r="LT165" s="37"/>
      <c r="LU165" s="37">
        <v>5</v>
      </c>
      <c r="LV165" s="37"/>
      <c r="LW165" s="37"/>
      <c r="LX165" s="37"/>
      <c r="LY165" s="37"/>
      <c r="LZ165" s="37"/>
      <c r="MA165" s="37"/>
      <c r="MB165" s="37">
        <v>7</v>
      </c>
      <c r="MC165" s="37"/>
      <c r="MD165" s="37"/>
      <c r="ME165" s="37"/>
      <c r="MF165" s="37"/>
      <c r="MG165" s="37"/>
      <c r="MH165" s="37"/>
      <c r="MI165" s="37"/>
      <c r="MJ165" s="37"/>
      <c r="MK165" s="37"/>
      <c r="ML165" s="37"/>
      <c r="MM165" s="37">
        <v>9</v>
      </c>
      <c r="MN165" s="37"/>
      <c r="MO165" s="37">
        <v>6</v>
      </c>
      <c r="MP165" s="37"/>
      <c r="MQ165" s="37"/>
      <c r="MR165" s="37"/>
      <c r="MS165" s="37"/>
      <c r="MT165" s="37"/>
      <c r="MU165" s="37"/>
      <c r="MV165" s="37"/>
      <c r="MW165" s="37"/>
      <c r="MX165" s="37">
        <v>9</v>
      </c>
      <c r="MY165" s="37"/>
      <c r="MZ165" s="37"/>
      <c r="NA165" s="37"/>
      <c r="NB165" s="37"/>
      <c r="NC165" s="37"/>
      <c r="ND165" s="37"/>
      <c r="NE165" s="37"/>
      <c r="NF165" s="37"/>
      <c r="NG165" s="37"/>
      <c r="NH165" s="37"/>
      <c r="NI165" s="37"/>
      <c r="NJ165" s="37"/>
      <c r="NK165" s="37"/>
      <c r="NL165" s="37"/>
      <c r="NM165" s="37"/>
      <c r="NN165" s="37"/>
      <c r="NO165" s="37"/>
      <c r="NP165" s="37"/>
      <c r="NQ165" s="37"/>
      <c r="NR165" s="37"/>
      <c r="NS165" s="37"/>
      <c r="NT165" s="37"/>
      <c r="NU165" s="37"/>
      <c r="NV165" s="37"/>
      <c r="NW165" s="37"/>
      <c r="NX165" s="37"/>
      <c r="NY165" s="37"/>
      <c r="NZ165" s="37"/>
      <c r="OA165" s="37"/>
      <c r="OB165" s="37"/>
      <c r="OC165" s="37"/>
      <c r="OD165" s="37"/>
      <c r="OE165" s="37"/>
      <c r="OF165" s="37"/>
      <c r="OG165" s="37"/>
      <c r="OH165" s="37"/>
      <c r="OI165" s="37"/>
      <c r="OJ165" s="37"/>
      <c r="OK165" s="37"/>
      <c r="OL165" s="37"/>
      <c r="OM165" s="37"/>
      <c r="ON165" s="37"/>
      <c r="OO165" s="37"/>
      <c r="OP165" s="37"/>
      <c r="OQ165" s="37"/>
      <c r="OR165" s="37"/>
      <c r="OS165" s="37"/>
      <c r="OT165" s="37"/>
      <c r="OU165" s="37"/>
      <c r="OV165" s="37"/>
      <c r="OW165" s="37"/>
      <c r="OX165" s="37"/>
      <c r="OY165" s="37"/>
      <c r="OZ165" s="37"/>
      <c r="PA165" s="37"/>
      <c r="PB165" s="37"/>
      <c r="PC165" s="37"/>
      <c r="PD165" s="37"/>
      <c r="PE165" s="37"/>
      <c r="PF165" s="37"/>
      <c r="PG165" s="37"/>
      <c r="PH165" s="37"/>
      <c r="PI165" s="37"/>
      <c r="PJ165" s="37"/>
      <c r="PK165" s="37"/>
      <c r="PL165" s="37"/>
      <c r="PM165" s="37"/>
      <c r="PN165" s="37"/>
      <c r="PO165" s="37"/>
      <c r="PP165" s="37"/>
      <c r="PQ165" s="37"/>
      <c r="PR165" s="37"/>
      <c r="PS165" s="37"/>
      <c r="PT165" s="37"/>
      <c r="PU165" s="37"/>
      <c r="PV165" s="37"/>
      <c r="PW165" s="37"/>
      <c r="PX165" s="37"/>
      <c r="PY165" s="37"/>
      <c r="PZ165" s="37"/>
      <c r="QA165" s="37"/>
      <c r="QB165" s="37"/>
      <c r="QC165" s="37"/>
      <c r="QD165" s="37"/>
      <c r="QE165" s="37"/>
      <c r="QF165" s="37"/>
      <c r="QG165" s="37"/>
      <c r="QH165" s="37"/>
      <c r="QI165" s="37"/>
      <c r="QJ165" s="37"/>
      <c r="QK165" s="37"/>
      <c r="QL165" s="37"/>
      <c r="QM165" s="37"/>
      <c r="QN165" s="37"/>
      <c r="QO165" s="37"/>
      <c r="QP165" s="37"/>
      <c r="QQ165" s="37"/>
      <c r="QR165" s="37"/>
      <c r="QS165" s="37"/>
    </row>
    <row r="166" spans="1:461" x14ac:dyDescent="0.2">
      <c r="A166" s="34">
        <v>153</v>
      </c>
      <c r="B166" s="35" t="s">
        <v>186</v>
      </c>
      <c r="C166" s="35">
        <v>1642260416</v>
      </c>
      <c r="D166" s="38">
        <v>716</v>
      </c>
      <c r="E166" s="38">
        <f>IF(G166 &gt; 0,F166/G166,0)</f>
        <v>6.8695652173913047</v>
      </c>
      <c r="F166" s="38">
        <v>158</v>
      </c>
      <c r="G166" s="38">
        <v>23</v>
      </c>
      <c r="H166" s="36">
        <f ca="1">MIN(D166:$J166)</f>
        <v>4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>
        <v>9</v>
      </c>
      <c r="ES166" s="37"/>
      <c r="ET166" s="37"/>
      <c r="EU166" s="37"/>
      <c r="EV166" s="37"/>
      <c r="EW166" s="37"/>
      <c r="EX166" s="37">
        <v>9</v>
      </c>
      <c r="EY166" s="37"/>
      <c r="EZ166" s="37"/>
      <c r="FA166" s="37"/>
      <c r="FB166" s="37"/>
      <c r="FC166" s="37"/>
      <c r="FD166" s="37"/>
      <c r="FE166" s="37"/>
      <c r="FF166" s="37"/>
      <c r="FG166" s="37">
        <v>9</v>
      </c>
      <c r="FH166" s="37"/>
      <c r="FI166" s="37"/>
      <c r="FJ166" s="37">
        <v>10</v>
      </c>
      <c r="FK166" s="37"/>
      <c r="FL166" s="37"/>
      <c r="FM166" s="37"/>
      <c r="FN166" s="37"/>
      <c r="FO166" s="37"/>
      <c r="FP166" s="37"/>
      <c r="FQ166" s="37"/>
      <c r="FR166" s="37"/>
      <c r="FS166" s="37"/>
      <c r="FT166" s="37">
        <v>7</v>
      </c>
      <c r="FU166" s="37"/>
      <c r="FV166" s="37"/>
      <c r="FW166" s="37"/>
      <c r="FX166" s="37"/>
      <c r="FY166" s="37"/>
      <c r="FZ166" s="37">
        <v>5</v>
      </c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>
        <v>6</v>
      </c>
      <c r="HM166" s="37"/>
      <c r="HN166" s="37"/>
      <c r="HO166" s="37">
        <v>6</v>
      </c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>
        <v>7</v>
      </c>
      <c r="IG166" s="37"/>
      <c r="IH166" s="37"/>
      <c r="II166" s="37">
        <v>5</v>
      </c>
      <c r="IJ166" s="37"/>
      <c r="IK166" s="37"/>
      <c r="IL166" s="37"/>
      <c r="IM166" s="37">
        <v>7</v>
      </c>
      <c r="IN166" s="37"/>
      <c r="IO166" s="37"/>
      <c r="IP166" s="37"/>
      <c r="IQ166" s="37"/>
      <c r="IR166" s="37"/>
      <c r="IS166" s="37"/>
      <c r="IT166" s="37"/>
      <c r="IU166" s="37"/>
      <c r="IV166" s="37"/>
      <c r="IW166" s="37"/>
      <c r="IX166" s="37"/>
      <c r="IY166" s="37"/>
      <c r="IZ166" s="37">
        <v>7</v>
      </c>
      <c r="JA166" s="37"/>
      <c r="JB166" s="37"/>
      <c r="JC166" s="37"/>
      <c r="JD166" s="37"/>
      <c r="JE166" s="37"/>
      <c r="JF166" s="37"/>
      <c r="JG166" s="37"/>
      <c r="JH166" s="37"/>
      <c r="JI166" s="37"/>
      <c r="JJ166" s="37"/>
      <c r="JK166" s="37"/>
      <c r="JL166" s="37"/>
      <c r="JM166" s="37"/>
      <c r="JN166" s="37"/>
      <c r="JO166" s="37"/>
      <c r="JP166" s="37"/>
      <c r="JQ166" s="37"/>
      <c r="JR166" s="37"/>
      <c r="JS166" s="37"/>
      <c r="JT166" s="37"/>
      <c r="JU166" s="37"/>
      <c r="JV166" s="37"/>
      <c r="JW166" s="37"/>
      <c r="JX166" s="37">
        <v>6</v>
      </c>
      <c r="JY166" s="37"/>
      <c r="JZ166" s="37"/>
      <c r="KA166" s="37">
        <v>6</v>
      </c>
      <c r="KB166" s="37"/>
      <c r="KC166" s="37"/>
      <c r="KD166" s="37"/>
      <c r="KE166" s="37"/>
      <c r="KF166" s="37">
        <v>7</v>
      </c>
      <c r="KG166" s="37"/>
      <c r="KH166" s="37"/>
      <c r="KI166" s="37"/>
      <c r="KJ166" s="37"/>
      <c r="KK166" s="37"/>
      <c r="KL166" s="37"/>
      <c r="KM166" s="37">
        <v>7</v>
      </c>
      <c r="KN166" s="37"/>
      <c r="KO166" s="37"/>
      <c r="KP166" s="37"/>
      <c r="KQ166" s="37"/>
      <c r="KR166" s="37"/>
      <c r="KS166" s="37"/>
      <c r="KT166" s="37"/>
      <c r="KU166" s="37"/>
      <c r="KV166" s="37"/>
      <c r="KW166" s="37"/>
      <c r="KX166" s="37"/>
      <c r="KY166" s="37"/>
      <c r="KZ166" s="37"/>
      <c r="LA166" s="37"/>
      <c r="LB166" s="37"/>
      <c r="LC166" s="37"/>
      <c r="LD166" s="37"/>
      <c r="LE166" s="37"/>
      <c r="LF166" s="37"/>
      <c r="LG166" s="37"/>
      <c r="LH166" s="37"/>
      <c r="LI166" s="37"/>
      <c r="LJ166" s="37"/>
      <c r="LK166" s="37"/>
      <c r="LL166" s="37"/>
      <c r="LM166" s="37"/>
      <c r="LN166" s="37"/>
      <c r="LO166" s="37"/>
      <c r="LP166" s="37"/>
      <c r="LQ166" s="37"/>
      <c r="LR166" s="37"/>
      <c r="LS166" s="37"/>
      <c r="LT166" s="37"/>
      <c r="LU166" s="37"/>
      <c r="LV166" s="37"/>
      <c r="LW166" s="37"/>
      <c r="LX166" s="37"/>
      <c r="LY166" s="37">
        <v>6</v>
      </c>
      <c r="LZ166" s="37"/>
      <c r="MA166" s="37"/>
      <c r="MB166" s="37"/>
      <c r="MC166" s="37"/>
      <c r="MD166" s="37">
        <v>4</v>
      </c>
      <c r="ME166" s="37"/>
      <c r="MF166" s="37">
        <v>6</v>
      </c>
      <c r="MG166" s="37"/>
      <c r="MH166" s="37">
        <v>5</v>
      </c>
      <c r="MI166" s="37"/>
      <c r="MJ166" s="37"/>
      <c r="MK166" s="37"/>
      <c r="ML166" s="37"/>
      <c r="MM166" s="37"/>
      <c r="MN166" s="37">
        <v>8</v>
      </c>
      <c r="MO166" s="37"/>
      <c r="MP166" s="37"/>
      <c r="MQ166" s="37">
        <v>8</v>
      </c>
      <c r="MR166" s="37"/>
      <c r="MS166" s="37"/>
      <c r="MT166" s="37"/>
      <c r="MU166" s="37"/>
      <c r="MV166" s="37"/>
      <c r="MW166" s="37"/>
      <c r="MX166" s="37">
        <v>8</v>
      </c>
      <c r="MY166" s="37"/>
      <c r="MZ166" s="37"/>
      <c r="NA166" s="37"/>
      <c r="NB166" s="37"/>
      <c r="NC166" s="37"/>
      <c r="ND166" s="37"/>
      <c r="NE166" s="37"/>
      <c r="NF166" s="37"/>
      <c r="NG166" s="37"/>
      <c r="NH166" s="37"/>
      <c r="NI166" s="37"/>
      <c r="NJ166" s="37"/>
      <c r="NK166" s="37"/>
      <c r="NL166" s="37"/>
      <c r="NM166" s="37"/>
      <c r="NN166" s="37"/>
      <c r="NO166" s="37"/>
      <c r="NP166" s="37"/>
      <c r="NQ166" s="37"/>
      <c r="NR166" s="37"/>
      <c r="NS166" s="37"/>
      <c r="NT166" s="37"/>
      <c r="NU166" s="37"/>
      <c r="NV166" s="37"/>
      <c r="NW166" s="37"/>
      <c r="NX166" s="37"/>
      <c r="NY166" s="37"/>
      <c r="NZ166" s="37"/>
      <c r="OA166" s="37"/>
      <c r="OB166" s="37"/>
      <c r="OC166" s="37"/>
      <c r="OD166" s="37"/>
      <c r="OE166" s="37"/>
      <c r="OF166" s="37"/>
      <c r="OG166" s="37"/>
      <c r="OH166" s="37"/>
      <c r="OI166" s="37"/>
      <c r="OJ166" s="37"/>
      <c r="OK166" s="37"/>
      <c r="OL166" s="37"/>
      <c r="OM166" s="37"/>
      <c r="ON166" s="37"/>
      <c r="OO166" s="37"/>
      <c r="OP166" s="37"/>
      <c r="OQ166" s="37"/>
      <c r="OR166" s="37"/>
      <c r="OS166" s="37"/>
      <c r="OT166" s="37"/>
      <c r="OU166" s="37"/>
      <c r="OV166" s="37"/>
      <c r="OW166" s="37"/>
      <c r="OX166" s="37"/>
      <c r="OY166" s="37"/>
      <c r="OZ166" s="37"/>
      <c r="PA166" s="37"/>
      <c r="PB166" s="37"/>
      <c r="PC166" s="37"/>
      <c r="PD166" s="37"/>
      <c r="PE166" s="37"/>
      <c r="PF166" s="37"/>
      <c r="PG166" s="37"/>
      <c r="PH166" s="37"/>
      <c r="PI166" s="37"/>
      <c r="PJ166" s="37"/>
      <c r="PK166" s="37"/>
      <c r="PL166" s="37"/>
      <c r="PM166" s="37"/>
      <c r="PN166" s="37"/>
      <c r="PO166" s="37"/>
      <c r="PP166" s="37"/>
      <c r="PQ166" s="37"/>
      <c r="PR166" s="37"/>
      <c r="PS166" s="37"/>
      <c r="PT166" s="37"/>
      <c r="PU166" s="37"/>
      <c r="PV166" s="37"/>
      <c r="PW166" s="37"/>
      <c r="PX166" s="37"/>
      <c r="PY166" s="37"/>
      <c r="PZ166" s="37"/>
      <c r="QA166" s="37"/>
      <c r="QB166" s="37"/>
      <c r="QC166" s="37"/>
      <c r="QD166" s="37"/>
      <c r="QE166" s="37"/>
      <c r="QF166" s="37"/>
      <c r="QG166" s="37"/>
      <c r="QH166" s="37"/>
      <c r="QI166" s="37"/>
      <c r="QJ166" s="37"/>
      <c r="QK166" s="37"/>
      <c r="QL166" s="37"/>
      <c r="QM166" s="37"/>
      <c r="QN166" s="37"/>
      <c r="QO166" s="37"/>
      <c r="QP166" s="37"/>
      <c r="QQ166" s="37"/>
      <c r="QR166" s="37"/>
      <c r="QS166" s="37"/>
    </row>
    <row r="167" spans="1:461" x14ac:dyDescent="0.2">
      <c r="A167" s="34">
        <v>154</v>
      </c>
      <c r="B167" s="35" t="s">
        <v>102</v>
      </c>
      <c r="C167" s="35">
        <v>1641116377</v>
      </c>
      <c r="D167" s="38">
        <v>715</v>
      </c>
      <c r="E167" s="38">
        <f>IF(G167 &gt; 0,F167/G167,0)</f>
        <v>6.8260869565217392</v>
      </c>
      <c r="F167" s="38">
        <v>157</v>
      </c>
      <c r="G167" s="38">
        <v>23</v>
      </c>
      <c r="H167" s="36">
        <f ca="1">MIN(D167:$J167)</f>
        <v>5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>
        <v>8</v>
      </c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>
        <v>8</v>
      </c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>
        <v>8</v>
      </c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>
        <v>8</v>
      </c>
      <c r="GE167" s="37"/>
      <c r="GF167" s="37">
        <v>7</v>
      </c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>
        <v>7</v>
      </c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  <c r="HL167" s="37"/>
      <c r="HM167" s="37"/>
      <c r="HN167" s="37">
        <v>5</v>
      </c>
      <c r="HO167" s="37">
        <v>6</v>
      </c>
      <c r="HP167" s="37"/>
      <c r="HQ167" s="37"/>
      <c r="HR167" s="37"/>
      <c r="HS167" s="37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37"/>
      <c r="IM167" s="37">
        <v>6</v>
      </c>
      <c r="IN167" s="37"/>
      <c r="IO167" s="37"/>
      <c r="IP167" s="37"/>
      <c r="IQ167" s="37"/>
      <c r="IR167" s="37"/>
      <c r="IS167" s="37"/>
      <c r="IT167" s="37"/>
      <c r="IU167" s="37"/>
      <c r="IV167" s="37"/>
      <c r="IW167" s="37"/>
      <c r="IX167" s="37"/>
      <c r="IY167" s="37"/>
      <c r="IZ167" s="37"/>
      <c r="JA167" s="37"/>
      <c r="JB167" s="37"/>
      <c r="JC167" s="37">
        <v>6</v>
      </c>
      <c r="JD167" s="37"/>
      <c r="JE167" s="37"/>
      <c r="JF167" s="37"/>
      <c r="JG167" s="37"/>
      <c r="JH167" s="37"/>
      <c r="JI167" s="37"/>
      <c r="JJ167" s="37"/>
      <c r="JK167" s="37"/>
      <c r="JL167" s="37"/>
      <c r="JM167" s="37"/>
      <c r="JN167" s="37"/>
      <c r="JO167" s="37">
        <v>9</v>
      </c>
      <c r="JP167" s="37"/>
      <c r="JQ167" s="37">
        <v>8</v>
      </c>
      <c r="JR167" s="37"/>
      <c r="JS167" s="37"/>
      <c r="JT167" s="37"/>
      <c r="JU167" s="37"/>
      <c r="JV167" s="37"/>
      <c r="JW167" s="37"/>
      <c r="JX167" s="37"/>
      <c r="JY167" s="37">
        <v>5</v>
      </c>
      <c r="JZ167" s="37"/>
      <c r="KA167" s="37"/>
      <c r="KB167" s="37"/>
      <c r="KC167" s="37"/>
      <c r="KD167" s="37">
        <v>7</v>
      </c>
      <c r="KE167" s="37"/>
      <c r="KF167" s="37">
        <v>8</v>
      </c>
      <c r="KG167" s="37"/>
      <c r="KH167" s="37"/>
      <c r="KI167" s="37"/>
      <c r="KJ167" s="37"/>
      <c r="KK167" s="37"/>
      <c r="KL167" s="37"/>
      <c r="KM167" s="37"/>
      <c r="KN167" s="37"/>
      <c r="KO167" s="37"/>
      <c r="KP167" s="37"/>
      <c r="KQ167" s="37"/>
      <c r="KR167" s="37"/>
      <c r="KS167" s="37"/>
      <c r="KT167" s="37"/>
      <c r="KU167" s="37"/>
      <c r="KV167" s="37"/>
      <c r="KW167" s="37"/>
      <c r="KX167" s="37"/>
      <c r="KY167" s="37">
        <v>5</v>
      </c>
      <c r="KZ167" s="37"/>
      <c r="LA167" s="37">
        <v>7</v>
      </c>
      <c r="LB167" s="37"/>
      <c r="LC167" s="37"/>
      <c r="LD167" s="37"/>
      <c r="LE167" s="37"/>
      <c r="LF167" s="37"/>
      <c r="LG167" s="37"/>
      <c r="LH167" s="37"/>
      <c r="LI167" s="37"/>
      <c r="LJ167" s="37"/>
      <c r="LK167" s="37"/>
      <c r="LL167" s="37"/>
      <c r="LM167" s="37"/>
      <c r="LN167" s="37"/>
      <c r="LO167" s="37"/>
      <c r="LP167" s="37">
        <v>7</v>
      </c>
      <c r="LQ167" s="37"/>
      <c r="LR167" s="37"/>
      <c r="LS167" s="37"/>
      <c r="LT167" s="37"/>
      <c r="LU167" s="37"/>
      <c r="LV167" s="37">
        <v>5</v>
      </c>
      <c r="LW167" s="37"/>
      <c r="LX167" s="37"/>
      <c r="LY167" s="37"/>
      <c r="LZ167" s="37"/>
      <c r="MA167" s="37"/>
      <c r="MB167" s="37"/>
      <c r="MC167" s="37">
        <v>6</v>
      </c>
      <c r="MD167" s="37"/>
      <c r="ME167" s="37"/>
      <c r="MF167" s="37"/>
      <c r="MG167" s="37"/>
      <c r="MH167" s="37"/>
      <c r="MI167" s="37"/>
      <c r="MJ167" s="37"/>
      <c r="MK167" s="37"/>
      <c r="ML167" s="37"/>
      <c r="MM167" s="37"/>
      <c r="MN167" s="37">
        <v>8</v>
      </c>
      <c r="MO167" s="37"/>
      <c r="MP167" s="37"/>
      <c r="MQ167" s="37"/>
      <c r="MR167" s="37"/>
      <c r="MS167" s="37">
        <v>5</v>
      </c>
      <c r="MT167" s="37"/>
      <c r="MU167" s="37"/>
      <c r="MV167" s="37"/>
      <c r="MW167" s="37"/>
      <c r="MX167" s="37">
        <v>8</v>
      </c>
      <c r="MY167" s="37"/>
      <c r="MZ167" s="37"/>
      <c r="NA167" s="37"/>
      <c r="NB167" s="37"/>
      <c r="NC167" s="37"/>
      <c r="ND167" s="37"/>
      <c r="NE167" s="37"/>
      <c r="NF167" s="37"/>
      <c r="NG167" s="37"/>
      <c r="NH167" s="37"/>
      <c r="NI167" s="37"/>
      <c r="NJ167" s="37"/>
      <c r="NK167" s="37"/>
      <c r="NL167" s="37"/>
      <c r="NM167" s="37"/>
      <c r="NN167" s="37"/>
      <c r="NO167" s="37"/>
      <c r="NP167" s="37"/>
      <c r="NQ167" s="37"/>
      <c r="NR167" s="37"/>
      <c r="NS167" s="37"/>
      <c r="NT167" s="37"/>
      <c r="NU167" s="37"/>
      <c r="NV167" s="37"/>
      <c r="NW167" s="37"/>
      <c r="NX167" s="37"/>
      <c r="NY167" s="37"/>
      <c r="NZ167" s="37"/>
      <c r="OA167" s="37"/>
      <c r="OB167" s="37"/>
      <c r="OC167" s="37"/>
      <c r="OD167" s="37"/>
      <c r="OE167" s="37"/>
      <c r="OF167" s="37"/>
      <c r="OG167" s="37"/>
      <c r="OH167" s="37"/>
      <c r="OI167" s="37"/>
      <c r="OJ167" s="37"/>
      <c r="OK167" s="37"/>
      <c r="OL167" s="37"/>
      <c r="OM167" s="37"/>
      <c r="ON167" s="37"/>
      <c r="OO167" s="37"/>
      <c r="OP167" s="37"/>
      <c r="OQ167" s="37"/>
      <c r="OR167" s="37"/>
      <c r="OS167" s="37"/>
      <c r="OT167" s="37"/>
      <c r="OU167" s="37"/>
      <c r="OV167" s="37"/>
      <c r="OW167" s="37"/>
      <c r="OX167" s="37"/>
      <c r="OY167" s="37"/>
      <c r="OZ167" s="37"/>
      <c r="PA167" s="37"/>
      <c r="PB167" s="37"/>
      <c r="PC167" s="37"/>
      <c r="PD167" s="37"/>
      <c r="PE167" s="37"/>
      <c r="PF167" s="37"/>
      <c r="PG167" s="37"/>
      <c r="PH167" s="37"/>
      <c r="PI167" s="37"/>
      <c r="PJ167" s="37"/>
      <c r="PK167" s="37"/>
      <c r="PL167" s="37"/>
      <c r="PM167" s="37"/>
      <c r="PN167" s="37"/>
      <c r="PO167" s="37"/>
      <c r="PP167" s="37"/>
      <c r="PQ167" s="37"/>
      <c r="PR167" s="37"/>
      <c r="PS167" s="37"/>
      <c r="PT167" s="37"/>
      <c r="PU167" s="37"/>
      <c r="PV167" s="37"/>
      <c r="PW167" s="37"/>
      <c r="PX167" s="37"/>
      <c r="PY167" s="37"/>
      <c r="PZ167" s="37"/>
      <c r="QA167" s="37"/>
      <c r="QB167" s="37"/>
      <c r="QC167" s="37"/>
      <c r="QD167" s="37"/>
      <c r="QE167" s="37"/>
      <c r="QF167" s="37"/>
      <c r="QG167" s="37"/>
      <c r="QH167" s="37"/>
      <c r="QI167" s="37"/>
      <c r="QJ167" s="37"/>
      <c r="QK167" s="37"/>
      <c r="QL167" s="37"/>
      <c r="QM167" s="37"/>
      <c r="QN167" s="37"/>
      <c r="QO167" s="37"/>
      <c r="QP167" s="37"/>
      <c r="QQ167" s="37"/>
      <c r="QR167" s="37"/>
      <c r="QS167" s="37"/>
    </row>
    <row r="168" spans="1:461" x14ac:dyDescent="0.2">
      <c r="A168" s="34">
        <v>155</v>
      </c>
      <c r="B168" s="35" t="s">
        <v>152</v>
      </c>
      <c r="C168" s="35">
        <v>1641117670</v>
      </c>
      <c r="D168" s="38">
        <v>714</v>
      </c>
      <c r="E168" s="38">
        <f>IF(G168 &gt; 0,F168/G168,0)</f>
        <v>7.0370370370370372</v>
      </c>
      <c r="F168" s="38">
        <v>190</v>
      </c>
      <c r="G168" s="38">
        <v>27</v>
      </c>
      <c r="H168" s="36">
        <f ca="1">MIN(D168:$J168)</f>
        <v>4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>
        <v>4</v>
      </c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>
        <v>9</v>
      </c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>
        <v>6</v>
      </c>
      <c r="FH168" s="37"/>
      <c r="FI168" s="37"/>
      <c r="FJ168" s="37"/>
      <c r="FK168" s="37"/>
      <c r="FL168" s="37">
        <v>5</v>
      </c>
      <c r="FM168" s="37"/>
      <c r="FN168" s="37"/>
      <c r="FO168" s="37"/>
      <c r="FP168" s="37"/>
      <c r="FQ168" s="37"/>
      <c r="FR168" s="37">
        <v>4</v>
      </c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>
        <v>7</v>
      </c>
      <c r="HS168" s="37"/>
      <c r="HT168" s="37"/>
      <c r="HU168" s="37">
        <v>6</v>
      </c>
      <c r="HV168" s="37"/>
      <c r="HW168" s="37"/>
      <c r="HX168" s="37"/>
      <c r="HY168" s="37"/>
      <c r="HZ168" s="37">
        <v>9</v>
      </c>
      <c r="IA168" s="37"/>
      <c r="IB168" s="37"/>
      <c r="IC168" s="37"/>
      <c r="ID168" s="37">
        <v>8</v>
      </c>
      <c r="IE168" s="37"/>
      <c r="IF168" s="37"/>
      <c r="IG168" s="37"/>
      <c r="IH168" s="37"/>
      <c r="II168" s="37"/>
      <c r="IJ168" s="37"/>
      <c r="IK168" s="37"/>
      <c r="IL168" s="37"/>
      <c r="IM168" s="37">
        <v>10</v>
      </c>
      <c r="IN168" s="37"/>
      <c r="IO168" s="37">
        <v>7</v>
      </c>
      <c r="IP168" s="37"/>
      <c r="IQ168" s="37"/>
      <c r="IR168" s="37"/>
      <c r="IS168" s="37">
        <v>7</v>
      </c>
      <c r="IT168" s="37"/>
      <c r="IU168" s="37"/>
      <c r="IV168" s="37"/>
      <c r="IW168" s="37"/>
      <c r="IX168" s="37"/>
      <c r="IY168" s="37">
        <v>7</v>
      </c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>
        <v>10</v>
      </c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>
        <v>9</v>
      </c>
      <c r="JW168" s="37"/>
      <c r="JX168" s="37"/>
      <c r="JY168" s="37"/>
      <c r="JZ168" s="37"/>
      <c r="KA168" s="37"/>
      <c r="KB168" s="37"/>
      <c r="KC168" s="37">
        <v>8</v>
      </c>
      <c r="KD168" s="37"/>
      <c r="KE168" s="37"/>
      <c r="KF168" s="37"/>
      <c r="KG168" s="37">
        <v>9</v>
      </c>
      <c r="KH168" s="37"/>
      <c r="KI168" s="37"/>
      <c r="KJ168" s="37"/>
      <c r="KK168" s="37"/>
      <c r="KL168" s="37"/>
      <c r="KM168" s="37"/>
      <c r="KN168" s="37"/>
      <c r="KO168" s="37"/>
      <c r="KP168" s="37"/>
      <c r="KQ168" s="37"/>
      <c r="KR168" s="37">
        <v>6</v>
      </c>
      <c r="KS168" s="37"/>
      <c r="KT168" s="37">
        <v>8</v>
      </c>
      <c r="KU168" s="37"/>
      <c r="KV168" s="37"/>
      <c r="KW168" s="37"/>
      <c r="KX168" s="37"/>
      <c r="KY168" s="37"/>
      <c r="KZ168" s="37"/>
      <c r="LA168" s="37"/>
      <c r="LB168" s="37"/>
      <c r="LC168" s="37"/>
      <c r="LD168" s="37"/>
      <c r="LE168" s="37">
        <v>7</v>
      </c>
      <c r="LF168" s="37"/>
      <c r="LG168" s="37"/>
      <c r="LH168" s="37"/>
      <c r="LI168" s="37"/>
      <c r="LJ168" s="37"/>
      <c r="LK168" s="37"/>
      <c r="LL168" s="37">
        <v>5</v>
      </c>
      <c r="LM168" s="37"/>
      <c r="LN168" s="37"/>
      <c r="LO168" s="37"/>
      <c r="LP168" s="37"/>
      <c r="LQ168" s="37"/>
      <c r="LR168" s="37"/>
      <c r="LS168" s="37"/>
      <c r="LT168" s="37">
        <v>8</v>
      </c>
      <c r="LU168" s="37"/>
      <c r="LV168" s="37"/>
      <c r="LW168" s="37"/>
      <c r="LX168" s="37"/>
      <c r="LY168" s="37"/>
      <c r="LZ168" s="37"/>
      <c r="MA168" s="37"/>
      <c r="MB168" s="37"/>
      <c r="MC168" s="37"/>
      <c r="MD168" s="37"/>
      <c r="ME168" s="37"/>
      <c r="MF168" s="37"/>
      <c r="MG168" s="37"/>
      <c r="MH168" s="37"/>
      <c r="MI168" s="37">
        <v>7</v>
      </c>
      <c r="MJ168" s="37"/>
      <c r="MK168" s="37"/>
      <c r="ML168" s="37">
        <v>4</v>
      </c>
      <c r="MM168" s="37"/>
      <c r="MN168" s="37"/>
      <c r="MO168" s="37"/>
      <c r="MP168" s="37"/>
      <c r="MQ168" s="37"/>
      <c r="MR168" s="37"/>
      <c r="MS168" s="37"/>
      <c r="MT168" s="37"/>
      <c r="MU168" s="37"/>
      <c r="MV168" s="37"/>
      <c r="MW168" s="37"/>
      <c r="MX168" s="37">
        <v>4</v>
      </c>
      <c r="MY168" s="37"/>
      <c r="MZ168" s="37"/>
      <c r="NA168" s="37"/>
      <c r="NB168" s="37"/>
      <c r="NC168" s="37">
        <v>7</v>
      </c>
      <c r="ND168" s="37"/>
      <c r="NE168" s="37">
        <v>9</v>
      </c>
      <c r="NF168" s="37"/>
      <c r="NG168" s="37"/>
      <c r="NH168" s="37"/>
      <c r="NI168" s="37"/>
      <c r="NJ168" s="37"/>
      <c r="NK168" s="37"/>
      <c r="NL168" s="37"/>
      <c r="NM168" s="37"/>
      <c r="NN168" s="37"/>
      <c r="NO168" s="37"/>
      <c r="NP168" s="37"/>
      <c r="NQ168" s="37"/>
      <c r="NR168" s="37"/>
      <c r="NS168" s="37"/>
      <c r="NT168" s="37"/>
      <c r="NU168" s="37"/>
      <c r="NV168" s="37"/>
      <c r="NW168" s="37"/>
      <c r="NX168" s="37"/>
      <c r="NY168" s="37"/>
      <c r="NZ168" s="37"/>
      <c r="OA168" s="37"/>
      <c r="OB168" s="37"/>
      <c r="OC168" s="37"/>
      <c r="OD168" s="37"/>
      <c r="OE168" s="37"/>
      <c r="OF168" s="37"/>
      <c r="OG168" s="37"/>
      <c r="OH168" s="37"/>
      <c r="OI168" s="37"/>
      <c r="OJ168" s="37"/>
      <c r="OK168" s="37"/>
      <c r="OL168" s="37"/>
      <c r="OM168" s="37"/>
      <c r="ON168" s="37"/>
      <c r="OO168" s="37"/>
      <c r="OP168" s="37"/>
      <c r="OQ168" s="37"/>
      <c r="OR168" s="37"/>
      <c r="OS168" s="37"/>
      <c r="OT168" s="37"/>
      <c r="OU168" s="37"/>
      <c r="OV168" s="37"/>
      <c r="OW168" s="37"/>
      <c r="OX168" s="37"/>
      <c r="OY168" s="37"/>
      <c r="OZ168" s="37"/>
      <c r="PA168" s="37"/>
      <c r="PB168" s="37"/>
      <c r="PC168" s="37"/>
      <c r="PD168" s="37"/>
      <c r="PE168" s="37"/>
      <c r="PF168" s="37"/>
      <c r="PG168" s="37"/>
      <c r="PH168" s="37"/>
      <c r="PI168" s="37"/>
      <c r="PJ168" s="37"/>
      <c r="PK168" s="37"/>
      <c r="PL168" s="37"/>
      <c r="PM168" s="37"/>
      <c r="PN168" s="37"/>
      <c r="PO168" s="37"/>
      <c r="PP168" s="37"/>
      <c r="PQ168" s="37"/>
      <c r="PR168" s="37"/>
      <c r="PS168" s="37"/>
      <c r="PT168" s="37"/>
      <c r="PU168" s="37"/>
      <c r="PV168" s="37"/>
      <c r="PW168" s="37"/>
      <c r="PX168" s="37"/>
      <c r="PY168" s="37"/>
      <c r="PZ168" s="37"/>
      <c r="QA168" s="37"/>
      <c r="QB168" s="37"/>
      <c r="QC168" s="37"/>
      <c r="QD168" s="37"/>
      <c r="QE168" s="37"/>
      <c r="QF168" s="37"/>
      <c r="QG168" s="37"/>
      <c r="QH168" s="37"/>
      <c r="QI168" s="37"/>
      <c r="QJ168" s="37"/>
      <c r="QK168" s="37"/>
      <c r="QL168" s="37"/>
      <c r="QM168" s="37"/>
      <c r="QN168" s="37"/>
      <c r="QO168" s="37"/>
      <c r="QP168" s="37"/>
      <c r="QQ168" s="37"/>
      <c r="QR168" s="37"/>
      <c r="QS168" s="37"/>
    </row>
    <row r="169" spans="1:461" x14ac:dyDescent="0.2">
      <c r="A169" s="34">
        <v>156</v>
      </c>
      <c r="B169" s="35" t="s">
        <v>61</v>
      </c>
      <c r="C169" s="35">
        <v>1641114216</v>
      </c>
      <c r="D169" s="38">
        <v>712</v>
      </c>
      <c r="E169" s="38">
        <f>IF(G169 &gt; 0,F169/G169,0)</f>
        <v>6.8</v>
      </c>
      <c r="F169" s="38">
        <v>170</v>
      </c>
      <c r="G169" s="38">
        <v>25</v>
      </c>
      <c r="H169" s="36">
        <f ca="1">MIN(D169:$J169)</f>
        <v>4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>
        <v>6</v>
      </c>
      <c r="EO169" s="37"/>
      <c r="EP169" s="37"/>
      <c r="EQ169" s="37"/>
      <c r="ER169" s="37"/>
      <c r="ES169" s="37">
        <v>10</v>
      </c>
      <c r="ET169" s="37"/>
      <c r="EU169" s="37"/>
      <c r="EV169" s="37"/>
      <c r="EW169" s="37">
        <v>6</v>
      </c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>
        <v>8</v>
      </c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>
        <v>6</v>
      </c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>
        <v>7</v>
      </c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>
        <v>4</v>
      </c>
      <c r="IN169" s="37">
        <v>6</v>
      </c>
      <c r="IO169" s="37">
        <v>8</v>
      </c>
      <c r="IP169" s="37"/>
      <c r="IQ169" s="37">
        <v>10</v>
      </c>
      <c r="IR169" s="37">
        <v>6</v>
      </c>
      <c r="IS169" s="37">
        <v>8</v>
      </c>
      <c r="IT169" s="37">
        <v>6</v>
      </c>
      <c r="IU169" s="37"/>
      <c r="IV169" s="37">
        <v>10</v>
      </c>
      <c r="IW169" s="37"/>
      <c r="IX169" s="37">
        <v>7</v>
      </c>
      <c r="IY169" s="37"/>
      <c r="IZ169" s="37"/>
      <c r="JA169" s="37"/>
      <c r="JB169" s="37"/>
      <c r="JC169" s="37"/>
      <c r="JD169" s="37"/>
      <c r="JE169" s="37"/>
      <c r="JF169" s="37"/>
      <c r="JG169" s="37"/>
      <c r="JH169" s="37"/>
      <c r="JI169" s="37"/>
      <c r="JJ169" s="37"/>
      <c r="JK169" s="37"/>
      <c r="JL169" s="37"/>
      <c r="JM169" s="37"/>
      <c r="JN169" s="37"/>
      <c r="JO169" s="37"/>
      <c r="JP169" s="37"/>
      <c r="JQ169" s="37"/>
      <c r="JR169" s="37"/>
      <c r="JS169" s="37"/>
      <c r="JT169" s="37"/>
      <c r="JU169" s="37">
        <v>8</v>
      </c>
      <c r="JV169" s="37"/>
      <c r="JW169" s="37"/>
      <c r="JX169" s="37"/>
      <c r="JY169" s="37"/>
      <c r="JZ169" s="37"/>
      <c r="KA169" s="37"/>
      <c r="KB169" s="37"/>
      <c r="KC169" s="37"/>
      <c r="KD169" s="37"/>
      <c r="KE169" s="37"/>
      <c r="KF169" s="37"/>
      <c r="KG169" s="37"/>
      <c r="KH169" s="37"/>
      <c r="KI169" s="37"/>
      <c r="KJ169" s="37"/>
      <c r="KK169" s="37"/>
      <c r="KL169" s="37"/>
      <c r="KM169" s="37"/>
      <c r="KN169" s="37"/>
      <c r="KO169" s="37"/>
      <c r="KP169" s="37"/>
      <c r="KQ169" s="37"/>
      <c r="KR169" s="37"/>
      <c r="KS169" s="37"/>
      <c r="KT169" s="37"/>
      <c r="KU169" s="37"/>
      <c r="KV169" s="37"/>
      <c r="KW169" s="37"/>
      <c r="KX169" s="37"/>
      <c r="KY169" s="37"/>
      <c r="KZ169" s="37"/>
      <c r="LA169" s="37"/>
      <c r="LB169" s="37"/>
      <c r="LC169" s="37">
        <v>6</v>
      </c>
      <c r="LD169" s="37">
        <v>7</v>
      </c>
      <c r="LE169" s="37"/>
      <c r="LF169" s="37">
        <v>7</v>
      </c>
      <c r="LG169" s="37"/>
      <c r="LH169" s="37"/>
      <c r="LI169" s="37"/>
      <c r="LJ169" s="37"/>
      <c r="LK169" s="37">
        <v>5</v>
      </c>
      <c r="LL169" s="37"/>
      <c r="LM169" s="37"/>
      <c r="LN169" s="37"/>
      <c r="LO169" s="37"/>
      <c r="LP169" s="37"/>
      <c r="LQ169" s="37"/>
      <c r="LR169" s="37"/>
      <c r="LS169" s="37"/>
      <c r="LT169" s="37"/>
      <c r="LU169" s="37">
        <v>4</v>
      </c>
      <c r="LV169" s="37"/>
      <c r="LW169" s="37"/>
      <c r="LX169" s="37"/>
      <c r="LY169" s="37"/>
      <c r="LZ169" s="37"/>
      <c r="MA169" s="37"/>
      <c r="MB169" s="37">
        <v>8</v>
      </c>
      <c r="MC169" s="37"/>
      <c r="MD169" s="37"/>
      <c r="ME169" s="37"/>
      <c r="MF169" s="37"/>
      <c r="MG169" s="37"/>
      <c r="MH169" s="37"/>
      <c r="MI169" s="37"/>
      <c r="MJ169" s="37"/>
      <c r="MK169" s="37"/>
      <c r="ML169" s="37"/>
      <c r="MM169" s="37">
        <v>4</v>
      </c>
      <c r="MN169" s="37"/>
      <c r="MO169" s="37">
        <v>5</v>
      </c>
      <c r="MP169" s="37"/>
      <c r="MQ169" s="37"/>
      <c r="MR169" s="37"/>
      <c r="MS169" s="37"/>
      <c r="MT169" s="37"/>
      <c r="MU169" s="37"/>
      <c r="MV169" s="37"/>
      <c r="MW169" s="37"/>
      <c r="MX169" s="37">
        <v>8</v>
      </c>
      <c r="MY169" s="37"/>
      <c r="MZ169" s="37"/>
      <c r="NA169" s="37"/>
      <c r="NB169" s="37"/>
      <c r="NC169" s="37"/>
      <c r="ND169" s="37"/>
      <c r="NE169" s="37"/>
      <c r="NF169" s="37"/>
      <c r="NG169" s="37"/>
      <c r="NH169" s="37"/>
      <c r="NI169" s="37"/>
      <c r="NJ169" s="37"/>
      <c r="NK169" s="37"/>
      <c r="NL169" s="37"/>
      <c r="NM169" s="37"/>
      <c r="NN169" s="37"/>
      <c r="NO169" s="37"/>
      <c r="NP169" s="37"/>
      <c r="NQ169" s="37"/>
      <c r="NR169" s="37"/>
      <c r="NS169" s="37"/>
      <c r="NT169" s="37"/>
      <c r="NU169" s="37"/>
      <c r="NV169" s="37"/>
      <c r="NW169" s="37"/>
      <c r="NX169" s="37"/>
      <c r="NY169" s="37"/>
      <c r="NZ169" s="37"/>
      <c r="OA169" s="37"/>
      <c r="OB169" s="37"/>
      <c r="OC169" s="37"/>
      <c r="OD169" s="37"/>
      <c r="OE169" s="37"/>
      <c r="OF169" s="37"/>
      <c r="OG169" s="37"/>
      <c r="OH169" s="37"/>
      <c r="OI169" s="37"/>
      <c r="OJ169" s="37"/>
      <c r="OK169" s="37"/>
      <c r="OL169" s="37"/>
      <c r="OM169" s="37"/>
      <c r="ON169" s="37"/>
      <c r="OO169" s="37"/>
      <c r="OP169" s="37"/>
      <c r="OQ169" s="37"/>
      <c r="OR169" s="37"/>
      <c r="OS169" s="37"/>
      <c r="OT169" s="37"/>
      <c r="OU169" s="37"/>
      <c r="OV169" s="37"/>
      <c r="OW169" s="37"/>
      <c r="OX169" s="37"/>
      <c r="OY169" s="37"/>
      <c r="OZ169" s="37"/>
      <c r="PA169" s="37"/>
      <c r="PB169" s="37"/>
      <c r="PC169" s="37"/>
      <c r="PD169" s="37"/>
      <c r="PE169" s="37"/>
      <c r="PF169" s="37"/>
      <c r="PG169" s="37"/>
      <c r="PH169" s="37"/>
      <c r="PI169" s="37"/>
      <c r="PJ169" s="37"/>
      <c r="PK169" s="37"/>
      <c r="PL169" s="37"/>
      <c r="PM169" s="37"/>
      <c r="PN169" s="37"/>
      <c r="PO169" s="37"/>
      <c r="PP169" s="37"/>
      <c r="PQ169" s="37"/>
      <c r="PR169" s="37"/>
      <c r="PS169" s="37"/>
      <c r="PT169" s="37"/>
      <c r="PU169" s="37"/>
      <c r="PV169" s="37"/>
      <c r="PW169" s="37"/>
      <c r="PX169" s="37"/>
      <c r="PY169" s="37"/>
      <c r="PZ169" s="37"/>
      <c r="QA169" s="37"/>
      <c r="QB169" s="37"/>
      <c r="QC169" s="37"/>
      <c r="QD169" s="37"/>
      <c r="QE169" s="37"/>
      <c r="QF169" s="37"/>
      <c r="QG169" s="37"/>
      <c r="QH169" s="37"/>
      <c r="QI169" s="37"/>
      <c r="QJ169" s="37"/>
      <c r="QK169" s="37"/>
      <c r="QL169" s="37"/>
      <c r="QM169" s="37"/>
      <c r="QN169" s="37"/>
      <c r="QO169" s="37"/>
      <c r="QP169" s="37"/>
      <c r="QQ169" s="37"/>
      <c r="QR169" s="37"/>
      <c r="QS169" s="37"/>
    </row>
    <row r="170" spans="1:461" x14ac:dyDescent="0.2">
      <c r="A170" s="34">
        <v>157</v>
      </c>
      <c r="B170" s="35" t="s">
        <v>174</v>
      </c>
      <c r="C170" s="35">
        <v>1642259777</v>
      </c>
      <c r="D170" s="38">
        <v>711</v>
      </c>
      <c r="E170" s="38">
        <f>IF(G170 &gt; 0,F170/G170,0)</f>
        <v>6.3461538461538458</v>
      </c>
      <c r="F170" s="38">
        <v>165</v>
      </c>
      <c r="G170" s="38">
        <v>26</v>
      </c>
      <c r="H170" s="36">
        <f ca="1">MIN(D170:$J170)</f>
        <v>4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>
        <v>6</v>
      </c>
      <c r="EO170" s="37"/>
      <c r="EP170" s="37"/>
      <c r="EQ170" s="37"/>
      <c r="ER170" s="37"/>
      <c r="ES170" s="37">
        <v>8</v>
      </c>
      <c r="ET170" s="37"/>
      <c r="EU170" s="37"/>
      <c r="EV170" s="37"/>
      <c r="EW170" s="37">
        <v>6</v>
      </c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>
        <v>7</v>
      </c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>
        <v>7</v>
      </c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>
        <v>5</v>
      </c>
      <c r="GH170" s="37"/>
      <c r="GI170" s="37"/>
      <c r="GJ170" s="37"/>
      <c r="GK170" s="37"/>
      <c r="GL170" s="37"/>
      <c r="GM170" s="37"/>
      <c r="GN170" s="37"/>
      <c r="GO170" s="37"/>
      <c r="GP170" s="37">
        <v>7</v>
      </c>
      <c r="GQ170" s="37"/>
      <c r="GR170" s="37"/>
      <c r="GS170" s="37">
        <v>5</v>
      </c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>
        <v>5</v>
      </c>
      <c r="IJ170" s="37"/>
      <c r="IK170" s="37"/>
      <c r="IL170" s="37"/>
      <c r="IM170" s="37">
        <v>6</v>
      </c>
      <c r="IN170" s="37"/>
      <c r="IO170" s="37"/>
      <c r="IP170" s="37"/>
      <c r="IQ170" s="37"/>
      <c r="IR170" s="37">
        <v>5</v>
      </c>
      <c r="IS170" s="37">
        <v>8</v>
      </c>
      <c r="IT170" s="37">
        <v>7</v>
      </c>
      <c r="IU170" s="37"/>
      <c r="IV170" s="37">
        <v>10</v>
      </c>
      <c r="IW170" s="37"/>
      <c r="IX170" s="37">
        <v>5</v>
      </c>
      <c r="IY170" s="37"/>
      <c r="IZ170" s="37"/>
      <c r="JA170" s="37"/>
      <c r="JB170" s="37"/>
      <c r="JC170" s="37"/>
      <c r="JD170" s="37"/>
      <c r="JE170" s="37"/>
      <c r="JF170" s="37"/>
      <c r="JG170" s="37"/>
      <c r="JH170" s="37"/>
      <c r="JI170" s="37"/>
      <c r="JJ170" s="37"/>
      <c r="JK170" s="37"/>
      <c r="JL170" s="37"/>
      <c r="JM170" s="37"/>
      <c r="JN170" s="37"/>
      <c r="JO170" s="37"/>
      <c r="JP170" s="37"/>
      <c r="JQ170" s="37"/>
      <c r="JR170" s="37"/>
      <c r="JS170" s="37"/>
      <c r="JT170" s="37"/>
      <c r="JU170" s="37">
        <v>7</v>
      </c>
      <c r="JV170" s="37"/>
      <c r="JW170" s="37"/>
      <c r="JX170" s="37"/>
      <c r="JY170" s="37"/>
      <c r="JZ170" s="37"/>
      <c r="KA170" s="37"/>
      <c r="KB170" s="37"/>
      <c r="KC170" s="37"/>
      <c r="KD170" s="37"/>
      <c r="KE170" s="37"/>
      <c r="KF170" s="37">
        <v>5</v>
      </c>
      <c r="KG170" s="37"/>
      <c r="KH170" s="37"/>
      <c r="KI170" s="37"/>
      <c r="KJ170" s="37"/>
      <c r="KK170" s="37"/>
      <c r="KL170" s="37"/>
      <c r="KM170" s="37"/>
      <c r="KN170" s="37"/>
      <c r="KO170" s="37"/>
      <c r="KP170" s="37"/>
      <c r="KQ170" s="37"/>
      <c r="KR170" s="37"/>
      <c r="KS170" s="37"/>
      <c r="KT170" s="37"/>
      <c r="KU170" s="37"/>
      <c r="KV170" s="37"/>
      <c r="KW170" s="37"/>
      <c r="KX170" s="37"/>
      <c r="KY170" s="37"/>
      <c r="KZ170" s="37"/>
      <c r="LA170" s="37"/>
      <c r="LB170" s="37"/>
      <c r="LC170" s="37">
        <v>6</v>
      </c>
      <c r="LD170" s="37">
        <v>8</v>
      </c>
      <c r="LE170" s="37"/>
      <c r="LF170" s="37">
        <v>7</v>
      </c>
      <c r="LG170" s="37"/>
      <c r="LH170" s="37"/>
      <c r="LI170" s="37"/>
      <c r="LJ170" s="37"/>
      <c r="LK170" s="37">
        <v>6</v>
      </c>
      <c r="LL170" s="37"/>
      <c r="LM170" s="37"/>
      <c r="LN170" s="37"/>
      <c r="LO170" s="37"/>
      <c r="LP170" s="37"/>
      <c r="LQ170" s="37"/>
      <c r="LR170" s="37"/>
      <c r="LS170" s="37"/>
      <c r="LT170" s="37"/>
      <c r="LU170" s="37">
        <v>4</v>
      </c>
      <c r="LV170" s="37"/>
      <c r="LW170" s="37"/>
      <c r="LX170" s="37"/>
      <c r="LY170" s="37"/>
      <c r="LZ170" s="37"/>
      <c r="MA170" s="37"/>
      <c r="MB170" s="37">
        <v>7</v>
      </c>
      <c r="MC170" s="37"/>
      <c r="MD170" s="37"/>
      <c r="ME170" s="37"/>
      <c r="MF170" s="37"/>
      <c r="MG170" s="37"/>
      <c r="MH170" s="37"/>
      <c r="MI170" s="37"/>
      <c r="MJ170" s="37"/>
      <c r="MK170" s="37"/>
      <c r="ML170" s="37"/>
      <c r="MM170" s="37">
        <v>8</v>
      </c>
      <c r="MN170" s="37"/>
      <c r="MO170" s="37">
        <v>4</v>
      </c>
      <c r="MP170" s="37"/>
      <c r="MQ170" s="37"/>
      <c r="MR170" s="37"/>
      <c r="MS170" s="37"/>
      <c r="MT170" s="37"/>
      <c r="MU170" s="37"/>
      <c r="MV170" s="37"/>
      <c r="MW170" s="37"/>
      <c r="MX170" s="37">
        <v>6</v>
      </c>
      <c r="MY170" s="37"/>
      <c r="MZ170" s="37"/>
      <c r="NA170" s="37"/>
      <c r="NB170" s="37"/>
      <c r="NC170" s="37"/>
      <c r="ND170" s="37"/>
      <c r="NE170" s="37"/>
      <c r="NF170" s="37"/>
      <c r="NG170" s="37"/>
      <c r="NH170" s="37"/>
      <c r="NI170" s="37"/>
      <c r="NJ170" s="37"/>
      <c r="NK170" s="37"/>
      <c r="NL170" s="37"/>
      <c r="NM170" s="37"/>
      <c r="NN170" s="37"/>
      <c r="NO170" s="37"/>
      <c r="NP170" s="37"/>
      <c r="NQ170" s="37"/>
      <c r="NR170" s="37"/>
      <c r="NS170" s="37"/>
      <c r="NT170" s="37"/>
      <c r="NU170" s="37"/>
      <c r="NV170" s="37"/>
      <c r="NW170" s="37"/>
      <c r="NX170" s="37"/>
      <c r="NY170" s="37"/>
      <c r="NZ170" s="37"/>
      <c r="OA170" s="37"/>
      <c r="OB170" s="37"/>
      <c r="OC170" s="37"/>
      <c r="OD170" s="37"/>
      <c r="OE170" s="37"/>
      <c r="OF170" s="37"/>
      <c r="OG170" s="37"/>
      <c r="OH170" s="37"/>
      <c r="OI170" s="37"/>
      <c r="OJ170" s="37"/>
      <c r="OK170" s="37"/>
      <c r="OL170" s="37"/>
      <c r="OM170" s="37"/>
      <c r="ON170" s="37"/>
      <c r="OO170" s="37"/>
      <c r="OP170" s="37"/>
      <c r="OQ170" s="37"/>
      <c r="OR170" s="37"/>
      <c r="OS170" s="37"/>
      <c r="OT170" s="37"/>
      <c r="OU170" s="37"/>
      <c r="OV170" s="37"/>
      <c r="OW170" s="37"/>
      <c r="OX170" s="37"/>
      <c r="OY170" s="37"/>
      <c r="OZ170" s="37"/>
      <c r="PA170" s="37"/>
      <c r="PB170" s="37"/>
      <c r="PC170" s="37"/>
      <c r="PD170" s="37"/>
      <c r="PE170" s="37"/>
      <c r="PF170" s="37"/>
      <c r="PG170" s="37"/>
      <c r="PH170" s="37"/>
      <c r="PI170" s="37"/>
      <c r="PJ170" s="37"/>
      <c r="PK170" s="37"/>
      <c r="PL170" s="37"/>
      <c r="PM170" s="37"/>
      <c r="PN170" s="37"/>
      <c r="PO170" s="37"/>
      <c r="PP170" s="37"/>
      <c r="PQ170" s="37"/>
      <c r="PR170" s="37"/>
      <c r="PS170" s="37"/>
      <c r="PT170" s="37"/>
      <c r="PU170" s="37"/>
      <c r="PV170" s="37"/>
      <c r="PW170" s="37"/>
      <c r="PX170" s="37"/>
      <c r="PY170" s="37"/>
      <c r="PZ170" s="37"/>
      <c r="QA170" s="37"/>
      <c r="QB170" s="37"/>
      <c r="QC170" s="37"/>
      <c r="QD170" s="37"/>
      <c r="QE170" s="37"/>
      <c r="QF170" s="37"/>
      <c r="QG170" s="37"/>
      <c r="QH170" s="37"/>
      <c r="QI170" s="37"/>
      <c r="QJ170" s="37"/>
      <c r="QK170" s="37"/>
      <c r="QL170" s="37"/>
      <c r="QM170" s="37"/>
      <c r="QN170" s="37"/>
      <c r="QO170" s="37"/>
      <c r="QP170" s="37"/>
      <c r="QQ170" s="37"/>
      <c r="QR170" s="37"/>
      <c r="QS170" s="37"/>
    </row>
    <row r="171" spans="1:461" x14ac:dyDescent="0.2">
      <c r="A171" s="34">
        <v>158</v>
      </c>
      <c r="B171" s="35" t="s">
        <v>83</v>
      </c>
      <c r="C171" s="35">
        <v>1641114895</v>
      </c>
      <c r="D171" s="38">
        <v>707</v>
      </c>
      <c r="E171" s="38">
        <f>IF(G171 &gt; 0,F171/G171,0)</f>
        <v>6.75</v>
      </c>
      <c r="F171" s="38">
        <v>189</v>
      </c>
      <c r="G171" s="38">
        <v>28</v>
      </c>
      <c r="H171" s="36">
        <f ca="1">MIN(D171:$J171)</f>
        <v>4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>
        <v>8</v>
      </c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>
        <v>7</v>
      </c>
      <c r="EU171" s="37"/>
      <c r="EV171" s="37"/>
      <c r="EW171" s="37"/>
      <c r="EX171" s="37"/>
      <c r="EY171" s="37"/>
      <c r="EZ171" s="37">
        <v>9</v>
      </c>
      <c r="FA171" s="37"/>
      <c r="FB171" s="37"/>
      <c r="FC171" s="37">
        <v>9</v>
      </c>
      <c r="FD171" s="37"/>
      <c r="FE171" s="37"/>
      <c r="FF171" s="37"/>
      <c r="FG171" s="37">
        <v>6</v>
      </c>
      <c r="FH171" s="37"/>
      <c r="FI171" s="37"/>
      <c r="FJ171" s="37"/>
      <c r="FK171" s="37"/>
      <c r="FL171" s="37"/>
      <c r="FM171" s="37">
        <v>5</v>
      </c>
      <c r="FN171" s="37"/>
      <c r="FO171" s="37"/>
      <c r="FP171" s="37"/>
      <c r="FQ171" s="37"/>
      <c r="FR171" s="37"/>
      <c r="FS171" s="37"/>
      <c r="FT171" s="37"/>
      <c r="FU171" s="37"/>
      <c r="FV171" s="37">
        <v>9</v>
      </c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>
        <v>4</v>
      </c>
      <c r="HG171" s="37"/>
      <c r="HH171" s="37">
        <v>7</v>
      </c>
      <c r="HI171" s="37"/>
      <c r="HJ171" s="37"/>
      <c r="HK171" s="37"/>
      <c r="HL171" s="37"/>
      <c r="HM171" s="37"/>
      <c r="HN171" s="37"/>
      <c r="HO171" s="37"/>
      <c r="HP171" s="37"/>
      <c r="HQ171" s="37"/>
      <c r="HR171" s="37">
        <v>8</v>
      </c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>
        <v>5</v>
      </c>
      <c r="II171" s="37"/>
      <c r="IJ171" s="37"/>
      <c r="IK171" s="37"/>
      <c r="IL171" s="37"/>
      <c r="IM171" s="37">
        <v>7</v>
      </c>
      <c r="IN171" s="37"/>
      <c r="IO171" s="37"/>
      <c r="IP171" s="37"/>
      <c r="IQ171" s="37">
        <v>10</v>
      </c>
      <c r="IR171" s="37"/>
      <c r="IS171" s="37"/>
      <c r="IT171" s="37"/>
      <c r="IU171" s="37"/>
      <c r="IV171" s="37"/>
      <c r="IW171" s="37"/>
      <c r="IX171" s="37"/>
      <c r="IY171" s="37"/>
      <c r="IZ171" s="37"/>
      <c r="JA171" s="37">
        <v>8</v>
      </c>
      <c r="JB171" s="37"/>
      <c r="JC171" s="37"/>
      <c r="JD171" s="37"/>
      <c r="JE171" s="37"/>
      <c r="JF171" s="37">
        <v>4</v>
      </c>
      <c r="JG171" s="37"/>
      <c r="JH171" s="37"/>
      <c r="JI171" s="37"/>
      <c r="JJ171" s="37"/>
      <c r="JK171" s="37"/>
      <c r="JL171" s="37"/>
      <c r="JM171" s="37"/>
      <c r="JN171" s="37"/>
      <c r="JO171" s="37">
        <v>6</v>
      </c>
      <c r="JP171" s="37"/>
      <c r="JQ171" s="37"/>
      <c r="JR171" s="37"/>
      <c r="JS171" s="37"/>
      <c r="JT171" s="37"/>
      <c r="JU171" s="37"/>
      <c r="JV171" s="37"/>
      <c r="JW171" s="37"/>
      <c r="JX171" s="37">
        <v>5</v>
      </c>
      <c r="JY171" s="37"/>
      <c r="JZ171" s="37"/>
      <c r="KA171" s="37"/>
      <c r="KB171" s="37"/>
      <c r="KC171" s="37"/>
      <c r="KD171" s="37"/>
      <c r="KE171" s="37"/>
      <c r="KF171" s="37"/>
      <c r="KG171" s="37"/>
      <c r="KH171" s="37"/>
      <c r="KI171" s="37"/>
      <c r="KJ171" s="37">
        <v>6</v>
      </c>
      <c r="KK171" s="37"/>
      <c r="KL171" s="37">
        <v>7</v>
      </c>
      <c r="KM171" s="37"/>
      <c r="KN171" s="37"/>
      <c r="KO171" s="37"/>
      <c r="KP171" s="37"/>
      <c r="KQ171" s="37"/>
      <c r="KR171" s="37"/>
      <c r="KS171" s="37"/>
      <c r="KT171" s="37"/>
      <c r="KU171" s="37"/>
      <c r="KV171" s="37"/>
      <c r="KW171" s="37"/>
      <c r="KX171" s="37"/>
      <c r="KY171" s="37"/>
      <c r="KZ171" s="37"/>
      <c r="LA171" s="37"/>
      <c r="LB171" s="37"/>
      <c r="LC171" s="37"/>
      <c r="LD171" s="37"/>
      <c r="LE171" s="37"/>
      <c r="LF171" s="37"/>
      <c r="LG171" s="37"/>
      <c r="LH171" s="37"/>
      <c r="LI171" s="37"/>
      <c r="LJ171" s="37"/>
      <c r="LK171" s="37"/>
      <c r="LL171" s="37"/>
      <c r="LM171" s="37"/>
      <c r="LN171" s="37">
        <v>7</v>
      </c>
      <c r="LO171" s="37"/>
      <c r="LP171" s="37"/>
      <c r="LQ171" s="37">
        <v>7</v>
      </c>
      <c r="LR171" s="37">
        <v>7</v>
      </c>
      <c r="LS171" s="37"/>
      <c r="LT171" s="37"/>
      <c r="LU171" s="37"/>
      <c r="LV171" s="37"/>
      <c r="LW171" s="37"/>
      <c r="LX171" s="37"/>
      <c r="LY171" s="37">
        <v>4</v>
      </c>
      <c r="LZ171" s="37">
        <v>7</v>
      </c>
      <c r="MA171" s="37"/>
      <c r="MB171" s="37"/>
      <c r="MC171" s="37"/>
      <c r="MD171" s="37"/>
      <c r="ME171" s="37"/>
      <c r="MF171" s="37">
        <v>4</v>
      </c>
      <c r="MG171" s="37"/>
      <c r="MH171" s="37"/>
      <c r="MI171" s="37"/>
      <c r="MJ171" s="37">
        <v>8</v>
      </c>
      <c r="MK171" s="37"/>
      <c r="ML171" s="37"/>
      <c r="MM171" s="37"/>
      <c r="MN171" s="37">
        <v>7</v>
      </c>
      <c r="MO171" s="37"/>
      <c r="MP171" s="37"/>
      <c r="MQ171" s="37"/>
      <c r="MR171" s="37"/>
      <c r="MS171" s="37"/>
      <c r="MT171" s="37"/>
      <c r="MU171" s="37"/>
      <c r="MV171" s="37"/>
      <c r="MW171" s="37"/>
      <c r="MX171" s="37">
        <v>8</v>
      </c>
      <c r="MY171" s="37"/>
      <c r="MZ171" s="37"/>
      <c r="NA171" s="37"/>
      <c r="NB171" s="37"/>
      <c r="NC171" s="37"/>
      <c r="ND171" s="37"/>
      <c r="NE171" s="37"/>
      <c r="NF171" s="37"/>
      <c r="NG171" s="37"/>
      <c r="NH171" s="37"/>
      <c r="NI171" s="37"/>
      <c r="NJ171" s="37"/>
      <c r="NK171" s="37"/>
      <c r="NL171" s="37"/>
      <c r="NM171" s="37"/>
      <c r="NN171" s="37"/>
      <c r="NO171" s="37"/>
      <c r="NP171" s="37"/>
      <c r="NQ171" s="37"/>
      <c r="NR171" s="37"/>
      <c r="NS171" s="37"/>
      <c r="NT171" s="37"/>
      <c r="NU171" s="37"/>
      <c r="NV171" s="37"/>
      <c r="NW171" s="37"/>
      <c r="NX171" s="37"/>
      <c r="NY171" s="37"/>
      <c r="NZ171" s="37"/>
      <c r="OA171" s="37"/>
      <c r="OB171" s="37"/>
      <c r="OC171" s="37"/>
      <c r="OD171" s="37"/>
      <c r="OE171" s="37"/>
      <c r="OF171" s="37"/>
      <c r="OG171" s="37"/>
      <c r="OH171" s="37"/>
      <c r="OI171" s="37"/>
      <c r="OJ171" s="37"/>
      <c r="OK171" s="37"/>
      <c r="OL171" s="37"/>
      <c r="OM171" s="37"/>
      <c r="ON171" s="37"/>
      <c r="OO171" s="37"/>
      <c r="OP171" s="37"/>
      <c r="OQ171" s="37"/>
      <c r="OR171" s="37"/>
      <c r="OS171" s="37"/>
      <c r="OT171" s="37"/>
      <c r="OU171" s="37"/>
      <c r="OV171" s="37"/>
      <c r="OW171" s="37"/>
      <c r="OX171" s="37"/>
      <c r="OY171" s="37"/>
      <c r="OZ171" s="37"/>
      <c r="PA171" s="37"/>
      <c r="PB171" s="37"/>
      <c r="PC171" s="37"/>
      <c r="PD171" s="37"/>
      <c r="PE171" s="37"/>
      <c r="PF171" s="37"/>
      <c r="PG171" s="37"/>
      <c r="PH171" s="37"/>
      <c r="PI171" s="37"/>
      <c r="PJ171" s="37"/>
      <c r="PK171" s="37"/>
      <c r="PL171" s="37"/>
      <c r="PM171" s="37"/>
      <c r="PN171" s="37"/>
      <c r="PO171" s="37"/>
      <c r="PP171" s="37"/>
      <c r="PQ171" s="37"/>
      <c r="PR171" s="37"/>
      <c r="PS171" s="37"/>
      <c r="PT171" s="37"/>
      <c r="PU171" s="37"/>
      <c r="PV171" s="37"/>
      <c r="PW171" s="37"/>
      <c r="PX171" s="37"/>
      <c r="PY171" s="37"/>
      <c r="PZ171" s="37"/>
      <c r="QA171" s="37"/>
      <c r="QB171" s="37"/>
      <c r="QC171" s="37"/>
      <c r="QD171" s="37"/>
      <c r="QE171" s="37"/>
      <c r="QF171" s="37"/>
      <c r="QG171" s="37"/>
      <c r="QH171" s="37"/>
      <c r="QI171" s="37"/>
      <c r="QJ171" s="37"/>
      <c r="QK171" s="37"/>
      <c r="QL171" s="37"/>
      <c r="QM171" s="37"/>
      <c r="QN171" s="37"/>
      <c r="QO171" s="37"/>
      <c r="QP171" s="37"/>
      <c r="QQ171" s="37"/>
      <c r="QR171" s="37"/>
      <c r="QS171" s="37"/>
    </row>
    <row r="172" spans="1:461" x14ac:dyDescent="0.2">
      <c r="A172" s="34">
        <v>159</v>
      </c>
      <c r="B172" s="35" t="s">
        <v>137</v>
      </c>
      <c r="C172" s="35">
        <v>1641117287</v>
      </c>
      <c r="D172" s="38">
        <v>706</v>
      </c>
      <c r="E172" s="38">
        <f>IF(G172 &gt; 0,F172/G172,0)</f>
        <v>7.0909090909090908</v>
      </c>
      <c r="F172" s="38">
        <v>156</v>
      </c>
      <c r="G172" s="38">
        <v>22</v>
      </c>
      <c r="H172" s="36">
        <f ca="1">MIN(D172:$J172)</f>
        <v>4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>
        <v>8</v>
      </c>
      <c r="ES172" s="37"/>
      <c r="ET172" s="37"/>
      <c r="EU172" s="37"/>
      <c r="EV172" s="37"/>
      <c r="EW172" s="37"/>
      <c r="EX172" s="37">
        <v>8</v>
      </c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>
        <v>10</v>
      </c>
      <c r="FK172" s="37"/>
      <c r="FL172" s="37"/>
      <c r="FM172" s="37"/>
      <c r="FN172" s="37"/>
      <c r="FO172" s="37"/>
      <c r="FP172" s="37"/>
      <c r="FQ172" s="37"/>
      <c r="FR172" s="37"/>
      <c r="FS172" s="37"/>
      <c r="FT172" s="37">
        <v>7</v>
      </c>
      <c r="FU172" s="37"/>
      <c r="FV172" s="37"/>
      <c r="FW172" s="37"/>
      <c r="FX172" s="37"/>
      <c r="FY172" s="37"/>
      <c r="FZ172" s="37">
        <v>5</v>
      </c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>
        <v>8</v>
      </c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>
        <v>5</v>
      </c>
      <c r="HM172" s="37"/>
      <c r="HN172" s="37"/>
      <c r="HO172" s="37"/>
      <c r="HP172" s="37"/>
      <c r="HQ172" s="37"/>
      <c r="HR172" s="37">
        <v>8</v>
      </c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>
        <v>7</v>
      </c>
      <c r="IJ172" s="37"/>
      <c r="IK172" s="37"/>
      <c r="IL172" s="37"/>
      <c r="IM172" s="37">
        <v>5</v>
      </c>
      <c r="IN172" s="37"/>
      <c r="IO172" s="37"/>
      <c r="IP172" s="37">
        <v>8</v>
      </c>
      <c r="IQ172" s="37"/>
      <c r="IR172" s="37"/>
      <c r="IS172" s="37"/>
      <c r="IT172" s="37"/>
      <c r="IU172" s="37"/>
      <c r="IV172" s="37"/>
      <c r="IW172" s="37"/>
      <c r="IX172" s="37"/>
      <c r="IY172" s="37"/>
      <c r="IZ172" s="37">
        <v>7</v>
      </c>
      <c r="JA172" s="37"/>
      <c r="JB172" s="37"/>
      <c r="JC172" s="37"/>
      <c r="JD172" s="37"/>
      <c r="JE172" s="37"/>
      <c r="JF172" s="37"/>
      <c r="JG172" s="37"/>
      <c r="JH172" s="37"/>
      <c r="JI172" s="37"/>
      <c r="JJ172" s="37"/>
      <c r="JK172" s="37"/>
      <c r="JL172" s="37"/>
      <c r="JM172" s="37"/>
      <c r="JN172" s="37"/>
      <c r="JO172" s="37"/>
      <c r="JP172" s="37"/>
      <c r="JQ172" s="37"/>
      <c r="JR172" s="37"/>
      <c r="JS172" s="37"/>
      <c r="JT172" s="37"/>
      <c r="JU172" s="37"/>
      <c r="JV172" s="37"/>
      <c r="JW172" s="37"/>
      <c r="JX172" s="37">
        <v>6</v>
      </c>
      <c r="JY172" s="37"/>
      <c r="JZ172" s="37"/>
      <c r="KA172" s="37">
        <v>8</v>
      </c>
      <c r="KB172" s="37"/>
      <c r="KC172" s="37"/>
      <c r="KD172" s="37"/>
      <c r="KE172" s="37"/>
      <c r="KF172" s="37"/>
      <c r="KG172" s="37"/>
      <c r="KH172" s="37"/>
      <c r="KI172" s="37"/>
      <c r="KJ172" s="37"/>
      <c r="KK172" s="37"/>
      <c r="KL172" s="37"/>
      <c r="KM172" s="37">
        <v>4</v>
      </c>
      <c r="KN172" s="37"/>
      <c r="KO172" s="37"/>
      <c r="KP172" s="37"/>
      <c r="KQ172" s="37"/>
      <c r="KR172" s="37"/>
      <c r="KS172" s="37"/>
      <c r="KT172" s="37"/>
      <c r="KU172" s="37"/>
      <c r="KV172" s="37"/>
      <c r="KW172" s="37"/>
      <c r="KX172" s="37"/>
      <c r="KY172" s="37"/>
      <c r="KZ172" s="37"/>
      <c r="LA172" s="37">
        <v>7</v>
      </c>
      <c r="LB172" s="37"/>
      <c r="LC172" s="37"/>
      <c r="LD172" s="37"/>
      <c r="LE172" s="37"/>
      <c r="LF172" s="37"/>
      <c r="LG172" s="37"/>
      <c r="LH172" s="37"/>
      <c r="LI172" s="37"/>
      <c r="LJ172" s="37"/>
      <c r="LK172" s="37"/>
      <c r="LL172" s="37"/>
      <c r="LM172" s="37"/>
      <c r="LN172" s="37"/>
      <c r="LO172" s="37"/>
      <c r="LP172" s="37"/>
      <c r="LQ172" s="37"/>
      <c r="LR172" s="37"/>
      <c r="LS172" s="37"/>
      <c r="LT172" s="37"/>
      <c r="LU172" s="37"/>
      <c r="LV172" s="37"/>
      <c r="LW172" s="37"/>
      <c r="LX172" s="37"/>
      <c r="LY172" s="37">
        <v>8</v>
      </c>
      <c r="LZ172" s="37"/>
      <c r="MA172" s="37"/>
      <c r="MB172" s="37"/>
      <c r="MC172" s="37"/>
      <c r="MD172" s="37">
        <v>8</v>
      </c>
      <c r="ME172" s="37"/>
      <c r="MF172" s="37">
        <v>7</v>
      </c>
      <c r="MG172" s="37"/>
      <c r="MH172" s="37"/>
      <c r="MI172" s="37"/>
      <c r="MJ172" s="37"/>
      <c r="MK172" s="37"/>
      <c r="ML172" s="37"/>
      <c r="MM172" s="37"/>
      <c r="MN172" s="37">
        <v>7</v>
      </c>
      <c r="MO172" s="37"/>
      <c r="MP172" s="37"/>
      <c r="MQ172" s="37">
        <v>6</v>
      </c>
      <c r="MR172" s="37"/>
      <c r="MS172" s="37"/>
      <c r="MT172" s="37"/>
      <c r="MU172" s="37"/>
      <c r="MV172" s="37"/>
      <c r="MW172" s="37"/>
      <c r="MX172" s="37">
        <v>9</v>
      </c>
      <c r="MY172" s="37"/>
      <c r="MZ172" s="37"/>
      <c r="NA172" s="37"/>
      <c r="NB172" s="37"/>
      <c r="NC172" s="37"/>
      <c r="ND172" s="37"/>
      <c r="NE172" s="37"/>
      <c r="NF172" s="37"/>
      <c r="NG172" s="37"/>
      <c r="NH172" s="37"/>
      <c r="NI172" s="37"/>
      <c r="NJ172" s="37"/>
      <c r="NK172" s="37"/>
      <c r="NL172" s="37"/>
      <c r="NM172" s="37"/>
      <c r="NN172" s="37"/>
      <c r="NO172" s="37"/>
      <c r="NP172" s="37"/>
      <c r="NQ172" s="37"/>
      <c r="NR172" s="37"/>
      <c r="NS172" s="37"/>
      <c r="NT172" s="37"/>
      <c r="NU172" s="37"/>
      <c r="NV172" s="37"/>
      <c r="NW172" s="37"/>
      <c r="NX172" s="37"/>
      <c r="NY172" s="37"/>
      <c r="NZ172" s="37"/>
      <c r="OA172" s="37"/>
      <c r="OB172" s="37"/>
      <c r="OC172" s="37"/>
      <c r="OD172" s="37"/>
      <c r="OE172" s="37"/>
      <c r="OF172" s="37"/>
      <c r="OG172" s="37"/>
      <c r="OH172" s="37"/>
      <c r="OI172" s="37"/>
      <c r="OJ172" s="37"/>
      <c r="OK172" s="37"/>
      <c r="OL172" s="37"/>
      <c r="OM172" s="37"/>
      <c r="ON172" s="37"/>
      <c r="OO172" s="37"/>
      <c r="OP172" s="37"/>
      <c r="OQ172" s="37"/>
      <c r="OR172" s="37"/>
      <c r="OS172" s="37"/>
      <c r="OT172" s="37"/>
      <c r="OU172" s="37"/>
      <c r="OV172" s="37"/>
      <c r="OW172" s="37"/>
      <c r="OX172" s="37"/>
      <c r="OY172" s="37"/>
      <c r="OZ172" s="37"/>
      <c r="PA172" s="37"/>
      <c r="PB172" s="37"/>
      <c r="PC172" s="37"/>
      <c r="PD172" s="37"/>
      <c r="PE172" s="37"/>
      <c r="PF172" s="37"/>
      <c r="PG172" s="37"/>
      <c r="PH172" s="37"/>
      <c r="PI172" s="37"/>
      <c r="PJ172" s="37"/>
      <c r="PK172" s="37"/>
      <c r="PL172" s="37"/>
      <c r="PM172" s="37"/>
      <c r="PN172" s="37"/>
      <c r="PO172" s="37"/>
      <c r="PP172" s="37"/>
      <c r="PQ172" s="37"/>
      <c r="PR172" s="37"/>
      <c r="PS172" s="37"/>
      <c r="PT172" s="37"/>
      <c r="PU172" s="37"/>
      <c r="PV172" s="37"/>
      <c r="PW172" s="37"/>
      <c r="PX172" s="37"/>
      <c r="PY172" s="37"/>
      <c r="PZ172" s="37"/>
      <c r="QA172" s="37"/>
      <c r="QB172" s="37"/>
      <c r="QC172" s="37"/>
      <c r="QD172" s="37"/>
      <c r="QE172" s="37"/>
      <c r="QF172" s="37"/>
      <c r="QG172" s="37"/>
      <c r="QH172" s="37"/>
      <c r="QI172" s="37"/>
      <c r="QJ172" s="37"/>
      <c r="QK172" s="37"/>
      <c r="QL172" s="37"/>
      <c r="QM172" s="37"/>
      <c r="QN172" s="37"/>
      <c r="QO172" s="37"/>
      <c r="QP172" s="37"/>
      <c r="QQ172" s="37"/>
      <c r="QR172" s="37"/>
      <c r="QS172" s="37"/>
    </row>
    <row r="173" spans="1:461" x14ac:dyDescent="0.2">
      <c r="A173" s="34">
        <v>160</v>
      </c>
      <c r="B173" s="35" t="s">
        <v>197</v>
      </c>
      <c r="C173" s="35">
        <v>1649365090</v>
      </c>
      <c r="D173" s="38">
        <v>705</v>
      </c>
      <c r="E173" s="38">
        <f>IF(G173 &gt; 0,F173/G173,0)</f>
        <v>7</v>
      </c>
      <c r="F173" s="38">
        <v>161</v>
      </c>
      <c r="G173" s="38">
        <v>23</v>
      </c>
      <c r="H173" s="36">
        <f ca="1">MIN(D173:$J173)</f>
        <v>4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>
        <v>7</v>
      </c>
      <c r="ES173" s="37"/>
      <c r="ET173" s="37"/>
      <c r="EU173" s="37"/>
      <c r="EV173" s="37"/>
      <c r="EW173" s="37"/>
      <c r="EX173" s="37">
        <v>8</v>
      </c>
      <c r="EY173" s="37"/>
      <c r="EZ173" s="37"/>
      <c r="FA173" s="37"/>
      <c r="FB173" s="37"/>
      <c r="FC173" s="37"/>
      <c r="FD173" s="37"/>
      <c r="FE173" s="37"/>
      <c r="FF173" s="37"/>
      <c r="FG173" s="37">
        <v>8</v>
      </c>
      <c r="FH173" s="37"/>
      <c r="FI173" s="37"/>
      <c r="FJ173" s="37">
        <v>10</v>
      </c>
      <c r="FK173" s="37"/>
      <c r="FL173" s="37"/>
      <c r="FM173" s="37"/>
      <c r="FN173" s="37"/>
      <c r="FO173" s="37"/>
      <c r="FP173" s="37"/>
      <c r="FQ173" s="37"/>
      <c r="FR173" s="37"/>
      <c r="FS173" s="37"/>
      <c r="FT173" s="37">
        <v>7</v>
      </c>
      <c r="FU173" s="37"/>
      <c r="FV173" s="37"/>
      <c r="FW173" s="37"/>
      <c r="FX173" s="37"/>
      <c r="FY173" s="37"/>
      <c r="FZ173" s="37">
        <v>8</v>
      </c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>
        <v>9</v>
      </c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>
        <v>4</v>
      </c>
      <c r="HM173" s="37"/>
      <c r="HN173" s="37">
        <v>5</v>
      </c>
      <c r="HO173" s="37"/>
      <c r="HP173" s="37"/>
      <c r="HQ173" s="37"/>
      <c r="HR173" s="37">
        <v>8</v>
      </c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>
        <v>7</v>
      </c>
      <c r="IN173" s="37"/>
      <c r="IO173" s="37"/>
      <c r="IP173" s="37"/>
      <c r="IQ173" s="37"/>
      <c r="IR173" s="37"/>
      <c r="IS173" s="37">
        <v>8</v>
      </c>
      <c r="IT173" s="37"/>
      <c r="IU173" s="37"/>
      <c r="IV173" s="37"/>
      <c r="IW173" s="37"/>
      <c r="IX173" s="37"/>
      <c r="IY173" s="37"/>
      <c r="IZ173" s="37">
        <v>6</v>
      </c>
      <c r="JA173" s="37"/>
      <c r="JB173" s="37"/>
      <c r="JC173" s="37"/>
      <c r="JD173" s="37"/>
      <c r="JE173" s="37"/>
      <c r="JF173" s="37"/>
      <c r="JG173" s="37"/>
      <c r="JH173" s="37"/>
      <c r="JI173" s="37"/>
      <c r="JJ173" s="37"/>
      <c r="JK173" s="37"/>
      <c r="JL173" s="37">
        <v>4</v>
      </c>
      <c r="JM173" s="37"/>
      <c r="JN173" s="37"/>
      <c r="JO173" s="37"/>
      <c r="JP173" s="37"/>
      <c r="JQ173" s="37"/>
      <c r="JR173" s="37"/>
      <c r="JS173" s="37"/>
      <c r="JT173" s="37"/>
      <c r="JU173" s="37"/>
      <c r="JV173" s="37"/>
      <c r="JW173" s="37"/>
      <c r="JX173" s="37"/>
      <c r="JY173" s="37"/>
      <c r="JZ173" s="37"/>
      <c r="KA173" s="37">
        <v>7</v>
      </c>
      <c r="KB173" s="37"/>
      <c r="KC173" s="37"/>
      <c r="KD173" s="37"/>
      <c r="KE173" s="37"/>
      <c r="KF173" s="37"/>
      <c r="KG173" s="37"/>
      <c r="KH173" s="37"/>
      <c r="KI173" s="37"/>
      <c r="KJ173" s="37"/>
      <c r="KK173" s="37"/>
      <c r="KL173" s="37"/>
      <c r="KM173" s="37">
        <v>5</v>
      </c>
      <c r="KN173" s="37"/>
      <c r="KO173" s="37"/>
      <c r="KP173" s="37"/>
      <c r="KQ173" s="37"/>
      <c r="KR173" s="37"/>
      <c r="KS173" s="37"/>
      <c r="KT173" s="37"/>
      <c r="KU173" s="37"/>
      <c r="KV173" s="37"/>
      <c r="KW173" s="37"/>
      <c r="KX173" s="37"/>
      <c r="KY173" s="37">
        <v>5</v>
      </c>
      <c r="KZ173" s="37"/>
      <c r="LA173" s="37">
        <v>8</v>
      </c>
      <c r="LB173" s="37"/>
      <c r="LC173" s="37"/>
      <c r="LD173" s="37"/>
      <c r="LE173" s="37"/>
      <c r="LF173" s="37"/>
      <c r="LG173" s="37"/>
      <c r="LH173" s="37"/>
      <c r="LI173" s="37"/>
      <c r="LJ173" s="37"/>
      <c r="LK173" s="37"/>
      <c r="LL173" s="37"/>
      <c r="LM173" s="37"/>
      <c r="LN173" s="37"/>
      <c r="LO173" s="37"/>
      <c r="LP173" s="37"/>
      <c r="LQ173" s="37"/>
      <c r="LR173" s="37"/>
      <c r="LS173" s="37"/>
      <c r="LT173" s="37"/>
      <c r="LU173" s="37"/>
      <c r="LV173" s="37"/>
      <c r="LW173" s="37"/>
      <c r="LX173" s="37"/>
      <c r="LY173" s="37"/>
      <c r="LZ173" s="37"/>
      <c r="MA173" s="37"/>
      <c r="MB173" s="37"/>
      <c r="MC173" s="37"/>
      <c r="MD173" s="37">
        <v>8</v>
      </c>
      <c r="ME173" s="37"/>
      <c r="MF173" s="37">
        <v>8</v>
      </c>
      <c r="MG173" s="37"/>
      <c r="MH173" s="37"/>
      <c r="MI173" s="37"/>
      <c r="MJ173" s="37"/>
      <c r="MK173" s="37"/>
      <c r="ML173" s="37"/>
      <c r="MM173" s="37"/>
      <c r="MN173" s="37">
        <v>7</v>
      </c>
      <c r="MO173" s="37"/>
      <c r="MP173" s="37"/>
      <c r="MQ173" s="37">
        <v>7</v>
      </c>
      <c r="MR173" s="37"/>
      <c r="MS173" s="37"/>
      <c r="MT173" s="37"/>
      <c r="MU173" s="37"/>
      <c r="MV173" s="37"/>
      <c r="MW173" s="37"/>
      <c r="MX173" s="37">
        <v>7</v>
      </c>
      <c r="MY173" s="37"/>
      <c r="MZ173" s="37"/>
      <c r="NA173" s="37"/>
      <c r="NB173" s="37"/>
      <c r="NC173" s="37"/>
      <c r="ND173" s="37"/>
      <c r="NE173" s="37"/>
      <c r="NF173" s="37"/>
      <c r="NG173" s="37"/>
      <c r="NH173" s="37"/>
      <c r="NI173" s="37"/>
      <c r="NJ173" s="37"/>
      <c r="NK173" s="37"/>
      <c r="NL173" s="37"/>
      <c r="NM173" s="37"/>
      <c r="NN173" s="37"/>
      <c r="NO173" s="37"/>
      <c r="NP173" s="37"/>
      <c r="NQ173" s="37"/>
      <c r="NR173" s="37"/>
      <c r="NS173" s="37"/>
      <c r="NT173" s="37"/>
      <c r="NU173" s="37"/>
      <c r="NV173" s="37"/>
      <c r="NW173" s="37"/>
      <c r="NX173" s="37"/>
      <c r="NY173" s="37"/>
      <c r="NZ173" s="37"/>
      <c r="OA173" s="37"/>
      <c r="OB173" s="37"/>
      <c r="OC173" s="37"/>
      <c r="OD173" s="37"/>
      <c r="OE173" s="37"/>
      <c r="OF173" s="37"/>
      <c r="OG173" s="37"/>
      <c r="OH173" s="37"/>
      <c r="OI173" s="37"/>
      <c r="OJ173" s="37"/>
      <c r="OK173" s="37"/>
      <c r="OL173" s="37"/>
      <c r="OM173" s="37"/>
      <c r="ON173" s="37"/>
      <c r="OO173" s="37"/>
      <c r="OP173" s="37"/>
      <c r="OQ173" s="37"/>
      <c r="OR173" s="37"/>
      <c r="OS173" s="37"/>
      <c r="OT173" s="37"/>
      <c r="OU173" s="37"/>
      <c r="OV173" s="37"/>
      <c r="OW173" s="37"/>
      <c r="OX173" s="37"/>
      <c r="OY173" s="37"/>
      <c r="OZ173" s="37"/>
      <c r="PA173" s="37"/>
      <c r="PB173" s="37"/>
      <c r="PC173" s="37"/>
      <c r="PD173" s="37"/>
      <c r="PE173" s="37"/>
      <c r="PF173" s="37"/>
      <c r="PG173" s="37"/>
      <c r="PH173" s="37"/>
      <c r="PI173" s="37"/>
      <c r="PJ173" s="37"/>
      <c r="PK173" s="37"/>
      <c r="PL173" s="37"/>
      <c r="PM173" s="37"/>
      <c r="PN173" s="37"/>
      <c r="PO173" s="37"/>
      <c r="PP173" s="37"/>
      <c r="PQ173" s="37"/>
      <c r="PR173" s="37"/>
      <c r="PS173" s="37"/>
      <c r="PT173" s="37"/>
      <c r="PU173" s="37"/>
      <c r="PV173" s="37"/>
      <c r="PW173" s="37"/>
      <c r="PX173" s="37"/>
      <c r="PY173" s="37"/>
      <c r="PZ173" s="37"/>
      <c r="QA173" s="37"/>
      <c r="QB173" s="37"/>
      <c r="QC173" s="37"/>
      <c r="QD173" s="37"/>
      <c r="QE173" s="37"/>
      <c r="QF173" s="37"/>
      <c r="QG173" s="37"/>
      <c r="QH173" s="37"/>
      <c r="QI173" s="37"/>
      <c r="QJ173" s="37"/>
      <c r="QK173" s="37"/>
      <c r="QL173" s="37"/>
      <c r="QM173" s="37"/>
      <c r="QN173" s="37"/>
      <c r="QO173" s="37"/>
      <c r="QP173" s="37"/>
      <c r="QQ173" s="37"/>
      <c r="QR173" s="37"/>
      <c r="QS173" s="37"/>
    </row>
    <row r="174" spans="1:461" x14ac:dyDescent="0.2">
      <c r="A174" s="34">
        <v>161</v>
      </c>
      <c r="B174" s="35" t="s">
        <v>54</v>
      </c>
      <c r="C174" s="35">
        <v>1641113833</v>
      </c>
      <c r="D174" s="38">
        <v>704</v>
      </c>
      <c r="E174" s="38">
        <f>IF(G174 &gt; 0,F174/G174,0)</f>
        <v>6.7037037037037033</v>
      </c>
      <c r="F174" s="38">
        <v>181</v>
      </c>
      <c r="G174" s="38">
        <v>27</v>
      </c>
      <c r="H174" s="36">
        <f ca="1">MIN(D174:$J174)</f>
        <v>4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>
        <v>7</v>
      </c>
      <c r="EO174" s="37"/>
      <c r="EP174" s="37"/>
      <c r="EQ174" s="37"/>
      <c r="ER174" s="37"/>
      <c r="ES174" s="37">
        <v>10</v>
      </c>
      <c r="ET174" s="37"/>
      <c r="EU174" s="37"/>
      <c r="EV174" s="37"/>
      <c r="EW174" s="37"/>
      <c r="EX174" s="37"/>
      <c r="EY174" s="37"/>
      <c r="EZ174" s="37"/>
      <c r="FA174" s="37"/>
      <c r="FB174" s="37">
        <v>8</v>
      </c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>
        <v>6</v>
      </c>
      <c r="FR174" s="37"/>
      <c r="FS174" s="37"/>
      <c r="FT174" s="37"/>
      <c r="FU174" s="37"/>
      <c r="FV174" s="37">
        <v>7</v>
      </c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>
        <v>6</v>
      </c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>
        <v>6</v>
      </c>
      <c r="HH174" s="37"/>
      <c r="HI174" s="37"/>
      <c r="HJ174" s="37"/>
      <c r="HK174" s="37"/>
      <c r="HL174" s="37"/>
      <c r="HM174" s="37"/>
      <c r="HN174" s="37"/>
      <c r="HO174" s="37"/>
      <c r="HP174" s="37"/>
      <c r="HQ174" s="37">
        <v>7</v>
      </c>
      <c r="HR174" s="37">
        <v>7</v>
      </c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>
        <v>5</v>
      </c>
      <c r="IN174" s="37"/>
      <c r="IO174" s="37"/>
      <c r="IP174" s="37"/>
      <c r="IQ174" s="37"/>
      <c r="IR174" s="37">
        <v>5</v>
      </c>
      <c r="IS174" s="37"/>
      <c r="IT174" s="37"/>
      <c r="IU174" s="37">
        <v>6</v>
      </c>
      <c r="IV174" s="37">
        <v>9</v>
      </c>
      <c r="IW174" s="37"/>
      <c r="IX174" s="37"/>
      <c r="IY174" s="37"/>
      <c r="IZ174" s="37"/>
      <c r="JA174" s="37"/>
      <c r="JB174" s="37"/>
      <c r="JC174" s="37"/>
      <c r="JD174" s="37"/>
      <c r="JE174" s="37">
        <v>5</v>
      </c>
      <c r="JF174" s="37"/>
      <c r="JG174" s="37"/>
      <c r="JH174" s="37"/>
      <c r="JI174" s="37"/>
      <c r="JJ174" s="37"/>
      <c r="JK174" s="37"/>
      <c r="JL174" s="37">
        <v>4</v>
      </c>
      <c r="JM174" s="37"/>
      <c r="JN174" s="37"/>
      <c r="JO174" s="37"/>
      <c r="JP174" s="37"/>
      <c r="JQ174" s="37"/>
      <c r="JR174" s="37"/>
      <c r="JS174" s="37"/>
      <c r="JT174" s="37"/>
      <c r="JU174" s="37"/>
      <c r="JV174" s="37"/>
      <c r="JW174" s="37"/>
      <c r="JX174" s="37">
        <v>6</v>
      </c>
      <c r="JY174" s="37"/>
      <c r="JZ174" s="37"/>
      <c r="KA174" s="37"/>
      <c r="KB174" s="37"/>
      <c r="KC174" s="37"/>
      <c r="KD174" s="37"/>
      <c r="KE174" s="37"/>
      <c r="KF174" s="37"/>
      <c r="KG174" s="37"/>
      <c r="KH174" s="37"/>
      <c r="KI174" s="37"/>
      <c r="KJ174" s="37"/>
      <c r="KK174" s="37"/>
      <c r="KL174" s="37"/>
      <c r="KM174" s="37"/>
      <c r="KN174" s="37"/>
      <c r="KO174" s="37"/>
      <c r="KP174" s="37"/>
      <c r="KQ174" s="37"/>
      <c r="KR174" s="37"/>
      <c r="KS174" s="37">
        <v>6</v>
      </c>
      <c r="KT174" s="37"/>
      <c r="KU174" s="37"/>
      <c r="KV174" s="37"/>
      <c r="KW174" s="37"/>
      <c r="KX174" s="37"/>
      <c r="KY174" s="37"/>
      <c r="KZ174" s="37"/>
      <c r="LA174" s="37"/>
      <c r="LB174" s="37"/>
      <c r="LC174" s="37">
        <v>7</v>
      </c>
      <c r="LD174" s="37"/>
      <c r="LE174" s="37"/>
      <c r="LF174" s="37">
        <v>5</v>
      </c>
      <c r="LG174" s="37"/>
      <c r="LH174" s="37">
        <v>7</v>
      </c>
      <c r="LI174" s="37"/>
      <c r="LJ174" s="37"/>
      <c r="LK174" s="37"/>
      <c r="LL174" s="37"/>
      <c r="LM174" s="37">
        <v>6</v>
      </c>
      <c r="LN174" s="37"/>
      <c r="LO174" s="37"/>
      <c r="LP174" s="37"/>
      <c r="LQ174" s="37"/>
      <c r="LR174" s="37"/>
      <c r="LS174" s="37">
        <v>8</v>
      </c>
      <c r="LT174" s="37"/>
      <c r="LU174" s="37"/>
      <c r="LV174" s="37"/>
      <c r="LW174" s="37"/>
      <c r="LX174" s="37"/>
      <c r="LY174" s="37"/>
      <c r="LZ174" s="37"/>
      <c r="MA174" s="37"/>
      <c r="MB174" s="37"/>
      <c r="MC174" s="37"/>
      <c r="MD174" s="37"/>
      <c r="ME174" s="37">
        <v>7</v>
      </c>
      <c r="MF174" s="37"/>
      <c r="MG174" s="37"/>
      <c r="MH174" s="37"/>
      <c r="MI174" s="37"/>
      <c r="MJ174" s="37"/>
      <c r="MK174" s="37">
        <v>9</v>
      </c>
      <c r="ML174" s="37"/>
      <c r="MM174" s="37"/>
      <c r="MN174" s="37"/>
      <c r="MO174" s="37"/>
      <c r="MP174" s="37"/>
      <c r="MQ174" s="37"/>
      <c r="MR174" s="37"/>
      <c r="MS174" s="37"/>
      <c r="MT174" s="37"/>
      <c r="MU174" s="37"/>
      <c r="MV174" s="37">
        <v>7</v>
      </c>
      <c r="MW174" s="37"/>
      <c r="MX174" s="37">
        <v>9</v>
      </c>
      <c r="MY174" s="37"/>
      <c r="MZ174" s="37"/>
      <c r="NA174" s="37"/>
      <c r="NB174" s="37"/>
      <c r="NC174" s="37"/>
      <c r="ND174" s="37">
        <v>6</v>
      </c>
      <c r="NE174" s="37"/>
      <c r="NF174" s="37"/>
      <c r="NG174" s="37"/>
      <c r="NH174" s="37"/>
      <c r="NI174" s="37"/>
      <c r="NJ174" s="37"/>
      <c r="NK174" s="37"/>
      <c r="NL174" s="37"/>
      <c r="NM174" s="37"/>
      <c r="NN174" s="37"/>
      <c r="NO174" s="37"/>
      <c r="NP174" s="37"/>
      <c r="NQ174" s="37"/>
      <c r="NR174" s="37"/>
      <c r="NS174" s="37"/>
      <c r="NT174" s="37"/>
      <c r="NU174" s="37"/>
      <c r="NV174" s="37"/>
      <c r="NW174" s="37"/>
      <c r="NX174" s="37"/>
      <c r="NY174" s="37"/>
      <c r="NZ174" s="37"/>
      <c r="OA174" s="37"/>
      <c r="OB174" s="37"/>
      <c r="OC174" s="37"/>
      <c r="OD174" s="37"/>
      <c r="OE174" s="37"/>
      <c r="OF174" s="37"/>
      <c r="OG174" s="37"/>
      <c r="OH174" s="37"/>
      <c r="OI174" s="37"/>
      <c r="OJ174" s="37"/>
      <c r="OK174" s="37"/>
      <c r="OL174" s="37"/>
      <c r="OM174" s="37"/>
      <c r="ON174" s="37"/>
      <c r="OO174" s="37"/>
      <c r="OP174" s="37"/>
      <c r="OQ174" s="37"/>
      <c r="OR174" s="37"/>
      <c r="OS174" s="37"/>
      <c r="OT174" s="37"/>
      <c r="OU174" s="37"/>
      <c r="OV174" s="37"/>
      <c r="OW174" s="37"/>
      <c r="OX174" s="37"/>
      <c r="OY174" s="37"/>
      <c r="OZ174" s="37"/>
      <c r="PA174" s="37"/>
      <c r="PB174" s="37"/>
      <c r="PC174" s="37"/>
      <c r="PD174" s="37"/>
      <c r="PE174" s="37"/>
      <c r="PF174" s="37"/>
      <c r="PG174" s="37"/>
      <c r="PH174" s="37"/>
      <c r="PI174" s="37"/>
      <c r="PJ174" s="37"/>
      <c r="PK174" s="37"/>
      <c r="PL174" s="37"/>
      <c r="PM174" s="37"/>
      <c r="PN174" s="37"/>
      <c r="PO174" s="37"/>
      <c r="PP174" s="37"/>
      <c r="PQ174" s="37"/>
      <c r="PR174" s="37"/>
      <c r="PS174" s="37"/>
      <c r="PT174" s="37"/>
      <c r="PU174" s="37"/>
      <c r="PV174" s="37"/>
      <c r="PW174" s="37"/>
      <c r="PX174" s="37"/>
      <c r="PY174" s="37"/>
      <c r="PZ174" s="37"/>
      <c r="QA174" s="37"/>
      <c r="QB174" s="37"/>
      <c r="QC174" s="37"/>
      <c r="QD174" s="37"/>
      <c r="QE174" s="37"/>
      <c r="QF174" s="37"/>
      <c r="QG174" s="37"/>
      <c r="QH174" s="37"/>
      <c r="QI174" s="37"/>
      <c r="QJ174" s="37"/>
      <c r="QK174" s="37"/>
      <c r="QL174" s="37"/>
      <c r="QM174" s="37"/>
      <c r="QN174" s="37"/>
      <c r="QO174" s="37"/>
      <c r="QP174" s="37"/>
      <c r="QQ174" s="37"/>
      <c r="QR174" s="37"/>
      <c r="QS174" s="37"/>
    </row>
    <row r="175" spans="1:461" x14ac:dyDescent="0.2">
      <c r="A175" s="34">
        <v>162</v>
      </c>
      <c r="B175" s="35" t="s">
        <v>50</v>
      </c>
      <c r="C175" s="35">
        <v>1641113759</v>
      </c>
      <c r="D175" s="38">
        <v>700</v>
      </c>
      <c r="E175" s="38">
        <f>IF(G175 &gt; 0,F175/G175,0)</f>
        <v>7.0384615384615383</v>
      </c>
      <c r="F175" s="38">
        <v>183</v>
      </c>
      <c r="G175" s="38">
        <v>26</v>
      </c>
      <c r="H175" s="36">
        <f ca="1">MIN(D175:$J175)</f>
        <v>4</v>
      </c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>
        <v>10</v>
      </c>
      <c r="EO175" s="37"/>
      <c r="EP175" s="37"/>
      <c r="EQ175" s="37"/>
      <c r="ER175" s="37"/>
      <c r="ES175" s="37">
        <v>9</v>
      </c>
      <c r="ET175" s="37"/>
      <c r="EU175" s="37"/>
      <c r="EV175" s="37"/>
      <c r="EW175" s="37"/>
      <c r="EX175" s="37"/>
      <c r="EY175" s="37"/>
      <c r="EZ175" s="37"/>
      <c r="FA175" s="37">
        <v>8</v>
      </c>
      <c r="FB175" s="37"/>
      <c r="FC175" s="37"/>
      <c r="FD175" s="37"/>
      <c r="FE175" s="37"/>
      <c r="FF175" s="37"/>
      <c r="FG175" s="37"/>
      <c r="FH175" s="37"/>
      <c r="FI175" s="37">
        <v>7</v>
      </c>
      <c r="FJ175" s="37"/>
      <c r="FK175" s="37"/>
      <c r="FL175" s="37"/>
      <c r="FM175" s="37"/>
      <c r="FN175" s="37"/>
      <c r="FO175" s="37"/>
      <c r="FP175" s="37"/>
      <c r="FQ175" s="37">
        <v>7</v>
      </c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>
        <v>7</v>
      </c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>
        <v>8</v>
      </c>
      <c r="HD175" s="37"/>
      <c r="HE175" s="37"/>
      <c r="HF175" s="37"/>
      <c r="HG175" s="37">
        <v>7</v>
      </c>
      <c r="HH175" s="37"/>
      <c r="HI175" s="37"/>
      <c r="HJ175" s="37"/>
      <c r="HK175" s="37"/>
      <c r="HL175" s="37"/>
      <c r="HM175" s="37"/>
      <c r="HN175" s="37">
        <v>8</v>
      </c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>
        <v>4</v>
      </c>
      <c r="IN175" s="37"/>
      <c r="IO175" s="37"/>
      <c r="IP175" s="37"/>
      <c r="IQ175" s="37"/>
      <c r="IR175" s="37">
        <v>8</v>
      </c>
      <c r="IS175" s="37"/>
      <c r="IT175" s="37"/>
      <c r="IU175" s="37"/>
      <c r="IV175" s="37"/>
      <c r="IW175" s="37"/>
      <c r="IX175" s="37"/>
      <c r="IY175" s="37"/>
      <c r="IZ175" s="37"/>
      <c r="JA175" s="37"/>
      <c r="JB175" s="37">
        <v>7</v>
      </c>
      <c r="JC175" s="37"/>
      <c r="JD175" s="37"/>
      <c r="JE175" s="37"/>
      <c r="JF175" s="37"/>
      <c r="JG175" s="37"/>
      <c r="JH175" s="37"/>
      <c r="JI175" s="37">
        <v>10</v>
      </c>
      <c r="JJ175" s="37"/>
      <c r="JK175" s="37"/>
      <c r="JL175" s="37"/>
      <c r="JM175" s="37"/>
      <c r="JN175" s="37"/>
      <c r="JO175" s="37"/>
      <c r="JP175" s="37">
        <v>6</v>
      </c>
      <c r="JQ175" s="37"/>
      <c r="JR175" s="37"/>
      <c r="JS175" s="37"/>
      <c r="JT175" s="37"/>
      <c r="JU175" s="37"/>
      <c r="JV175" s="37"/>
      <c r="JW175" s="37"/>
      <c r="JX175" s="37">
        <v>6</v>
      </c>
      <c r="JY175" s="37"/>
      <c r="JZ175" s="37"/>
      <c r="KA175" s="37"/>
      <c r="KB175" s="37"/>
      <c r="KC175" s="37"/>
      <c r="KD175" s="37"/>
      <c r="KE175" s="37"/>
      <c r="KF175" s="37"/>
      <c r="KG175" s="37"/>
      <c r="KH175" s="37"/>
      <c r="KI175" s="37"/>
      <c r="KJ175" s="37"/>
      <c r="KK175" s="37"/>
      <c r="KL175" s="37"/>
      <c r="KM175" s="37"/>
      <c r="KN175" s="37"/>
      <c r="KO175" s="37"/>
      <c r="KP175" s="37"/>
      <c r="KQ175" s="37"/>
      <c r="KR175" s="37"/>
      <c r="KS175" s="37">
        <v>7</v>
      </c>
      <c r="KT175" s="37"/>
      <c r="KU175" s="37"/>
      <c r="KV175" s="37"/>
      <c r="KW175" s="37">
        <v>6</v>
      </c>
      <c r="KX175" s="37"/>
      <c r="KY175" s="37"/>
      <c r="KZ175" s="37"/>
      <c r="LA175" s="37"/>
      <c r="LB175" s="37"/>
      <c r="LC175" s="37">
        <v>6</v>
      </c>
      <c r="LD175" s="37"/>
      <c r="LE175" s="37"/>
      <c r="LF175" s="37">
        <v>7</v>
      </c>
      <c r="LG175" s="37"/>
      <c r="LH175" s="37">
        <v>6</v>
      </c>
      <c r="LI175" s="37"/>
      <c r="LJ175" s="37"/>
      <c r="LK175" s="37"/>
      <c r="LL175" s="37"/>
      <c r="LM175" s="37"/>
      <c r="LN175" s="37"/>
      <c r="LO175" s="37">
        <v>6</v>
      </c>
      <c r="LP175" s="37"/>
      <c r="LQ175" s="37"/>
      <c r="LR175" s="37"/>
      <c r="LS175" s="37">
        <v>7</v>
      </c>
      <c r="LT175" s="37"/>
      <c r="LU175" s="37"/>
      <c r="LV175" s="37"/>
      <c r="LW175" s="37"/>
      <c r="LX175" s="37"/>
      <c r="LY175" s="37"/>
      <c r="LZ175" s="37"/>
      <c r="MA175" s="37"/>
      <c r="MB175" s="37"/>
      <c r="MC175" s="37"/>
      <c r="MD175" s="37"/>
      <c r="ME175" s="37"/>
      <c r="MF175" s="37"/>
      <c r="MG175" s="37"/>
      <c r="MH175" s="37"/>
      <c r="MI175" s="37"/>
      <c r="MJ175" s="37"/>
      <c r="MK175" s="37">
        <v>5</v>
      </c>
      <c r="ML175" s="37"/>
      <c r="MM175" s="37"/>
      <c r="MN175" s="37"/>
      <c r="MO175" s="37"/>
      <c r="MP175" s="37"/>
      <c r="MQ175" s="37"/>
      <c r="MR175" s="37">
        <v>5</v>
      </c>
      <c r="MS175" s="37"/>
      <c r="MT175" s="37"/>
      <c r="MU175" s="37"/>
      <c r="MV175" s="37">
        <v>8</v>
      </c>
      <c r="MW175" s="37"/>
      <c r="MX175" s="37">
        <v>8</v>
      </c>
      <c r="MY175" s="37"/>
      <c r="MZ175" s="37"/>
      <c r="NA175" s="37"/>
      <c r="NB175" s="37"/>
      <c r="NC175" s="37"/>
      <c r="ND175" s="37"/>
      <c r="NE175" s="37"/>
      <c r="NF175" s="37"/>
      <c r="NG175" s="37"/>
      <c r="NH175" s="37"/>
      <c r="NI175" s="37"/>
      <c r="NJ175" s="37"/>
      <c r="NK175" s="37"/>
      <c r="NL175" s="37"/>
      <c r="NM175" s="37"/>
      <c r="NN175" s="37"/>
      <c r="NO175" s="37"/>
      <c r="NP175" s="37"/>
      <c r="NQ175" s="37"/>
      <c r="NR175" s="37"/>
      <c r="NS175" s="37"/>
      <c r="NT175" s="37"/>
      <c r="NU175" s="37"/>
      <c r="NV175" s="37"/>
      <c r="NW175" s="37"/>
      <c r="NX175" s="37"/>
      <c r="NY175" s="37"/>
      <c r="NZ175" s="37"/>
      <c r="OA175" s="37"/>
      <c r="OB175" s="37"/>
      <c r="OC175" s="37"/>
      <c r="OD175" s="37"/>
      <c r="OE175" s="37"/>
      <c r="OF175" s="37"/>
      <c r="OG175" s="37"/>
      <c r="OH175" s="37"/>
      <c r="OI175" s="37"/>
      <c r="OJ175" s="37"/>
      <c r="OK175" s="37"/>
      <c r="OL175" s="37"/>
      <c r="OM175" s="37"/>
      <c r="ON175" s="37"/>
      <c r="OO175" s="37"/>
      <c r="OP175" s="37"/>
      <c r="OQ175" s="37"/>
      <c r="OR175" s="37"/>
      <c r="OS175" s="37"/>
      <c r="OT175" s="37"/>
      <c r="OU175" s="37"/>
      <c r="OV175" s="37"/>
      <c r="OW175" s="37"/>
      <c r="OX175" s="37"/>
      <c r="OY175" s="37"/>
      <c r="OZ175" s="37"/>
      <c r="PA175" s="37"/>
      <c r="PB175" s="37"/>
      <c r="PC175" s="37"/>
      <c r="PD175" s="37"/>
      <c r="PE175" s="37"/>
      <c r="PF175" s="37"/>
      <c r="PG175" s="37"/>
      <c r="PH175" s="37"/>
      <c r="PI175" s="37"/>
      <c r="PJ175" s="37"/>
      <c r="PK175" s="37"/>
      <c r="PL175" s="37"/>
      <c r="PM175" s="37"/>
      <c r="PN175" s="37"/>
      <c r="PO175" s="37"/>
      <c r="PP175" s="37"/>
      <c r="PQ175" s="37"/>
      <c r="PR175" s="37"/>
      <c r="PS175" s="37"/>
      <c r="PT175" s="37"/>
      <c r="PU175" s="37"/>
      <c r="PV175" s="37"/>
      <c r="PW175" s="37"/>
      <c r="PX175" s="37"/>
      <c r="PY175" s="37"/>
      <c r="PZ175" s="37"/>
      <c r="QA175" s="37"/>
      <c r="QB175" s="37"/>
      <c r="QC175" s="37"/>
      <c r="QD175" s="37"/>
      <c r="QE175" s="37"/>
      <c r="QF175" s="37"/>
      <c r="QG175" s="37"/>
      <c r="QH175" s="37"/>
      <c r="QI175" s="37"/>
      <c r="QJ175" s="37"/>
      <c r="QK175" s="37"/>
      <c r="QL175" s="37"/>
      <c r="QM175" s="37"/>
      <c r="QN175" s="37"/>
      <c r="QO175" s="37"/>
      <c r="QP175" s="37"/>
      <c r="QQ175" s="37"/>
      <c r="QR175" s="37"/>
      <c r="QS175" s="37"/>
    </row>
    <row r="176" spans="1:461" x14ac:dyDescent="0.2">
      <c r="A176" s="34">
        <v>163</v>
      </c>
      <c r="B176" s="35" t="s">
        <v>139</v>
      </c>
      <c r="C176" s="35">
        <v>1641117332</v>
      </c>
      <c r="D176" s="38">
        <v>700</v>
      </c>
      <c r="E176" s="38">
        <f>IF(G176 &gt; 0,F176/G176,0)</f>
        <v>6.7826086956521738</v>
      </c>
      <c r="F176" s="38">
        <v>156</v>
      </c>
      <c r="G176" s="38">
        <v>23</v>
      </c>
      <c r="H176" s="36">
        <f ca="1">MIN(D176:$J176)</f>
        <v>5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>
        <v>6</v>
      </c>
      <c r="ES176" s="37"/>
      <c r="ET176" s="37"/>
      <c r="EU176" s="37"/>
      <c r="EV176" s="37"/>
      <c r="EW176" s="37"/>
      <c r="EX176" s="37">
        <v>8</v>
      </c>
      <c r="EY176" s="37"/>
      <c r="EZ176" s="37"/>
      <c r="FA176" s="37"/>
      <c r="FB176" s="37"/>
      <c r="FC176" s="37"/>
      <c r="FD176" s="37"/>
      <c r="FE176" s="37"/>
      <c r="FF176" s="37"/>
      <c r="FG176" s="37">
        <v>8</v>
      </c>
      <c r="FH176" s="37"/>
      <c r="FI176" s="37"/>
      <c r="FJ176" s="37">
        <v>9</v>
      </c>
      <c r="FK176" s="37"/>
      <c r="FL176" s="37"/>
      <c r="FM176" s="37"/>
      <c r="FN176" s="37"/>
      <c r="FO176" s="37"/>
      <c r="FP176" s="37"/>
      <c r="FQ176" s="37"/>
      <c r="FR176" s="37"/>
      <c r="FS176" s="37"/>
      <c r="FT176" s="37">
        <v>6</v>
      </c>
      <c r="FU176" s="37"/>
      <c r="FV176" s="37"/>
      <c r="FW176" s="37"/>
      <c r="FX176" s="37"/>
      <c r="FY176" s="37"/>
      <c r="FZ176" s="37">
        <v>5</v>
      </c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>
        <v>5</v>
      </c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>
        <v>8</v>
      </c>
      <c r="IG176" s="37"/>
      <c r="IH176" s="37"/>
      <c r="II176" s="37"/>
      <c r="IJ176" s="37"/>
      <c r="IK176" s="37"/>
      <c r="IL176" s="37"/>
      <c r="IM176" s="37">
        <v>7</v>
      </c>
      <c r="IN176" s="37"/>
      <c r="IO176" s="37"/>
      <c r="IP176" s="37"/>
      <c r="IQ176" s="37"/>
      <c r="IR176" s="37"/>
      <c r="IS176" s="37"/>
      <c r="IT176" s="37"/>
      <c r="IU176" s="37"/>
      <c r="IV176" s="37"/>
      <c r="IW176" s="37"/>
      <c r="IX176" s="37"/>
      <c r="IY176" s="37"/>
      <c r="IZ176" s="37">
        <v>7</v>
      </c>
      <c r="JA176" s="37"/>
      <c r="JB176" s="37"/>
      <c r="JC176" s="37"/>
      <c r="JD176" s="37"/>
      <c r="JE176" s="37"/>
      <c r="JF176" s="37"/>
      <c r="JG176" s="37"/>
      <c r="JH176" s="37"/>
      <c r="JI176" s="37"/>
      <c r="JJ176" s="37"/>
      <c r="JK176" s="37"/>
      <c r="JL176" s="37">
        <v>6</v>
      </c>
      <c r="JM176" s="37"/>
      <c r="JN176" s="37"/>
      <c r="JO176" s="37"/>
      <c r="JP176" s="37"/>
      <c r="JQ176" s="37"/>
      <c r="JR176" s="37"/>
      <c r="JS176" s="37"/>
      <c r="JT176" s="37"/>
      <c r="JU176" s="37"/>
      <c r="JV176" s="37"/>
      <c r="JW176" s="37"/>
      <c r="JX176" s="37">
        <v>8</v>
      </c>
      <c r="JY176" s="37"/>
      <c r="JZ176" s="37"/>
      <c r="KA176" s="37">
        <v>6</v>
      </c>
      <c r="KB176" s="37"/>
      <c r="KC176" s="37"/>
      <c r="KD176" s="37"/>
      <c r="KE176" s="37"/>
      <c r="KF176" s="37">
        <v>6</v>
      </c>
      <c r="KG176" s="37"/>
      <c r="KH176" s="37"/>
      <c r="KI176" s="37">
        <v>6</v>
      </c>
      <c r="KJ176" s="37"/>
      <c r="KK176" s="37"/>
      <c r="KL176" s="37"/>
      <c r="KM176" s="37">
        <v>7</v>
      </c>
      <c r="KN176" s="37"/>
      <c r="KO176" s="37"/>
      <c r="KP176" s="37"/>
      <c r="KQ176" s="37"/>
      <c r="KR176" s="37"/>
      <c r="KS176" s="37"/>
      <c r="KT176" s="37"/>
      <c r="KU176" s="37"/>
      <c r="KV176" s="37"/>
      <c r="KW176" s="37"/>
      <c r="KX176" s="37"/>
      <c r="KY176" s="37"/>
      <c r="KZ176" s="37"/>
      <c r="LA176" s="37"/>
      <c r="LB176" s="37"/>
      <c r="LC176" s="37"/>
      <c r="LD176" s="37"/>
      <c r="LE176" s="37"/>
      <c r="LF176" s="37"/>
      <c r="LG176" s="37"/>
      <c r="LH176" s="37"/>
      <c r="LI176" s="37"/>
      <c r="LJ176" s="37"/>
      <c r="LK176" s="37"/>
      <c r="LL176" s="37"/>
      <c r="LM176" s="37"/>
      <c r="LN176" s="37"/>
      <c r="LO176" s="37"/>
      <c r="LP176" s="37"/>
      <c r="LQ176" s="37"/>
      <c r="LR176" s="37"/>
      <c r="LS176" s="37"/>
      <c r="LT176" s="37"/>
      <c r="LU176" s="37"/>
      <c r="LV176" s="37"/>
      <c r="LW176" s="37"/>
      <c r="LX176" s="37"/>
      <c r="LY176" s="37">
        <v>7</v>
      </c>
      <c r="LZ176" s="37"/>
      <c r="MA176" s="37"/>
      <c r="MB176" s="37"/>
      <c r="MC176" s="37"/>
      <c r="MD176" s="37">
        <v>5</v>
      </c>
      <c r="ME176" s="37"/>
      <c r="MF176" s="37">
        <v>7</v>
      </c>
      <c r="MG176" s="37"/>
      <c r="MH176" s="37"/>
      <c r="MI176" s="37"/>
      <c r="MJ176" s="37">
        <v>7</v>
      </c>
      <c r="MK176" s="37"/>
      <c r="ML176" s="37"/>
      <c r="MM176" s="37"/>
      <c r="MN176" s="37">
        <v>7</v>
      </c>
      <c r="MO176" s="37"/>
      <c r="MP176" s="37"/>
      <c r="MQ176" s="37">
        <v>7</v>
      </c>
      <c r="MR176" s="37"/>
      <c r="MS176" s="37"/>
      <c r="MT176" s="37"/>
      <c r="MU176" s="37"/>
      <c r="MV176" s="37"/>
      <c r="MW176" s="37"/>
      <c r="MX176" s="37">
        <v>8</v>
      </c>
      <c r="MY176" s="37"/>
      <c r="MZ176" s="37"/>
      <c r="NA176" s="37"/>
      <c r="NB176" s="37"/>
      <c r="NC176" s="37"/>
      <c r="ND176" s="37"/>
      <c r="NE176" s="37"/>
      <c r="NF176" s="37"/>
      <c r="NG176" s="37"/>
      <c r="NH176" s="37"/>
      <c r="NI176" s="37"/>
      <c r="NJ176" s="37"/>
      <c r="NK176" s="37"/>
      <c r="NL176" s="37"/>
      <c r="NM176" s="37"/>
      <c r="NN176" s="37"/>
      <c r="NO176" s="37"/>
      <c r="NP176" s="37"/>
      <c r="NQ176" s="37"/>
      <c r="NR176" s="37"/>
      <c r="NS176" s="37"/>
      <c r="NT176" s="37"/>
      <c r="NU176" s="37"/>
      <c r="NV176" s="37"/>
      <c r="NW176" s="37"/>
      <c r="NX176" s="37"/>
      <c r="NY176" s="37"/>
      <c r="NZ176" s="37"/>
      <c r="OA176" s="37"/>
      <c r="OB176" s="37"/>
      <c r="OC176" s="37"/>
      <c r="OD176" s="37"/>
      <c r="OE176" s="37"/>
      <c r="OF176" s="37"/>
      <c r="OG176" s="37"/>
      <c r="OH176" s="37"/>
      <c r="OI176" s="37"/>
      <c r="OJ176" s="37"/>
      <c r="OK176" s="37"/>
      <c r="OL176" s="37"/>
      <c r="OM176" s="37"/>
      <c r="ON176" s="37"/>
      <c r="OO176" s="37"/>
      <c r="OP176" s="37"/>
      <c r="OQ176" s="37"/>
      <c r="OR176" s="37"/>
      <c r="OS176" s="37"/>
      <c r="OT176" s="37"/>
      <c r="OU176" s="37"/>
      <c r="OV176" s="37"/>
      <c r="OW176" s="37"/>
      <c r="OX176" s="37"/>
      <c r="OY176" s="37"/>
      <c r="OZ176" s="37"/>
      <c r="PA176" s="37"/>
      <c r="PB176" s="37"/>
      <c r="PC176" s="37"/>
      <c r="PD176" s="37"/>
      <c r="PE176" s="37"/>
      <c r="PF176" s="37"/>
      <c r="PG176" s="37"/>
      <c r="PH176" s="37"/>
      <c r="PI176" s="37"/>
      <c r="PJ176" s="37"/>
      <c r="PK176" s="37"/>
      <c r="PL176" s="37"/>
      <c r="PM176" s="37"/>
      <c r="PN176" s="37"/>
      <c r="PO176" s="37"/>
      <c r="PP176" s="37"/>
      <c r="PQ176" s="37"/>
      <c r="PR176" s="37"/>
      <c r="PS176" s="37"/>
      <c r="PT176" s="37"/>
      <c r="PU176" s="37"/>
      <c r="PV176" s="37"/>
      <c r="PW176" s="37"/>
      <c r="PX176" s="37"/>
      <c r="PY176" s="37"/>
      <c r="PZ176" s="37"/>
      <c r="QA176" s="37"/>
      <c r="QB176" s="37"/>
      <c r="QC176" s="37"/>
      <c r="QD176" s="37"/>
      <c r="QE176" s="37"/>
      <c r="QF176" s="37"/>
      <c r="QG176" s="37"/>
      <c r="QH176" s="37"/>
      <c r="QI176" s="37"/>
      <c r="QJ176" s="37"/>
      <c r="QK176" s="37"/>
      <c r="QL176" s="37"/>
      <c r="QM176" s="37"/>
      <c r="QN176" s="37"/>
      <c r="QO176" s="37"/>
      <c r="QP176" s="37"/>
      <c r="QQ176" s="37"/>
      <c r="QR176" s="37"/>
      <c r="QS176" s="37"/>
    </row>
    <row r="177" spans="1:461" x14ac:dyDescent="0.2">
      <c r="A177" s="34">
        <v>164</v>
      </c>
      <c r="B177" s="35" t="s">
        <v>167</v>
      </c>
      <c r="C177" s="35">
        <v>1642259682</v>
      </c>
      <c r="D177" s="38">
        <v>698</v>
      </c>
      <c r="E177" s="38">
        <f>IF(G177 &gt; 0,F177/G177,0)</f>
        <v>6.5925925925925926</v>
      </c>
      <c r="F177" s="38">
        <v>178</v>
      </c>
      <c r="G177" s="38">
        <v>27</v>
      </c>
      <c r="H177" s="36">
        <f ca="1">MIN(D177:$J177)</f>
        <v>5</v>
      </c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>
        <v>7</v>
      </c>
      <c r="EO177" s="37"/>
      <c r="EP177" s="37"/>
      <c r="EQ177" s="37"/>
      <c r="ER177" s="37"/>
      <c r="ES177" s="37">
        <v>7</v>
      </c>
      <c r="ET177" s="37"/>
      <c r="EU177" s="37"/>
      <c r="EV177" s="37"/>
      <c r="EW177" s="37"/>
      <c r="EX177" s="37"/>
      <c r="EY177" s="37"/>
      <c r="EZ177" s="37"/>
      <c r="FA177" s="37">
        <v>7</v>
      </c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>
        <v>5</v>
      </c>
      <c r="FR177" s="37"/>
      <c r="FS177" s="37"/>
      <c r="FT177" s="37"/>
      <c r="FU177" s="37"/>
      <c r="FV177" s="37">
        <v>6</v>
      </c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>
        <v>6</v>
      </c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>
        <v>7</v>
      </c>
      <c r="HD177" s="37"/>
      <c r="HE177" s="37"/>
      <c r="HF177" s="37"/>
      <c r="HG177" s="37">
        <v>6</v>
      </c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>
        <v>7</v>
      </c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>
        <v>7</v>
      </c>
      <c r="IG177" s="37"/>
      <c r="IH177" s="37"/>
      <c r="II177" s="37"/>
      <c r="IJ177" s="37"/>
      <c r="IK177" s="37"/>
      <c r="IL177" s="37"/>
      <c r="IM177" s="37">
        <v>7</v>
      </c>
      <c r="IN177" s="37"/>
      <c r="IO177" s="37"/>
      <c r="IP177" s="37">
        <v>7</v>
      </c>
      <c r="IQ177" s="37"/>
      <c r="IR177" s="37">
        <v>5</v>
      </c>
      <c r="IS177" s="37"/>
      <c r="IT177" s="37"/>
      <c r="IU177" s="37"/>
      <c r="IV177" s="37"/>
      <c r="IW177" s="37"/>
      <c r="IX177" s="37"/>
      <c r="IY177" s="37"/>
      <c r="IZ177" s="37"/>
      <c r="JA177" s="37"/>
      <c r="JB177" s="37">
        <v>8</v>
      </c>
      <c r="JC177" s="37"/>
      <c r="JD177" s="37"/>
      <c r="JE177" s="37"/>
      <c r="JF177" s="37"/>
      <c r="JG177" s="37"/>
      <c r="JH177" s="37"/>
      <c r="JI177" s="37"/>
      <c r="JJ177" s="37"/>
      <c r="JK177" s="37"/>
      <c r="JL177" s="37"/>
      <c r="JM177" s="37">
        <v>6</v>
      </c>
      <c r="JN177" s="37"/>
      <c r="JO177" s="37"/>
      <c r="JP177" s="37"/>
      <c r="JQ177" s="37"/>
      <c r="JR177" s="37"/>
      <c r="JS177" s="37">
        <v>5</v>
      </c>
      <c r="JT177" s="37"/>
      <c r="JU177" s="37"/>
      <c r="JV177" s="37"/>
      <c r="JW177" s="37"/>
      <c r="JX177" s="37"/>
      <c r="JY177" s="37"/>
      <c r="JZ177" s="37"/>
      <c r="KA177" s="37"/>
      <c r="KB177" s="37"/>
      <c r="KC177" s="37"/>
      <c r="KD177" s="37"/>
      <c r="KE177" s="37"/>
      <c r="KF177" s="37"/>
      <c r="KG177" s="37"/>
      <c r="KH177" s="37"/>
      <c r="KI177" s="37"/>
      <c r="KJ177" s="37"/>
      <c r="KK177" s="37"/>
      <c r="KL177" s="37"/>
      <c r="KM177" s="37"/>
      <c r="KN177" s="37"/>
      <c r="KO177" s="37"/>
      <c r="KP177" s="37"/>
      <c r="KQ177" s="37"/>
      <c r="KR177" s="37"/>
      <c r="KS177" s="37">
        <v>6</v>
      </c>
      <c r="KT177" s="37"/>
      <c r="KU177" s="37"/>
      <c r="KV177" s="37"/>
      <c r="KW177" s="37"/>
      <c r="KX177" s="37"/>
      <c r="KY177" s="37"/>
      <c r="KZ177" s="37"/>
      <c r="LA177" s="37"/>
      <c r="LB177" s="37"/>
      <c r="LC177" s="37">
        <v>6</v>
      </c>
      <c r="LD177" s="37"/>
      <c r="LE177" s="37"/>
      <c r="LF177" s="37">
        <v>6</v>
      </c>
      <c r="LG177" s="37"/>
      <c r="LH177" s="37">
        <v>7</v>
      </c>
      <c r="LI177" s="37"/>
      <c r="LJ177" s="37"/>
      <c r="LK177" s="37"/>
      <c r="LL177" s="37"/>
      <c r="LM177" s="37"/>
      <c r="LN177" s="37"/>
      <c r="LO177" s="37">
        <v>7</v>
      </c>
      <c r="LP177" s="37"/>
      <c r="LQ177" s="37"/>
      <c r="LR177" s="37"/>
      <c r="LS177" s="37">
        <v>6</v>
      </c>
      <c r="LT177" s="37"/>
      <c r="LU177" s="37"/>
      <c r="LV177" s="37"/>
      <c r="LW177" s="37"/>
      <c r="LX177" s="37"/>
      <c r="LY177" s="37"/>
      <c r="LZ177" s="37"/>
      <c r="MA177" s="37"/>
      <c r="MB177" s="37"/>
      <c r="MC177" s="37"/>
      <c r="MD177" s="37"/>
      <c r="ME177" s="37">
        <v>7</v>
      </c>
      <c r="MF177" s="37"/>
      <c r="MG177" s="37"/>
      <c r="MH177" s="37"/>
      <c r="MI177" s="37"/>
      <c r="MJ177" s="37"/>
      <c r="MK177" s="37">
        <v>7</v>
      </c>
      <c r="ML177" s="37"/>
      <c r="MM177" s="37"/>
      <c r="MN177" s="37"/>
      <c r="MO177" s="37"/>
      <c r="MP177" s="37"/>
      <c r="MQ177" s="37"/>
      <c r="MR177" s="37">
        <v>7</v>
      </c>
      <c r="MS177" s="37"/>
      <c r="MT177" s="37"/>
      <c r="MU177" s="37"/>
      <c r="MV177" s="37">
        <v>7</v>
      </c>
      <c r="MW177" s="37"/>
      <c r="MX177" s="37">
        <v>9</v>
      </c>
      <c r="MY177" s="37"/>
      <c r="MZ177" s="37"/>
      <c r="NA177" s="37"/>
      <c r="NB177" s="37"/>
      <c r="NC177" s="37"/>
      <c r="ND177" s="37"/>
      <c r="NE177" s="37"/>
      <c r="NF177" s="37"/>
      <c r="NG177" s="37"/>
      <c r="NH177" s="37"/>
      <c r="NI177" s="37"/>
      <c r="NJ177" s="37"/>
      <c r="NK177" s="37"/>
      <c r="NL177" s="37"/>
      <c r="NM177" s="37"/>
      <c r="NN177" s="37"/>
      <c r="NO177" s="37"/>
      <c r="NP177" s="37"/>
      <c r="NQ177" s="37"/>
      <c r="NR177" s="37"/>
      <c r="NS177" s="37"/>
      <c r="NT177" s="37"/>
      <c r="NU177" s="37"/>
      <c r="NV177" s="37"/>
      <c r="NW177" s="37"/>
      <c r="NX177" s="37"/>
      <c r="NY177" s="37"/>
      <c r="NZ177" s="37"/>
      <c r="OA177" s="37"/>
      <c r="OB177" s="37"/>
      <c r="OC177" s="37"/>
      <c r="OD177" s="37"/>
      <c r="OE177" s="37"/>
      <c r="OF177" s="37"/>
      <c r="OG177" s="37"/>
      <c r="OH177" s="37"/>
      <c r="OI177" s="37"/>
      <c r="OJ177" s="37"/>
      <c r="OK177" s="37"/>
      <c r="OL177" s="37"/>
      <c r="OM177" s="37"/>
      <c r="ON177" s="37"/>
      <c r="OO177" s="37"/>
      <c r="OP177" s="37"/>
      <c r="OQ177" s="37"/>
      <c r="OR177" s="37"/>
      <c r="OS177" s="37"/>
      <c r="OT177" s="37"/>
      <c r="OU177" s="37"/>
      <c r="OV177" s="37"/>
      <c r="OW177" s="37"/>
      <c r="OX177" s="37"/>
      <c r="OY177" s="37"/>
      <c r="OZ177" s="37"/>
      <c r="PA177" s="37"/>
      <c r="PB177" s="37"/>
      <c r="PC177" s="37"/>
      <c r="PD177" s="37"/>
      <c r="PE177" s="37"/>
      <c r="PF177" s="37"/>
      <c r="PG177" s="37"/>
      <c r="PH177" s="37"/>
      <c r="PI177" s="37"/>
      <c r="PJ177" s="37"/>
      <c r="PK177" s="37"/>
      <c r="PL177" s="37"/>
      <c r="PM177" s="37"/>
      <c r="PN177" s="37"/>
      <c r="PO177" s="37"/>
      <c r="PP177" s="37"/>
      <c r="PQ177" s="37"/>
      <c r="PR177" s="37"/>
      <c r="PS177" s="37"/>
      <c r="PT177" s="37"/>
      <c r="PU177" s="37"/>
      <c r="PV177" s="37"/>
      <c r="PW177" s="37"/>
      <c r="PX177" s="37"/>
      <c r="PY177" s="37"/>
      <c r="PZ177" s="37"/>
      <c r="QA177" s="37"/>
      <c r="QB177" s="37"/>
      <c r="QC177" s="37"/>
      <c r="QD177" s="37"/>
      <c r="QE177" s="37"/>
      <c r="QF177" s="37"/>
      <c r="QG177" s="37"/>
      <c r="QH177" s="37"/>
      <c r="QI177" s="37"/>
      <c r="QJ177" s="37"/>
      <c r="QK177" s="37"/>
      <c r="QL177" s="37"/>
      <c r="QM177" s="37"/>
      <c r="QN177" s="37"/>
      <c r="QO177" s="37"/>
      <c r="QP177" s="37"/>
      <c r="QQ177" s="37"/>
      <c r="QR177" s="37"/>
      <c r="QS177" s="37"/>
    </row>
    <row r="178" spans="1:461" x14ac:dyDescent="0.2">
      <c r="A178" s="34">
        <v>165</v>
      </c>
      <c r="B178" s="35" t="s">
        <v>44</v>
      </c>
      <c r="C178" s="35">
        <v>1641113633</v>
      </c>
      <c r="D178" s="38">
        <v>696</v>
      </c>
      <c r="E178" s="38">
        <f>IF(G178 &gt; 0,F178/G178,0)</f>
        <v>6.8461538461538458</v>
      </c>
      <c r="F178" s="38">
        <v>178</v>
      </c>
      <c r="G178" s="38">
        <v>26</v>
      </c>
      <c r="H178" s="36">
        <f ca="1">MIN(D178:$J178)</f>
        <v>5</v>
      </c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>
        <v>6</v>
      </c>
      <c r="EO178" s="37"/>
      <c r="EP178" s="37"/>
      <c r="EQ178" s="37"/>
      <c r="ER178" s="37"/>
      <c r="ES178" s="37">
        <v>7</v>
      </c>
      <c r="ET178" s="37"/>
      <c r="EU178" s="37"/>
      <c r="EV178" s="37"/>
      <c r="EW178" s="37"/>
      <c r="EX178" s="37"/>
      <c r="EY178" s="37"/>
      <c r="EZ178" s="37"/>
      <c r="FA178" s="37">
        <v>8</v>
      </c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>
        <v>6</v>
      </c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>
        <v>8</v>
      </c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>
        <v>6</v>
      </c>
      <c r="HD178" s="37"/>
      <c r="HE178" s="37"/>
      <c r="HF178" s="37"/>
      <c r="HG178" s="37">
        <v>6</v>
      </c>
      <c r="HH178" s="37"/>
      <c r="HI178" s="37"/>
      <c r="HJ178" s="37"/>
      <c r="HK178" s="37"/>
      <c r="HL178" s="37"/>
      <c r="HM178" s="37"/>
      <c r="HN178" s="37">
        <v>8</v>
      </c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>
        <v>7</v>
      </c>
      <c r="IN178" s="37">
        <v>7</v>
      </c>
      <c r="IO178" s="37">
        <v>5</v>
      </c>
      <c r="IP178" s="37"/>
      <c r="IQ178" s="37"/>
      <c r="IR178" s="37">
        <v>5</v>
      </c>
      <c r="IS178" s="37"/>
      <c r="IT178" s="37"/>
      <c r="IU178" s="37"/>
      <c r="IV178" s="37"/>
      <c r="IW178" s="37"/>
      <c r="IX178" s="37"/>
      <c r="IY178" s="37"/>
      <c r="IZ178" s="37"/>
      <c r="JA178" s="37"/>
      <c r="JB178" s="37">
        <v>7</v>
      </c>
      <c r="JC178" s="37"/>
      <c r="JD178" s="37"/>
      <c r="JE178" s="37"/>
      <c r="JF178" s="37"/>
      <c r="JG178" s="37"/>
      <c r="JH178" s="37"/>
      <c r="JI178" s="37">
        <v>10</v>
      </c>
      <c r="JJ178" s="37"/>
      <c r="JK178" s="37"/>
      <c r="JL178" s="37"/>
      <c r="JM178" s="37"/>
      <c r="JN178" s="37"/>
      <c r="JO178" s="37"/>
      <c r="JP178" s="37"/>
      <c r="JQ178" s="37"/>
      <c r="JR178" s="37"/>
      <c r="JS178" s="37">
        <v>7</v>
      </c>
      <c r="JT178" s="37"/>
      <c r="JU178" s="37"/>
      <c r="JV178" s="37"/>
      <c r="JW178" s="37"/>
      <c r="JX178" s="37"/>
      <c r="JY178" s="37"/>
      <c r="JZ178" s="37"/>
      <c r="KA178" s="37"/>
      <c r="KB178" s="37"/>
      <c r="KC178" s="37"/>
      <c r="KD178" s="37"/>
      <c r="KE178" s="37"/>
      <c r="KF178" s="37"/>
      <c r="KG178" s="37"/>
      <c r="KH178" s="37"/>
      <c r="KI178" s="37"/>
      <c r="KJ178" s="37"/>
      <c r="KK178" s="37"/>
      <c r="KL178" s="37"/>
      <c r="KM178" s="37"/>
      <c r="KN178" s="37"/>
      <c r="KO178" s="37"/>
      <c r="KP178" s="37"/>
      <c r="KQ178" s="37"/>
      <c r="KR178" s="37"/>
      <c r="KS178" s="37">
        <v>6</v>
      </c>
      <c r="KT178" s="37"/>
      <c r="KU178" s="37"/>
      <c r="KV178" s="37"/>
      <c r="KW178" s="37">
        <v>5</v>
      </c>
      <c r="KX178" s="37"/>
      <c r="KY178" s="37"/>
      <c r="KZ178" s="37"/>
      <c r="LA178" s="37"/>
      <c r="LB178" s="37"/>
      <c r="LC178" s="37">
        <v>6</v>
      </c>
      <c r="LD178" s="37"/>
      <c r="LE178" s="37"/>
      <c r="LF178" s="37">
        <v>7</v>
      </c>
      <c r="LG178" s="37"/>
      <c r="LH178" s="37">
        <v>6</v>
      </c>
      <c r="LI178" s="37"/>
      <c r="LJ178" s="37"/>
      <c r="LK178" s="37"/>
      <c r="LL178" s="37"/>
      <c r="LM178" s="37"/>
      <c r="LN178" s="37"/>
      <c r="LO178" s="37">
        <v>5</v>
      </c>
      <c r="LP178" s="37"/>
      <c r="LQ178" s="37"/>
      <c r="LR178" s="37"/>
      <c r="LS178" s="37">
        <v>8</v>
      </c>
      <c r="LT178" s="37"/>
      <c r="LU178" s="37"/>
      <c r="LV178" s="37"/>
      <c r="LW178" s="37"/>
      <c r="LX178" s="37"/>
      <c r="LY178" s="37"/>
      <c r="LZ178" s="37"/>
      <c r="MA178" s="37"/>
      <c r="MB178" s="37"/>
      <c r="MC178" s="37"/>
      <c r="MD178" s="37"/>
      <c r="ME178" s="37"/>
      <c r="MF178" s="37"/>
      <c r="MG178" s="37"/>
      <c r="MH178" s="37"/>
      <c r="MI178" s="37"/>
      <c r="MJ178" s="37"/>
      <c r="MK178" s="37">
        <v>7</v>
      </c>
      <c r="ML178" s="37"/>
      <c r="MM178" s="37"/>
      <c r="MN178" s="37"/>
      <c r="MO178" s="37"/>
      <c r="MP178" s="37"/>
      <c r="MQ178" s="37"/>
      <c r="MR178" s="37">
        <v>8</v>
      </c>
      <c r="MS178" s="37"/>
      <c r="MT178" s="37"/>
      <c r="MU178" s="37"/>
      <c r="MV178" s="37">
        <v>10</v>
      </c>
      <c r="MW178" s="37"/>
      <c r="MX178" s="37">
        <v>7</v>
      </c>
      <c r="MY178" s="37"/>
      <c r="MZ178" s="37"/>
      <c r="NA178" s="37"/>
      <c r="NB178" s="37"/>
      <c r="NC178" s="37"/>
      <c r="ND178" s="37"/>
      <c r="NE178" s="37"/>
      <c r="NF178" s="37"/>
      <c r="NG178" s="37"/>
      <c r="NH178" s="37"/>
      <c r="NI178" s="37"/>
      <c r="NJ178" s="37"/>
      <c r="NK178" s="37"/>
      <c r="NL178" s="37"/>
      <c r="NM178" s="37"/>
      <c r="NN178" s="37"/>
      <c r="NO178" s="37"/>
      <c r="NP178" s="37"/>
      <c r="NQ178" s="37"/>
      <c r="NR178" s="37"/>
      <c r="NS178" s="37"/>
      <c r="NT178" s="37"/>
      <c r="NU178" s="37"/>
      <c r="NV178" s="37"/>
      <c r="NW178" s="37"/>
      <c r="NX178" s="37"/>
      <c r="NY178" s="37"/>
      <c r="NZ178" s="37"/>
      <c r="OA178" s="37"/>
      <c r="OB178" s="37"/>
      <c r="OC178" s="37"/>
      <c r="OD178" s="37"/>
      <c r="OE178" s="37"/>
      <c r="OF178" s="37"/>
      <c r="OG178" s="37"/>
      <c r="OH178" s="37"/>
      <c r="OI178" s="37"/>
      <c r="OJ178" s="37"/>
      <c r="OK178" s="37"/>
      <c r="OL178" s="37"/>
      <c r="OM178" s="37"/>
      <c r="ON178" s="37"/>
      <c r="OO178" s="37"/>
      <c r="OP178" s="37"/>
      <c r="OQ178" s="37"/>
      <c r="OR178" s="37"/>
      <c r="OS178" s="37"/>
      <c r="OT178" s="37"/>
      <c r="OU178" s="37"/>
      <c r="OV178" s="37"/>
      <c r="OW178" s="37"/>
      <c r="OX178" s="37"/>
      <c r="OY178" s="37"/>
      <c r="OZ178" s="37"/>
      <c r="PA178" s="37"/>
      <c r="PB178" s="37"/>
      <c r="PC178" s="37"/>
      <c r="PD178" s="37"/>
      <c r="PE178" s="37"/>
      <c r="PF178" s="37"/>
      <c r="PG178" s="37"/>
      <c r="PH178" s="37"/>
      <c r="PI178" s="37"/>
      <c r="PJ178" s="37"/>
      <c r="PK178" s="37"/>
      <c r="PL178" s="37"/>
      <c r="PM178" s="37"/>
      <c r="PN178" s="37"/>
      <c r="PO178" s="37"/>
      <c r="PP178" s="37"/>
      <c r="PQ178" s="37"/>
      <c r="PR178" s="37"/>
      <c r="PS178" s="37"/>
      <c r="PT178" s="37"/>
      <c r="PU178" s="37"/>
      <c r="PV178" s="37"/>
      <c r="PW178" s="37"/>
      <c r="PX178" s="37"/>
      <c r="PY178" s="37"/>
      <c r="PZ178" s="37"/>
      <c r="QA178" s="37"/>
      <c r="QB178" s="37"/>
      <c r="QC178" s="37"/>
      <c r="QD178" s="37"/>
      <c r="QE178" s="37"/>
      <c r="QF178" s="37"/>
      <c r="QG178" s="37"/>
      <c r="QH178" s="37"/>
      <c r="QI178" s="37"/>
      <c r="QJ178" s="37"/>
      <c r="QK178" s="37"/>
      <c r="QL178" s="37"/>
      <c r="QM178" s="37"/>
      <c r="QN178" s="37"/>
      <c r="QO178" s="37"/>
      <c r="QP178" s="37"/>
      <c r="QQ178" s="37"/>
      <c r="QR178" s="37"/>
      <c r="QS178" s="37"/>
    </row>
    <row r="179" spans="1:461" x14ac:dyDescent="0.2">
      <c r="A179" s="34">
        <v>166</v>
      </c>
      <c r="B179" s="35" t="s">
        <v>66</v>
      </c>
      <c r="C179" s="35">
        <v>1641114303</v>
      </c>
      <c r="D179" s="38">
        <v>695</v>
      </c>
      <c r="E179" s="38">
        <f>IF(G179 &gt; 0,F179/G179,0)</f>
        <v>6.7391304347826084</v>
      </c>
      <c r="F179" s="38">
        <v>155</v>
      </c>
      <c r="G179" s="38">
        <v>23</v>
      </c>
      <c r="H179" s="36">
        <f ca="1">MIN(D179:$J179)</f>
        <v>4</v>
      </c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>
        <v>7</v>
      </c>
      <c r="EO179" s="37"/>
      <c r="EP179" s="37"/>
      <c r="EQ179" s="37"/>
      <c r="ER179" s="37"/>
      <c r="ES179" s="37">
        <v>9</v>
      </c>
      <c r="ET179" s="37"/>
      <c r="EU179" s="37"/>
      <c r="EV179" s="37"/>
      <c r="EW179" s="37">
        <v>7</v>
      </c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>
        <v>8</v>
      </c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>
        <v>9</v>
      </c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>
        <v>4</v>
      </c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>
        <v>8</v>
      </c>
      <c r="IN179" s="37"/>
      <c r="IO179" s="37">
        <v>4</v>
      </c>
      <c r="IP179" s="37"/>
      <c r="IQ179" s="37"/>
      <c r="IR179" s="37">
        <v>6</v>
      </c>
      <c r="IS179" s="37">
        <v>9</v>
      </c>
      <c r="IT179" s="37">
        <v>5</v>
      </c>
      <c r="IU179" s="37"/>
      <c r="IV179" s="37"/>
      <c r="IW179" s="37"/>
      <c r="IX179" s="37">
        <v>7</v>
      </c>
      <c r="IY179" s="37"/>
      <c r="IZ179" s="37"/>
      <c r="JA179" s="37"/>
      <c r="JB179" s="37"/>
      <c r="JC179" s="37"/>
      <c r="JD179" s="37"/>
      <c r="JE179" s="37"/>
      <c r="JF179" s="37"/>
      <c r="JG179" s="37"/>
      <c r="JH179" s="37"/>
      <c r="JI179" s="37">
        <v>9</v>
      </c>
      <c r="JJ179" s="37"/>
      <c r="JK179" s="37"/>
      <c r="JL179" s="37"/>
      <c r="JM179" s="37"/>
      <c r="JN179" s="37"/>
      <c r="JO179" s="37"/>
      <c r="JP179" s="37"/>
      <c r="JQ179" s="37"/>
      <c r="JR179" s="37"/>
      <c r="JS179" s="37"/>
      <c r="JT179" s="37"/>
      <c r="JU179" s="37">
        <v>7</v>
      </c>
      <c r="JV179" s="37"/>
      <c r="JW179" s="37"/>
      <c r="JX179" s="37"/>
      <c r="JY179" s="37"/>
      <c r="JZ179" s="37"/>
      <c r="KA179" s="37"/>
      <c r="KB179" s="37"/>
      <c r="KC179" s="37"/>
      <c r="KD179" s="37"/>
      <c r="KE179" s="37"/>
      <c r="KF179" s="37"/>
      <c r="KG179" s="37"/>
      <c r="KH179" s="37"/>
      <c r="KI179" s="37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7"/>
      <c r="KY179" s="37"/>
      <c r="KZ179" s="37"/>
      <c r="LA179" s="37"/>
      <c r="LB179" s="37"/>
      <c r="LC179" s="37">
        <v>5</v>
      </c>
      <c r="LD179" s="37">
        <v>7</v>
      </c>
      <c r="LE179" s="37"/>
      <c r="LF179" s="37">
        <v>8</v>
      </c>
      <c r="LG179" s="37"/>
      <c r="LH179" s="37"/>
      <c r="LI179" s="37"/>
      <c r="LJ179" s="37"/>
      <c r="LK179" s="37">
        <v>5</v>
      </c>
      <c r="LL179" s="37"/>
      <c r="LM179" s="37"/>
      <c r="LN179" s="37"/>
      <c r="LO179" s="37"/>
      <c r="LP179" s="37"/>
      <c r="LQ179" s="37"/>
      <c r="LR179" s="37"/>
      <c r="LS179" s="37"/>
      <c r="LT179" s="37"/>
      <c r="LU179" s="37">
        <v>5</v>
      </c>
      <c r="LV179" s="37"/>
      <c r="LW179" s="37"/>
      <c r="LX179" s="37"/>
      <c r="LY179" s="37"/>
      <c r="LZ179" s="37"/>
      <c r="MA179" s="37"/>
      <c r="MB179" s="37">
        <v>7</v>
      </c>
      <c r="MC179" s="37"/>
      <c r="MD179" s="37"/>
      <c r="ME179" s="37"/>
      <c r="MF179" s="37"/>
      <c r="MG179" s="37"/>
      <c r="MH179" s="37"/>
      <c r="MI179" s="37"/>
      <c r="MJ179" s="37"/>
      <c r="MK179" s="37"/>
      <c r="ML179" s="37"/>
      <c r="MM179" s="37">
        <v>8</v>
      </c>
      <c r="MN179" s="37"/>
      <c r="MO179" s="37">
        <v>5</v>
      </c>
      <c r="MP179" s="37"/>
      <c r="MQ179" s="37"/>
      <c r="MR179" s="37"/>
      <c r="MS179" s="37"/>
      <c r="MT179" s="37"/>
      <c r="MU179" s="37"/>
      <c r="MV179" s="37"/>
      <c r="MW179" s="37"/>
      <c r="MX179" s="37">
        <v>6</v>
      </c>
      <c r="MY179" s="37"/>
      <c r="MZ179" s="37"/>
      <c r="NA179" s="37"/>
      <c r="NB179" s="37"/>
      <c r="NC179" s="37"/>
      <c r="ND179" s="37"/>
      <c r="NE179" s="37"/>
      <c r="NF179" s="37"/>
      <c r="NG179" s="37"/>
      <c r="NH179" s="37"/>
      <c r="NI179" s="37"/>
      <c r="NJ179" s="37"/>
      <c r="NK179" s="37"/>
      <c r="NL179" s="37"/>
      <c r="NM179" s="37"/>
      <c r="NN179" s="37"/>
      <c r="NO179" s="37"/>
      <c r="NP179" s="37"/>
      <c r="NQ179" s="37"/>
      <c r="NR179" s="37"/>
      <c r="NS179" s="37"/>
      <c r="NT179" s="37"/>
      <c r="NU179" s="37"/>
      <c r="NV179" s="37"/>
      <c r="NW179" s="37"/>
      <c r="NX179" s="37"/>
      <c r="NY179" s="37"/>
      <c r="NZ179" s="37"/>
      <c r="OA179" s="37"/>
      <c r="OB179" s="37"/>
      <c r="OC179" s="37"/>
      <c r="OD179" s="37"/>
      <c r="OE179" s="37"/>
      <c r="OF179" s="37"/>
      <c r="OG179" s="37"/>
      <c r="OH179" s="37"/>
      <c r="OI179" s="37"/>
      <c r="OJ179" s="37"/>
      <c r="OK179" s="37"/>
      <c r="OL179" s="37"/>
      <c r="OM179" s="37"/>
      <c r="ON179" s="37"/>
      <c r="OO179" s="37"/>
      <c r="OP179" s="37"/>
      <c r="OQ179" s="37"/>
      <c r="OR179" s="37"/>
      <c r="OS179" s="37"/>
      <c r="OT179" s="37"/>
      <c r="OU179" s="37"/>
      <c r="OV179" s="37"/>
      <c r="OW179" s="37"/>
      <c r="OX179" s="37"/>
      <c r="OY179" s="37"/>
      <c r="OZ179" s="37"/>
      <c r="PA179" s="37"/>
      <c r="PB179" s="37"/>
      <c r="PC179" s="37"/>
      <c r="PD179" s="37"/>
      <c r="PE179" s="37"/>
      <c r="PF179" s="37"/>
      <c r="PG179" s="37"/>
      <c r="PH179" s="37"/>
      <c r="PI179" s="37"/>
      <c r="PJ179" s="37"/>
      <c r="PK179" s="37"/>
      <c r="PL179" s="37"/>
      <c r="PM179" s="37"/>
      <c r="PN179" s="37"/>
      <c r="PO179" s="37"/>
      <c r="PP179" s="37"/>
      <c r="PQ179" s="37"/>
      <c r="PR179" s="37"/>
      <c r="PS179" s="37"/>
      <c r="PT179" s="37"/>
      <c r="PU179" s="37"/>
      <c r="PV179" s="37"/>
      <c r="PW179" s="37"/>
      <c r="PX179" s="37"/>
      <c r="PY179" s="37"/>
      <c r="PZ179" s="37"/>
      <c r="QA179" s="37"/>
      <c r="QB179" s="37"/>
      <c r="QC179" s="37"/>
      <c r="QD179" s="37"/>
      <c r="QE179" s="37"/>
      <c r="QF179" s="37"/>
      <c r="QG179" s="37"/>
      <c r="QH179" s="37"/>
      <c r="QI179" s="37"/>
      <c r="QJ179" s="37"/>
      <c r="QK179" s="37"/>
      <c r="QL179" s="37"/>
      <c r="QM179" s="37"/>
      <c r="QN179" s="37"/>
      <c r="QO179" s="37"/>
      <c r="QP179" s="37"/>
      <c r="QQ179" s="37"/>
      <c r="QR179" s="37"/>
      <c r="QS179" s="37"/>
    </row>
    <row r="180" spans="1:461" x14ac:dyDescent="0.2">
      <c r="A180" s="34">
        <v>167</v>
      </c>
      <c r="B180" s="35" t="s">
        <v>140</v>
      </c>
      <c r="C180" s="35">
        <v>1641117348</v>
      </c>
      <c r="D180" s="38">
        <v>694</v>
      </c>
      <c r="E180" s="38">
        <f>IF(G180 &gt; 0,F180/G180,0)</f>
        <v>7.0909090909090908</v>
      </c>
      <c r="F180" s="38">
        <v>156</v>
      </c>
      <c r="G180" s="38">
        <v>22</v>
      </c>
      <c r="H180" s="36">
        <f ca="1">MIN(D180:$J180)</f>
        <v>6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>
        <v>7</v>
      </c>
      <c r="ES180" s="37"/>
      <c r="ET180" s="37"/>
      <c r="EU180" s="37"/>
      <c r="EV180" s="37"/>
      <c r="EW180" s="37"/>
      <c r="EX180" s="37">
        <v>7</v>
      </c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>
        <v>10</v>
      </c>
      <c r="FK180" s="37"/>
      <c r="FL180" s="37"/>
      <c r="FM180" s="37"/>
      <c r="FN180" s="37"/>
      <c r="FO180" s="37"/>
      <c r="FP180" s="37"/>
      <c r="FQ180" s="37"/>
      <c r="FR180" s="37"/>
      <c r="FS180" s="37"/>
      <c r="FT180" s="37">
        <v>7</v>
      </c>
      <c r="FU180" s="37"/>
      <c r="FV180" s="37"/>
      <c r="FW180" s="37"/>
      <c r="FX180" s="37"/>
      <c r="FY180" s="37"/>
      <c r="FZ180" s="37">
        <v>7</v>
      </c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>
        <v>9</v>
      </c>
      <c r="HE180" s="37"/>
      <c r="HF180" s="37"/>
      <c r="HG180" s="37"/>
      <c r="HH180" s="37"/>
      <c r="HI180" s="37"/>
      <c r="HJ180" s="37"/>
      <c r="HK180" s="37"/>
      <c r="HL180" s="37">
        <v>6</v>
      </c>
      <c r="HM180" s="37"/>
      <c r="HN180" s="37">
        <v>6</v>
      </c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>
        <v>8</v>
      </c>
      <c r="IG180" s="37"/>
      <c r="IH180" s="37"/>
      <c r="II180" s="37">
        <v>9</v>
      </c>
      <c r="IJ180" s="37"/>
      <c r="IK180" s="37"/>
      <c r="IL180" s="37"/>
      <c r="IM180" s="37">
        <v>6</v>
      </c>
      <c r="IN180" s="37"/>
      <c r="IO180" s="37"/>
      <c r="IP180" s="37"/>
      <c r="IQ180" s="37"/>
      <c r="IR180" s="37"/>
      <c r="IS180" s="37"/>
      <c r="IT180" s="37"/>
      <c r="IU180" s="37"/>
      <c r="IV180" s="37"/>
      <c r="IW180" s="37"/>
      <c r="IX180" s="37"/>
      <c r="IY180" s="37"/>
      <c r="IZ180" s="37">
        <v>7</v>
      </c>
      <c r="JA180" s="37"/>
      <c r="JB180" s="37"/>
      <c r="JC180" s="37"/>
      <c r="JD180" s="37"/>
      <c r="JE180" s="37"/>
      <c r="JF180" s="37"/>
      <c r="JG180" s="37"/>
      <c r="JH180" s="37"/>
      <c r="JI180" s="37"/>
      <c r="JJ180" s="37"/>
      <c r="JK180" s="37"/>
      <c r="JL180" s="37"/>
      <c r="JM180" s="37"/>
      <c r="JN180" s="37"/>
      <c r="JO180" s="37"/>
      <c r="JP180" s="37"/>
      <c r="JQ180" s="37"/>
      <c r="JR180" s="37"/>
      <c r="JS180" s="37"/>
      <c r="JT180" s="37"/>
      <c r="JU180" s="37"/>
      <c r="JV180" s="37"/>
      <c r="JW180" s="37"/>
      <c r="JX180" s="37">
        <v>7</v>
      </c>
      <c r="JY180" s="37"/>
      <c r="JZ180" s="37"/>
      <c r="KA180" s="37">
        <v>8</v>
      </c>
      <c r="KB180" s="37"/>
      <c r="KC180" s="37"/>
      <c r="KD180" s="37"/>
      <c r="KE180" s="37"/>
      <c r="KF180" s="37"/>
      <c r="KG180" s="37"/>
      <c r="KH180" s="37"/>
      <c r="KI180" s="37"/>
      <c r="KJ180" s="37"/>
      <c r="KK180" s="37"/>
      <c r="KL180" s="37"/>
      <c r="KM180" s="37">
        <v>6</v>
      </c>
      <c r="KN180" s="37"/>
      <c r="KO180" s="37"/>
      <c r="KP180" s="37"/>
      <c r="KQ180" s="37"/>
      <c r="KR180" s="37"/>
      <c r="KS180" s="37"/>
      <c r="KT180" s="37"/>
      <c r="KU180" s="37"/>
      <c r="KV180" s="37"/>
      <c r="KW180" s="37"/>
      <c r="KX180" s="37"/>
      <c r="KY180" s="37"/>
      <c r="KZ180" s="37"/>
      <c r="LA180" s="37">
        <v>9</v>
      </c>
      <c r="LB180" s="37"/>
      <c r="LC180" s="37"/>
      <c r="LD180" s="37"/>
      <c r="LE180" s="37"/>
      <c r="LF180" s="37"/>
      <c r="LG180" s="37"/>
      <c r="LH180" s="37"/>
      <c r="LI180" s="37"/>
      <c r="LJ180" s="37"/>
      <c r="LK180" s="37"/>
      <c r="LL180" s="37"/>
      <c r="LM180" s="37"/>
      <c r="LN180" s="37"/>
      <c r="LO180" s="37"/>
      <c r="LP180" s="37"/>
      <c r="LQ180" s="37"/>
      <c r="LR180" s="37"/>
      <c r="LS180" s="37"/>
      <c r="LT180" s="37"/>
      <c r="LU180" s="37"/>
      <c r="LV180" s="37"/>
      <c r="LW180" s="37"/>
      <c r="LX180" s="37"/>
      <c r="LY180" s="37">
        <v>6</v>
      </c>
      <c r="LZ180" s="37"/>
      <c r="MA180" s="37"/>
      <c r="MB180" s="37"/>
      <c r="MC180" s="37"/>
      <c r="MD180" s="37">
        <v>6</v>
      </c>
      <c r="ME180" s="37"/>
      <c r="MF180" s="37">
        <v>7</v>
      </c>
      <c r="MG180" s="37"/>
      <c r="MH180" s="37"/>
      <c r="MI180" s="37"/>
      <c r="MJ180" s="37"/>
      <c r="MK180" s="37"/>
      <c r="ML180" s="37"/>
      <c r="MM180" s="37"/>
      <c r="MN180" s="37">
        <v>6</v>
      </c>
      <c r="MO180" s="37"/>
      <c r="MP180" s="37"/>
      <c r="MQ180" s="37">
        <v>6</v>
      </c>
      <c r="MR180" s="37"/>
      <c r="MS180" s="37"/>
      <c r="MT180" s="37"/>
      <c r="MU180" s="37"/>
      <c r="MV180" s="37"/>
      <c r="MW180" s="37"/>
      <c r="MX180" s="37">
        <v>6</v>
      </c>
      <c r="MY180" s="37"/>
      <c r="MZ180" s="37"/>
      <c r="NA180" s="37"/>
      <c r="NB180" s="37"/>
      <c r="NC180" s="37"/>
      <c r="ND180" s="37"/>
      <c r="NE180" s="37"/>
      <c r="NF180" s="37"/>
      <c r="NG180" s="37"/>
      <c r="NH180" s="37"/>
      <c r="NI180" s="37"/>
      <c r="NJ180" s="37"/>
      <c r="NK180" s="37"/>
      <c r="NL180" s="37"/>
      <c r="NM180" s="37"/>
      <c r="NN180" s="37"/>
      <c r="NO180" s="37"/>
      <c r="NP180" s="37"/>
      <c r="NQ180" s="37"/>
      <c r="NR180" s="37"/>
      <c r="NS180" s="37"/>
      <c r="NT180" s="37"/>
      <c r="NU180" s="37"/>
      <c r="NV180" s="37"/>
      <c r="NW180" s="37"/>
      <c r="NX180" s="37"/>
      <c r="NY180" s="37"/>
      <c r="NZ180" s="37"/>
      <c r="OA180" s="37"/>
      <c r="OB180" s="37"/>
      <c r="OC180" s="37"/>
      <c r="OD180" s="37"/>
      <c r="OE180" s="37"/>
      <c r="OF180" s="37"/>
      <c r="OG180" s="37"/>
      <c r="OH180" s="37"/>
      <c r="OI180" s="37"/>
      <c r="OJ180" s="37"/>
      <c r="OK180" s="37"/>
      <c r="OL180" s="37"/>
      <c r="OM180" s="37"/>
      <c r="ON180" s="37"/>
      <c r="OO180" s="37"/>
      <c r="OP180" s="37"/>
      <c r="OQ180" s="37"/>
      <c r="OR180" s="37"/>
      <c r="OS180" s="37"/>
      <c r="OT180" s="37"/>
      <c r="OU180" s="37"/>
      <c r="OV180" s="37"/>
      <c r="OW180" s="37"/>
      <c r="OX180" s="37"/>
      <c r="OY180" s="37"/>
      <c r="OZ180" s="37"/>
      <c r="PA180" s="37"/>
      <c r="PB180" s="37"/>
      <c r="PC180" s="37"/>
      <c r="PD180" s="37"/>
      <c r="PE180" s="37"/>
      <c r="PF180" s="37"/>
      <c r="PG180" s="37"/>
      <c r="PH180" s="37"/>
      <c r="PI180" s="37"/>
      <c r="PJ180" s="37"/>
      <c r="PK180" s="37"/>
      <c r="PL180" s="37"/>
      <c r="PM180" s="37"/>
      <c r="PN180" s="37"/>
      <c r="PO180" s="37"/>
      <c r="PP180" s="37"/>
      <c r="PQ180" s="37"/>
      <c r="PR180" s="37"/>
      <c r="PS180" s="37"/>
      <c r="PT180" s="37"/>
      <c r="PU180" s="37"/>
      <c r="PV180" s="37"/>
      <c r="PW180" s="37"/>
      <c r="PX180" s="37"/>
      <c r="PY180" s="37"/>
      <c r="PZ180" s="37"/>
      <c r="QA180" s="37"/>
      <c r="QB180" s="37"/>
      <c r="QC180" s="37"/>
      <c r="QD180" s="37"/>
      <c r="QE180" s="37"/>
      <c r="QF180" s="37"/>
      <c r="QG180" s="37"/>
      <c r="QH180" s="37"/>
      <c r="QI180" s="37"/>
      <c r="QJ180" s="37"/>
      <c r="QK180" s="37"/>
      <c r="QL180" s="37"/>
      <c r="QM180" s="37"/>
      <c r="QN180" s="37"/>
      <c r="QO180" s="37"/>
      <c r="QP180" s="37"/>
      <c r="QQ180" s="37"/>
      <c r="QR180" s="37"/>
      <c r="QS180" s="37"/>
    </row>
    <row r="181" spans="1:461" x14ac:dyDescent="0.2">
      <c r="A181" s="34">
        <v>168</v>
      </c>
      <c r="B181" s="35" t="s">
        <v>56</v>
      </c>
      <c r="C181" s="35">
        <v>1641114072</v>
      </c>
      <c r="D181" s="38">
        <v>694</v>
      </c>
      <c r="E181" s="38">
        <f>IF(G181 &gt; 0,F181/G181,0)</f>
        <v>6.875</v>
      </c>
      <c r="F181" s="38">
        <v>165</v>
      </c>
      <c r="G181" s="38">
        <v>24</v>
      </c>
      <c r="H181" s="36">
        <f ca="1">MIN(D181:$J181)</f>
        <v>4</v>
      </c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>
        <v>8</v>
      </c>
      <c r="EO181" s="37"/>
      <c r="EP181" s="37"/>
      <c r="EQ181" s="37"/>
      <c r="ER181" s="37"/>
      <c r="ES181" s="37">
        <v>10</v>
      </c>
      <c r="ET181" s="37"/>
      <c r="EU181" s="37"/>
      <c r="EV181" s="37"/>
      <c r="EW181" s="37">
        <v>5</v>
      </c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>
        <v>8</v>
      </c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>
        <v>9</v>
      </c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>
        <v>8</v>
      </c>
      <c r="GT181" s="37"/>
      <c r="GU181" s="37"/>
      <c r="GV181" s="37"/>
      <c r="GW181" s="37"/>
      <c r="GX181" s="37"/>
      <c r="GY181" s="37"/>
      <c r="GZ181" s="37"/>
      <c r="HA181" s="37"/>
      <c r="HB181" s="37"/>
      <c r="HC181" s="37">
        <v>7</v>
      </c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>
        <v>5</v>
      </c>
      <c r="IK181" s="37"/>
      <c r="IL181" s="37"/>
      <c r="IM181" s="37">
        <v>5</v>
      </c>
      <c r="IN181" s="37"/>
      <c r="IO181" s="37">
        <v>8</v>
      </c>
      <c r="IP181" s="37"/>
      <c r="IQ181" s="37"/>
      <c r="IR181" s="37">
        <v>5</v>
      </c>
      <c r="IS181" s="37">
        <v>7</v>
      </c>
      <c r="IT181" s="37">
        <v>7</v>
      </c>
      <c r="IU181" s="37"/>
      <c r="IV181" s="37"/>
      <c r="IW181" s="37"/>
      <c r="IX181" s="37">
        <v>6</v>
      </c>
      <c r="IY181" s="37"/>
      <c r="IZ181" s="37"/>
      <c r="JA181" s="37"/>
      <c r="JB181" s="37"/>
      <c r="JC181" s="37"/>
      <c r="JD181" s="37"/>
      <c r="JE181" s="37"/>
      <c r="JF181" s="37"/>
      <c r="JG181" s="37"/>
      <c r="JH181" s="37"/>
      <c r="JI181" s="37"/>
      <c r="JJ181" s="37"/>
      <c r="JK181" s="37"/>
      <c r="JL181" s="37"/>
      <c r="JM181" s="37"/>
      <c r="JN181" s="37"/>
      <c r="JO181" s="37"/>
      <c r="JP181" s="37"/>
      <c r="JQ181" s="37"/>
      <c r="JR181" s="37"/>
      <c r="JS181" s="37"/>
      <c r="JT181" s="37"/>
      <c r="JU181" s="37">
        <v>7</v>
      </c>
      <c r="JV181" s="37"/>
      <c r="JW181" s="37"/>
      <c r="JX181" s="37"/>
      <c r="JY181" s="37"/>
      <c r="JZ181" s="37"/>
      <c r="KA181" s="37"/>
      <c r="KB181" s="37"/>
      <c r="KC181" s="37"/>
      <c r="KD181" s="37"/>
      <c r="KE181" s="37"/>
      <c r="KF181" s="37"/>
      <c r="KG181" s="37"/>
      <c r="KH181" s="37"/>
      <c r="KI181" s="37"/>
      <c r="KJ181" s="37"/>
      <c r="KK181" s="37"/>
      <c r="KL181" s="37"/>
      <c r="KM181" s="37"/>
      <c r="KN181" s="37"/>
      <c r="KO181" s="37"/>
      <c r="KP181" s="37"/>
      <c r="KQ181" s="37"/>
      <c r="KR181" s="37"/>
      <c r="KS181" s="37"/>
      <c r="KT181" s="37"/>
      <c r="KU181" s="37"/>
      <c r="KV181" s="37"/>
      <c r="KW181" s="37"/>
      <c r="KX181" s="37"/>
      <c r="KY181" s="37"/>
      <c r="KZ181" s="37"/>
      <c r="LA181" s="37"/>
      <c r="LB181" s="37"/>
      <c r="LC181" s="37"/>
      <c r="LD181" s="37">
        <v>5</v>
      </c>
      <c r="LE181" s="37"/>
      <c r="LF181" s="37"/>
      <c r="LG181" s="37"/>
      <c r="LH181" s="37"/>
      <c r="LI181" s="37"/>
      <c r="LJ181" s="37"/>
      <c r="LK181" s="37"/>
      <c r="LL181" s="37"/>
      <c r="LM181" s="37"/>
      <c r="LN181" s="37"/>
      <c r="LO181" s="37"/>
      <c r="LP181" s="37"/>
      <c r="LQ181" s="37"/>
      <c r="LR181" s="37"/>
      <c r="LS181" s="37"/>
      <c r="LT181" s="37"/>
      <c r="LU181" s="37"/>
      <c r="LV181" s="37"/>
      <c r="LW181" s="37"/>
      <c r="LX181" s="37"/>
      <c r="LY181" s="37"/>
      <c r="LZ181" s="37"/>
      <c r="MA181" s="37"/>
      <c r="MB181" s="37"/>
      <c r="MC181" s="37"/>
      <c r="MD181" s="37"/>
      <c r="ME181" s="37"/>
      <c r="MF181" s="37"/>
      <c r="MG181" s="37"/>
      <c r="MH181" s="37"/>
      <c r="MI181" s="37"/>
      <c r="MJ181" s="37"/>
      <c r="MK181" s="37"/>
      <c r="ML181" s="37"/>
      <c r="MM181" s="37">
        <v>6</v>
      </c>
      <c r="MN181" s="37"/>
      <c r="MO181" s="37"/>
      <c r="MP181" s="37"/>
      <c r="MQ181" s="37"/>
      <c r="MR181" s="37"/>
      <c r="MS181" s="37"/>
      <c r="MT181" s="37"/>
      <c r="MU181" s="37"/>
      <c r="MV181" s="37"/>
      <c r="MW181" s="37"/>
      <c r="MX181" s="37">
        <v>4</v>
      </c>
      <c r="MY181" s="37"/>
      <c r="MZ181" s="37"/>
      <c r="NA181" s="37"/>
      <c r="NB181" s="37"/>
      <c r="NC181" s="37"/>
      <c r="ND181" s="37"/>
      <c r="NE181" s="37"/>
      <c r="NF181" s="37"/>
      <c r="NG181" s="37"/>
      <c r="NH181" s="37"/>
      <c r="NI181" s="37">
        <v>8</v>
      </c>
      <c r="NJ181" s="37"/>
      <c r="NK181" s="37"/>
      <c r="NL181" s="37"/>
      <c r="NM181" s="37"/>
      <c r="NN181" s="37">
        <v>8</v>
      </c>
      <c r="NO181" s="37"/>
      <c r="NP181" s="37"/>
      <c r="NQ181" s="37"/>
      <c r="NR181" s="37"/>
      <c r="NS181" s="37"/>
      <c r="NT181" s="37"/>
      <c r="NU181" s="37"/>
      <c r="NV181" s="37"/>
      <c r="NW181" s="37"/>
      <c r="NX181" s="37"/>
      <c r="NY181" s="37"/>
      <c r="NZ181" s="37"/>
      <c r="OA181" s="37"/>
      <c r="OB181" s="37"/>
      <c r="OC181" s="37"/>
      <c r="OD181" s="37"/>
      <c r="OE181" s="37"/>
      <c r="OF181" s="37"/>
      <c r="OG181" s="37"/>
      <c r="OH181" s="37"/>
      <c r="OI181" s="37">
        <v>8</v>
      </c>
      <c r="OJ181" s="37"/>
      <c r="OK181" s="37"/>
      <c r="OL181" s="37"/>
      <c r="OM181" s="37"/>
      <c r="ON181" s="37"/>
      <c r="OO181" s="37">
        <v>9</v>
      </c>
      <c r="OP181" s="37"/>
      <c r="OQ181" s="37"/>
      <c r="OR181" s="37"/>
      <c r="OS181" s="37"/>
      <c r="OT181" s="37"/>
      <c r="OU181" s="37"/>
      <c r="OV181" s="37">
        <v>6</v>
      </c>
      <c r="OW181" s="37"/>
      <c r="OX181" s="37"/>
      <c r="OY181" s="37"/>
      <c r="OZ181" s="37"/>
      <c r="PA181" s="37"/>
      <c r="PB181" s="37"/>
      <c r="PC181" s="37"/>
      <c r="PD181" s="37"/>
      <c r="PE181" s="37"/>
      <c r="PF181" s="37"/>
      <c r="PG181" s="37"/>
      <c r="PH181" s="37"/>
      <c r="PI181" s="37"/>
      <c r="PJ181" s="37"/>
      <c r="PK181" s="37">
        <v>6</v>
      </c>
      <c r="PL181" s="37"/>
      <c r="PM181" s="37"/>
      <c r="PN181" s="37"/>
      <c r="PO181" s="37"/>
      <c r="PP181" s="37"/>
      <c r="PQ181" s="37"/>
      <c r="PR181" s="37"/>
      <c r="PS181" s="37"/>
      <c r="PT181" s="37"/>
      <c r="PU181" s="37"/>
      <c r="PV181" s="37"/>
      <c r="PW181" s="37"/>
      <c r="PX181" s="37"/>
      <c r="PY181" s="37"/>
      <c r="PZ181" s="37"/>
      <c r="QA181" s="37"/>
      <c r="QB181" s="37"/>
      <c r="QC181" s="37"/>
      <c r="QD181" s="37"/>
      <c r="QE181" s="37"/>
      <c r="QF181" s="37"/>
      <c r="QG181" s="37"/>
      <c r="QH181" s="37"/>
      <c r="QI181" s="37"/>
      <c r="QJ181" s="37"/>
      <c r="QK181" s="37"/>
      <c r="QL181" s="37"/>
      <c r="QM181" s="37"/>
      <c r="QN181" s="37"/>
      <c r="QO181" s="37"/>
      <c r="QP181" s="37"/>
      <c r="QQ181" s="37"/>
      <c r="QR181" s="37"/>
      <c r="QS181" s="37"/>
    </row>
    <row r="182" spans="1:461" x14ac:dyDescent="0.2">
      <c r="A182" s="34">
        <v>169</v>
      </c>
      <c r="B182" s="35" t="s">
        <v>52</v>
      </c>
      <c r="C182" s="35">
        <v>1641113804</v>
      </c>
      <c r="D182" s="38">
        <v>693</v>
      </c>
      <c r="E182" s="38">
        <f>IF(G182 &gt; 0,F182/G182,0)</f>
        <v>6.9230769230769234</v>
      </c>
      <c r="F182" s="38">
        <v>180</v>
      </c>
      <c r="G182" s="38">
        <v>26</v>
      </c>
      <c r="H182" s="36">
        <f ca="1">MIN(D182:$J182)</f>
        <v>5</v>
      </c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>
        <v>6</v>
      </c>
      <c r="EO182" s="37"/>
      <c r="EP182" s="37"/>
      <c r="EQ182" s="37"/>
      <c r="ER182" s="37"/>
      <c r="ES182" s="37">
        <v>10</v>
      </c>
      <c r="ET182" s="37"/>
      <c r="EU182" s="37"/>
      <c r="EV182" s="37"/>
      <c r="EW182" s="37"/>
      <c r="EX182" s="37"/>
      <c r="EY182" s="37"/>
      <c r="EZ182" s="37"/>
      <c r="FA182" s="37">
        <v>6</v>
      </c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>
        <v>6</v>
      </c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>
        <v>7</v>
      </c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>
        <v>6</v>
      </c>
      <c r="HH182" s="37"/>
      <c r="HI182" s="37"/>
      <c r="HJ182" s="37"/>
      <c r="HK182" s="37"/>
      <c r="HL182" s="37"/>
      <c r="HM182" s="37"/>
      <c r="HN182" s="37">
        <v>6</v>
      </c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>
        <v>6</v>
      </c>
      <c r="IN182" s="37"/>
      <c r="IO182" s="37">
        <v>7</v>
      </c>
      <c r="IP182" s="37">
        <v>9</v>
      </c>
      <c r="IQ182" s="37"/>
      <c r="IR182" s="37">
        <v>6</v>
      </c>
      <c r="IS182" s="37"/>
      <c r="IT182" s="37"/>
      <c r="IU182" s="37"/>
      <c r="IV182" s="37">
        <v>7</v>
      </c>
      <c r="IW182" s="37"/>
      <c r="IX182" s="37"/>
      <c r="IY182" s="37"/>
      <c r="IZ182" s="37"/>
      <c r="JA182" s="37"/>
      <c r="JB182" s="37">
        <v>5</v>
      </c>
      <c r="JC182" s="37"/>
      <c r="JD182" s="37"/>
      <c r="JE182" s="37"/>
      <c r="JF182" s="37"/>
      <c r="JG182" s="37"/>
      <c r="JH182" s="37"/>
      <c r="JI182" s="37">
        <v>9</v>
      </c>
      <c r="JJ182" s="37"/>
      <c r="JK182" s="37"/>
      <c r="JL182" s="37"/>
      <c r="JM182" s="37"/>
      <c r="JN182" s="37"/>
      <c r="JO182" s="37"/>
      <c r="JP182" s="37"/>
      <c r="JQ182" s="37"/>
      <c r="JR182" s="37"/>
      <c r="JS182" s="37">
        <v>6</v>
      </c>
      <c r="JT182" s="37"/>
      <c r="JU182" s="37"/>
      <c r="JV182" s="37"/>
      <c r="JW182" s="37"/>
      <c r="JX182" s="37"/>
      <c r="JY182" s="37"/>
      <c r="JZ182" s="37"/>
      <c r="KA182" s="37"/>
      <c r="KB182" s="37"/>
      <c r="KC182" s="37"/>
      <c r="KD182" s="37"/>
      <c r="KE182" s="37"/>
      <c r="KF182" s="37"/>
      <c r="KG182" s="37"/>
      <c r="KH182" s="37"/>
      <c r="KI182" s="37"/>
      <c r="KJ182" s="37"/>
      <c r="KK182" s="37"/>
      <c r="KL182" s="37"/>
      <c r="KM182" s="37"/>
      <c r="KN182" s="37"/>
      <c r="KO182" s="37"/>
      <c r="KP182" s="37"/>
      <c r="KQ182" s="37"/>
      <c r="KR182" s="37"/>
      <c r="KS182" s="37"/>
      <c r="KT182" s="37"/>
      <c r="KU182" s="37"/>
      <c r="KV182" s="37"/>
      <c r="KW182" s="37">
        <v>6</v>
      </c>
      <c r="KX182" s="37"/>
      <c r="KY182" s="37"/>
      <c r="KZ182" s="37"/>
      <c r="LA182" s="37"/>
      <c r="LB182" s="37"/>
      <c r="LC182" s="37">
        <v>7</v>
      </c>
      <c r="LD182" s="37"/>
      <c r="LE182" s="37"/>
      <c r="LF182" s="37">
        <v>8</v>
      </c>
      <c r="LG182" s="37"/>
      <c r="LH182" s="37">
        <v>7</v>
      </c>
      <c r="LI182" s="37"/>
      <c r="LJ182" s="37"/>
      <c r="LK182" s="37"/>
      <c r="LL182" s="37"/>
      <c r="LM182" s="37"/>
      <c r="LN182" s="37"/>
      <c r="LO182" s="37">
        <v>8</v>
      </c>
      <c r="LP182" s="37"/>
      <c r="LQ182" s="37"/>
      <c r="LR182" s="37"/>
      <c r="LS182" s="37">
        <v>6</v>
      </c>
      <c r="LT182" s="37"/>
      <c r="LU182" s="37"/>
      <c r="LV182" s="37"/>
      <c r="LW182" s="37"/>
      <c r="LX182" s="37"/>
      <c r="LY182" s="37"/>
      <c r="LZ182" s="37"/>
      <c r="MA182" s="37"/>
      <c r="MB182" s="37"/>
      <c r="MC182" s="37"/>
      <c r="MD182" s="37"/>
      <c r="ME182" s="37">
        <v>8</v>
      </c>
      <c r="MF182" s="37"/>
      <c r="MG182" s="37"/>
      <c r="MH182" s="37"/>
      <c r="MI182" s="37"/>
      <c r="MJ182" s="37"/>
      <c r="MK182" s="37">
        <v>7</v>
      </c>
      <c r="ML182" s="37"/>
      <c r="MM182" s="37"/>
      <c r="MN182" s="37"/>
      <c r="MO182" s="37"/>
      <c r="MP182" s="37"/>
      <c r="MQ182" s="37"/>
      <c r="MR182" s="37">
        <v>6</v>
      </c>
      <c r="MS182" s="37"/>
      <c r="MT182" s="37"/>
      <c r="MU182" s="37"/>
      <c r="MV182" s="37">
        <v>8</v>
      </c>
      <c r="MW182" s="37"/>
      <c r="MX182" s="37">
        <v>7</v>
      </c>
      <c r="MY182" s="37"/>
      <c r="MZ182" s="37"/>
      <c r="NA182" s="37"/>
      <c r="NB182" s="37"/>
      <c r="NC182" s="37"/>
      <c r="ND182" s="37"/>
      <c r="NE182" s="37"/>
      <c r="NF182" s="37"/>
      <c r="NG182" s="37"/>
      <c r="NH182" s="37"/>
      <c r="NI182" s="37"/>
      <c r="NJ182" s="37"/>
      <c r="NK182" s="37"/>
      <c r="NL182" s="37"/>
      <c r="NM182" s="37"/>
      <c r="NN182" s="37"/>
      <c r="NO182" s="37"/>
      <c r="NP182" s="37"/>
      <c r="NQ182" s="37"/>
      <c r="NR182" s="37"/>
      <c r="NS182" s="37"/>
      <c r="NT182" s="37"/>
      <c r="NU182" s="37"/>
      <c r="NV182" s="37"/>
      <c r="NW182" s="37"/>
      <c r="NX182" s="37"/>
      <c r="NY182" s="37"/>
      <c r="NZ182" s="37"/>
      <c r="OA182" s="37"/>
      <c r="OB182" s="37"/>
      <c r="OC182" s="37"/>
      <c r="OD182" s="37"/>
      <c r="OE182" s="37"/>
      <c r="OF182" s="37"/>
      <c r="OG182" s="37"/>
      <c r="OH182" s="37"/>
      <c r="OI182" s="37"/>
      <c r="OJ182" s="37"/>
      <c r="OK182" s="37"/>
      <c r="OL182" s="37"/>
      <c r="OM182" s="37"/>
      <c r="ON182" s="37"/>
      <c r="OO182" s="37"/>
      <c r="OP182" s="37"/>
      <c r="OQ182" s="37"/>
      <c r="OR182" s="37"/>
      <c r="OS182" s="37"/>
      <c r="OT182" s="37"/>
      <c r="OU182" s="37"/>
      <c r="OV182" s="37"/>
      <c r="OW182" s="37"/>
      <c r="OX182" s="37"/>
      <c r="OY182" s="37"/>
      <c r="OZ182" s="37"/>
      <c r="PA182" s="37"/>
      <c r="PB182" s="37"/>
      <c r="PC182" s="37"/>
      <c r="PD182" s="37"/>
      <c r="PE182" s="37"/>
      <c r="PF182" s="37"/>
      <c r="PG182" s="37"/>
      <c r="PH182" s="37"/>
      <c r="PI182" s="37"/>
      <c r="PJ182" s="37"/>
      <c r="PK182" s="37"/>
      <c r="PL182" s="37"/>
      <c r="PM182" s="37"/>
      <c r="PN182" s="37"/>
      <c r="PO182" s="37"/>
      <c r="PP182" s="37"/>
      <c r="PQ182" s="37"/>
      <c r="PR182" s="37"/>
      <c r="PS182" s="37"/>
      <c r="PT182" s="37"/>
      <c r="PU182" s="37"/>
      <c r="PV182" s="37"/>
      <c r="PW182" s="37"/>
      <c r="PX182" s="37"/>
      <c r="PY182" s="37"/>
      <c r="PZ182" s="37"/>
      <c r="QA182" s="37"/>
      <c r="QB182" s="37"/>
      <c r="QC182" s="37"/>
      <c r="QD182" s="37"/>
      <c r="QE182" s="37"/>
      <c r="QF182" s="37"/>
      <c r="QG182" s="37"/>
      <c r="QH182" s="37"/>
      <c r="QI182" s="37"/>
      <c r="QJ182" s="37"/>
      <c r="QK182" s="37"/>
      <c r="QL182" s="37"/>
      <c r="QM182" s="37"/>
      <c r="QN182" s="37"/>
      <c r="QO182" s="37"/>
      <c r="QP182" s="37"/>
      <c r="QQ182" s="37"/>
      <c r="QR182" s="37"/>
      <c r="QS182" s="37"/>
    </row>
    <row r="183" spans="1:461" x14ac:dyDescent="0.2">
      <c r="A183" s="34">
        <v>170</v>
      </c>
      <c r="B183" s="35" t="s">
        <v>129</v>
      </c>
      <c r="C183" s="35">
        <v>1641116840</v>
      </c>
      <c r="D183" s="38">
        <v>691</v>
      </c>
      <c r="E183" s="38">
        <f>IF(G183 &gt; 0,F183/G183,0)</f>
        <v>6.4545454545454541</v>
      </c>
      <c r="F183" s="38">
        <v>142</v>
      </c>
      <c r="G183" s="38">
        <v>22</v>
      </c>
      <c r="H183" s="36">
        <f ca="1">MIN(D183:$J183)</f>
        <v>4</v>
      </c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>
        <v>8</v>
      </c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>
        <v>5</v>
      </c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>
        <v>4</v>
      </c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>
        <v>6</v>
      </c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>
        <v>8</v>
      </c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>
        <v>8</v>
      </c>
      <c r="IN183" s="37"/>
      <c r="IO183" s="37"/>
      <c r="IP183" s="37"/>
      <c r="IQ183" s="37"/>
      <c r="IR183" s="37"/>
      <c r="IS183" s="37"/>
      <c r="IT183" s="37"/>
      <c r="IU183" s="37"/>
      <c r="IV183" s="37"/>
      <c r="IW183" s="37"/>
      <c r="IX183" s="37"/>
      <c r="IY183" s="37"/>
      <c r="IZ183" s="37"/>
      <c r="JA183" s="37"/>
      <c r="JB183" s="37"/>
      <c r="JC183" s="37">
        <v>4</v>
      </c>
      <c r="JD183" s="37"/>
      <c r="JE183" s="37"/>
      <c r="JF183" s="37"/>
      <c r="JG183" s="37"/>
      <c r="JH183" s="37"/>
      <c r="JI183" s="37">
        <v>7</v>
      </c>
      <c r="JJ183" s="37"/>
      <c r="JK183" s="37"/>
      <c r="JL183" s="37"/>
      <c r="JM183" s="37"/>
      <c r="JN183" s="37"/>
      <c r="JO183" s="37">
        <v>9</v>
      </c>
      <c r="JP183" s="37"/>
      <c r="JQ183" s="37">
        <v>9</v>
      </c>
      <c r="JR183" s="37"/>
      <c r="JS183" s="37"/>
      <c r="JT183" s="37"/>
      <c r="JU183" s="37"/>
      <c r="JV183" s="37"/>
      <c r="JW183" s="37"/>
      <c r="JX183" s="37"/>
      <c r="JY183" s="37">
        <v>4</v>
      </c>
      <c r="JZ183" s="37"/>
      <c r="KA183" s="37"/>
      <c r="KB183" s="37"/>
      <c r="KC183" s="37"/>
      <c r="KD183" s="37">
        <v>5</v>
      </c>
      <c r="KE183" s="37">
        <v>6</v>
      </c>
      <c r="KF183" s="37">
        <v>6</v>
      </c>
      <c r="KG183" s="37"/>
      <c r="KH183" s="37"/>
      <c r="KI183" s="37"/>
      <c r="KJ183" s="37"/>
      <c r="KK183" s="37"/>
      <c r="KL183" s="37"/>
      <c r="KM183" s="37"/>
      <c r="KN183" s="37"/>
      <c r="KO183" s="37"/>
      <c r="KP183" s="37"/>
      <c r="KQ183" s="37"/>
      <c r="KR183" s="37"/>
      <c r="KS183" s="37"/>
      <c r="KT183" s="37"/>
      <c r="KU183" s="37"/>
      <c r="KV183" s="37"/>
      <c r="KW183" s="37"/>
      <c r="KX183" s="37"/>
      <c r="KY183" s="37">
        <v>4</v>
      </c>
      <c r="KZ183" s="37"/>
      <c r="LA183" s="37"/>
      <c r="LB183" s="37"/>
      <c r="LC183" s="37"/>
      <c r="LD183" s="37"/>
      <c r="LE183" s="37"/>
      <c r="LF183" s="37"/>
      <c r="LG183" s="37"/>
      <c r="LH183" s="37"/>
      <c r="LI183" s="37"/>
      <c r="LJ183" s="37"/>
      <c r="LK183" s="37"/>
      <c r="LL183" s="37"/>
      <c r="LM183" s="37"/>
      <c r="LN183" s="37"/>
      <c r="LO183" s="37"/>
      <c r="LP183" s="37">
        <v>6</v>
      </c>
      <c r="LQ183" s="37"/>
      <c r="LR183" s="37"/>
      <c r="LS183" s="37"/>
      <c r="LT183" s="37"/>
      <c r="LU183" s="37"/>
      <c r="LV183" s="37">
        <v>7</v>
      </c>
      <c r="LW183" s="37"/>
      <c r="LX183" s="37"/>
      <c r="LY183" s="37"/>
      <c r="LZ183" s="37"/>
      <c r="MA183" s="37"/>
      <c r="MB183" s="37"/>
      <c r="MC183" s="37">
        <v>6</v>
      </c>
      <c r="MD183" s="37"/>
      <c r="ME183" s="37"/>
      <c r="MF183" s="37"/>
      <c r="MG183" s="37"/>
      <c r="MH183" s="37">
        <v>5</v>
      </c>
      <c r="MI183" s="37"/>
      <c r="MJ183" s="37"/>
      <c r="MK183" s="37"/>
      <c r="ML183" s="37"/>
      <c r="MM183" s="37"/>
      <c r="MN183" s="37">
        <v>10</v>
      </c>
      <c r="MO183" s="37"/>
      <c r="MP183" s="37"/>
      <c r="MQ183" s="37"/>
      <c r="MR183" s="37"/>
      <c r="MS183" s="37">
        <v>8</v>
      </c>
      <c r="MT183" s="37"/>
      <c r="MU183" s="37"/>
      <c r="MV183" s="37"/>
      <c r="MW183" s="37"/>
      <c r="MX183" s="37">
        <v>7</v>
      </c>
      <c r="MY183" s="37"/>
      <c r="MZ183" s="37"/>
      <c r="NA183" s="37"/>
      <c r="NB183" s="37"/>
      <c r="NC183" s="37"/>
      <c r="ND183" s="37"/>
      <c r="NE183" s="37"/>
      <c r="NF183" s="37"/>
      <c r="NG183" s="37"/>
      <c r="NH183" s="37"/>
      <c r="NI183" s="37"/>
      <c r="NJ183" s="37"/>
      <c r="NK183" s="37"/>
      <c r="NL183" s="37"/>
      <c r="NM183" s="37"/>
      <c r="NN183" s="37"/>
      <c r="NO183" s="37"/>
      <c r="NP183" s="37"/>
      <c r="NQ183" s="37"/>
      <c r="NR183" s="37"/>
      <c r="NS183" s="37"/>
      <c r="NT183" s="37"/>
      <c r="NU183" s="37"/>
      <c r="NV183" s="37"/>
      <c r="NW183" s="37"/>
      <c r="NX183" s="37"/>
      <c r="NY183" s="37"/>
      <c r="NZ183" s="37"/>
      <c r="OA183" s="37"/>
      <c r="OB183" s="37"/>
      <c r="OC183" s="37"/>
      <c r="OD183" s="37"/>
      <c r="OE183" s="37"/>
      <c r="OF183" s="37"/>
      <c r="OG183" s="37"/>
      <c r="OH183" s="37"/>
      <c r="OI183" s="37"/>
      <c r="OJ183" s="37"/>
      <c r="OK183" s="37"/>
      <c r="OL183" s="37"/>
      <c r="OM183" s="37"/>
      <c r="ON183" s="37"/>
      <c r="OO183" s="37"/>
      <c r="OP183" s="37"/>
      <c r="OQ183" s="37"/>
      <c r="OR183" s="37"/>
      <c r="OS183" s="37"/>
      <c r="OT183" s="37"/>
      <c r="OU183" s="37"/>
      <c r="OV183" s="37"/>
      <c r="OW183" s="37"/>
      <c r="OX183" s="37"/>
      <c r="OY183" s="37"/>
      <c r="OZ183" s="37"/>
      <c r="PA183" s="37"/>
      <c r="PB183" s="37"/>
      <c r="PC183" s="37"/>
      <c r="PD183" s="37"/>
      <c r="PE183" s="37"/>
      <c r="PF183" s="37"/>
      <c r="PG183" s="37"/>
      <c r="PH183" s="37"/>
      <c r="PI183" s="37"/>
      <c r="PJ183" s="37"/>
      <c r="PK183" s="37"/>
      <c r="PL183" s="37"/>
      <c r="PM183" s="37"/>
      <c r="PN183" s="37"/>
      <c r="PO183" s="37"/>
      <c r="PP183" s="37"/>
      <c r="PQ183" s="37"/>
      <c r="PR183" s="37"/>
      <c r="PS183" s="37"/>
      <c r="PT183" s="37"/>
      <c r="PU183" s="37"/>
      <c r="PV183" s="37"/>
      <c r="PW183" s="37"/>
      <c r="PX183" s="37"/>
      <c r="PY183" s="37"/>
      <c r="PZ183" s="37"/>
      <c r="QA183" s="37"/>
      <c r="QB183" s="37"/>
      <c r="QC183" s="37"/>
      <c r="QD183" s="37"/>
      <c r="QE183" s="37"/>
      <c r="QF183" s="37"/>
      <c r="QG183" s="37"/>
      <c r="QH183" s="37"/>
      <c r="QI183" s="37"/>
      <c r="QJ183" s="37"/>
      <c r="QK183" s="37"/>
      <c r="QL183" s="37"/>
      <c r="QM183" s="37"/>
      <c r="QN183" s="37"/>
      <c r="QO183" s="37"/>
      <c r="QP183" s="37"/>
      <c r="QQ183" s="37"/>
      <c r="QR183" s="37"/>
      <c r="QS183" s="37"/>
    </row>
    <row r="184" spans="1:461" x14ac:dyDescent="0.2">
      <c r="A184" s="34">
        <v>171</v>
      </c>
      <c r="B184" s="35" t="s">
        <v>169</v>
      </c>
      <c r="C184" s="35">
        <v>1642259708</v>
      </c>
      <c r="D184" s="38">
        <v>689</v>
      </c>
      <c r="E184" s="38">
        <f>IF(G184 &gt; 0,F184/G184,0)</f>
        <v>6.8076923076923075</v>
      </c>
      <c r="F184" s="38">
        <v>177</v>
      </c>
      <c r="G184" s="38">
        <v>26</v>
      </c>
      <c r="H184" s="36">
        <f ca="1">MIN(D184:$J184)</f>
        <v>5</v>
      </c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>
        <v>6</v>
      </c>
      <c r="EO184" s="37"/>
      <c r="EP184" s="37"/>
      <c r="EQ184" s="37"/>
      <c r="ER184" s="37"/>
      <c r="ES184" s="37">
        <v>7</v>
      </c>
      <c r="ET184" s="37"/>
      <c r="EU184" s="37"/>
      <c r="EV184" s="37"/>
      <c r="EW184" s="37"/>
      <c r="EX184" s="37"/>
      <c r="EY184" s="37"/>
      <c r="EZ184" s="37"/>
      <c r="FA184" s="37"/>
      <c r="FB184" s="37">
        <v>8</v>
      </c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>
        <v>7</v>
      </c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>
        <v>9</v>
      </c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>
        <v>7</v>
      </c>
      <c r="HD184" s="37"/>
      <c r="HE184" s="37"/>
      <c r="HF184" s="37"/>
      <c r="HG184" s="37">
        <v>7</v>
      </c>
      <c r="HH184" s="37"/>
      <c r="HI184" s="37"/>
      <c r="HJ184" s="37"/>
      <c r="HK184" s="37"/>
      <c r="HL184" s="37"/>
      <c r="HM184" s="37"/>
      <c r="HN184" s="37">
        <v>7</v>
      </c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>
        <v>8</v>
      </c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>
        <v>6</v>
      </c>
      <c r="IN184" s="37"/>
      <c r="IO184" s="37"/>
      <c r="IP184" s="37"/>
      <c r="IQ184" s="37"/>
      <c r="IR184" s="37">
        <v>6</v>
      </c>
      <c r="IS184" s="37"/>
      <c r="IT184" s="37"/>
      <c r="IU184" s="37">
        <v>6</v>
      </c>
      <c r="IV184" s="37"/>
      <c r="IW184" s="37"/>
      <c r="IX184" s="37"/>
      <c r="IY184" s="37"/>
      <c r="IZ184" s="37"/>
      <c r="JA184" s="37"/>
      <c r="JB184" s="37"/>
      <c r="JC184" s="37"/>
      <c r="JD184" s="37"/>
      <c r="JE184" s="37">
        <v>7</v>
      </c>
      <c r="JF184" s="37"/>
      <c r="JG184" s="37"/>
      <c r="JH184" s="37"/>
      <c r="JI184" s="37"/>
      <c r="JJ184" s="37"/>
      <c r="JK184" s="37"/>
      <c r="JL184" s="37">
        <v>6</v>
      </c>
      <c r="JM184" s="37"/>
      <c r="JN184" s="37"/>
      <c r="JO184" s="37"/>
      <c r="JP184" s="37"/>
      <c r="JQ184" s="37"/>
      <c r="JR184" s="37"/>
      <c r="JS184" s="37"/>
      <c r="JT184" s="37"/>
      <c r="JU184" s="37"/>
      <c r="JV184" s="37"/>
      <c r="JW184" s="37"/>
      <c r="JX184" s="37">
        <v>5</v>
      </c>
      <c r="JY184" s="37"/>
      <c r="JZ184" s="37"/>
      <c r="KA184" s="37"/>
      <c r="KB184" s="37"/>
      <c r="KC184" s="37"/>
      <c r="KD184" s="37"/>
      <c r="KE184" s="37"/>
      <c r="KF184" s="37"/>
      <c r="KG184" s="37"/>
      <c r="KH184" s="37"/>
      <c r="KI184" s="37"/>
      <c r="KJ184" s="37"/>
      <c r="KK184" s="37"/>
      <c r="KL184" s="37"/>
      <c r="KM184" s="37"/>
      <c r="KN184" s="37"/>
      <c r="KO184" s="37"/>
      <c r="KP184" s="37"/>
      <c r="KQ184" s="37"/>
      <c r="KR184" s="37"/>
      <c r="KS184" s="37">
        <v>7</v>
      </c>
      <c r="KT184" s="37"/>
      <c r="KU184" s="37"/>
      <c r="KV184" s="37"/>
      <c r="KW184" s="37"/>
      <c r="KX184" s="37"/>
      <c r="KY184" s="37"/>
      <c r="KZ184" s="37"/>
      <c r="LA184" s="37"/>
      <c r="LB184" s="37"/>
      <c r="LC184" s="37">
        <v>6</v>
      </c>
      <c r="LD184" s="37"/>
      <c r="LE184" s="37"/>
      <c r="LF184" s="37">
        <v>8</v>
      </c>
      <c r="LG184" s="37"/>
      <c r="LH184" s="37">
        <v>7</v>
      </c>
      <c r="LI184" s="37"/>
      <c r="LJ184" s="37"/>
      <c r="LK184" s="37"/>
      <c r="LL184" s="37"/>
      <c r="LM184" s="37">
        <v>6</v>
      </c>
      <c r="LN184" s="37"/>
      <c r="LO184" s="37"/>
      <c r="LP184" s="37"/>
      <c r="LQ184" s="37"/>
      <c r="LR184" s="37"/>
      <c r="LS184" s="37">
        <v>6</v>
      </c>
      <c r="LT184" s="37"/>
      <c r="LU184" s="37"/>
      <c r="LV184" s="37"/>
      <c r="LW184" s="37"/>
      <c r="LX184" s="37"/>
      <c r="LY184" s="37"/>
      <c r="LZ184" s="37"/>
      <c r="MA184" s="37"/>
      <c r="MB184" s="37"/>
      <c r="MC184" s="37"/>
      <c r="MD184" s="37"/>
      <c r="ME184" s="37">
        <v>7</v>
      </c>
      <c r="MF184" s="37"/>
      <c r="MG184" s="37"/>
      <c r="MH184" s="37"/>
      <c r="MI184" s="37"/>
      <c r="MJ184" s="37"/>
      <c r="MK184" s="37">
        <v>6</v>
      </c>
      <c r="ML184" s="37"/>
      <c r="MM184" s="37"/>
      <c r="MN184" s="37"/>
      <c r="MO184" s="37"/>
      <c r="MP184" s="37"/>
      <c r="MQ184" s="37"/>
      <c r="MR184" s="37"/>
      <c r="MS184" s="37"/>
      <c r="MT184" s="37"/>
      <c r="MU184" s="37"/>
      <c r="MV184" s="37">
        <v>7</v>
      </c>
      <c r="MW184" s="37"/>
      <c r="MX184" s="37">
        <v>8</v>
      </c>
      <c r="MY184" s="37"/>
      <c r="MZ184" s="37"/>
      <c r="NA184" s="37"/>
      <c r="NB184" s="37"/>
      <c r="NC184" s="37"/>
      <c r="ND184" s="37">
        <v>7</v>
      </c>
      <c r="NE184" s="37"/>
      <c r="NF184" s="37"/>
      <c r="NG184" s="37"/>
      <c r="NH184" s="37"/>
      <c r="NI184" s="37"/>
      <c r="NJ184" s="37"/>
      <c r="NK184" s="37"/>
      <c r="NL184" s="37"/>
      <c r="NM184" s="37"/>
      <c r="NN184" s="37"/>
      <c r="NO184" s="37"/>
      <c r="NP184" s="37"/>
      <c r="NQ184" s="37"/>
      <c r="NR184" s="37"/>
      <c r="NS184" s="37"/>
      <c r="NT184" s="37"/>
      <c r="NU184" s="37"/>
      <c r="NV184" s="37"/>
      <c r="NW184" s="37"/>
      <c r="NX184" s="37"/>
      <c r="NY184" s="37"/>
      <c r="NZ184" s="37"/>
      <c r="OA184" s="37"/>
      <c r="OB184" s="37"/>
      <c r="OC184" s="37"/>
      <c r="OD184" s="37"/>
      <c r="OE184" s="37"/>
      <c r="OF184" s="37"/>
      <c r="OG184" s="37"/>
      <c r="OH184" s="37"/>
      <c r="OI184" s="37"/>
      <c r="OJ184" s="37"/>
      <c r="OK184" s="37"/>
      <c r="OL184" s="37"/>
      <c r="OM184" s="37"/>
      <c r="ON184" s="37"/>
      <c r="OO184" s="37"/>
      <c r="OP184" s="37"/>
      <c r="OQ184" s="37"/>
      <c r="OR184" s="37"/>
      <c r="OS184" s="37"/>
      <c r="OT184" s="37"/>
      <c r="OU184" s="37"/>
      <c r="OV184" s="37"/>
      <c r="OW184" s="37"/>
      <c r="OX184" s="37"/>
      <c r="OY184" s="37"/>
      <c r="OZ184" s="37"/>
      <c r="PA184" s="37"/>
      <c r="PB184" s="37"/>
      <c r="PC184" s="37"/>
      <c r="PD184" s="37"/>
      <c r="PE184" s="37"/>
      <c r="PF184" s="37"/>
      <c r="PG184" s="37"/>
      <c r="PH184" s="37"/>
      <c r="PI184" s="37"/>
      <c r="PJ184" s="37"/>
      <c r="PK184" s="37"/>
      <c r="PL184" s="37"/>
      <c r="PM184" s="37"/>
      <c r="PN184" s="37"/>
      <c r="PO184" s="37"/>
      <c r="PP184" s="37"/>
      <c r="PQ184" s="37"/>
      <c r="PR184" s="37"/>
      <c r="PS184" s="37"/>
      <c r="PT184" s="37"/>
      <c r="PU184" s="37"/>
      <c r="PV184" s="37"/>
      <c r="PW184" s="37"/>
      <c r="PX184" s="37"/>
      <c r="PY184" s="37"/>
      <c r="PZ184" s="37"/>
      <c r="QA184" s="37"/>
      <c r="QB184" s="37"/>
      <c r="QC184" s="37"/>
      <c r="QD184" s="37"/>
      <c r="QE184" s="37"/>
      <c r="QF184" s="37"/>
      <c r="QG184" s="37"/>
      <c r="QH184" s="37"/>
      <c r="QI184" s="37"/>
      <c r="QJ184" s="37"/>
      <c r="QK184" s="37"/>
      <c r="QL184" s="37"/>
      <c r="QM184" s="37"/>
      <c r="QN184" s="37"/>
      <c r="QO184" s="37"/>
      <c r="QP184" s="37"/>
      <c r="QQ184" s="37"/>
      <c r="QR184" s="37"/>
      <c r="QS184" s="37"/>
    </row>
    <row r="185" spans="1:461" x14ac:dyDescent="0.2">
      <c r="A185" s="34">
        <v>172</v>
      </c>
      <c r="B185" s="35" t="s">
        <v>183</v>
      </c>
      <c r="C185" s="35">
        <v>1642260225</v>
      </c>
      <c r="D185" s="38">
        <v>688</v>
      </c>
      <c r="E185" s="38">
        <f>IF(G185 &gt; 0,F185/G185,0)</f>
        <v>6.6521739130434785</v>
      </c>
      <c r="F185" s="38">
        <v>153</v>
      </c>
      <c r="G185" s="38">
        <v>23</v>
      </c>
      <c r="H185" s="36">
        <f ca="1">MIN(D185:$J185)</f>
        <v>4</v>
      </c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>
        <v>8</v>
      </c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>
        <v>6</v>
      </c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>
        <v>6</v>
      </c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>
        <v>8</v>
      </c>
      <c r="GE185" s="37"/>
      <c r="GF185" s="37">
        <v>7</v>
      </c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>
        <v>8</v>
      </c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>
        <v>7</v>
      </c>
      <c r="IN185" s="37"/>
      <c r="IO185" s="37"/>
      <c r="IP185" s="37"/>
      <c r="IQ185" s="37"/>
      <c r="IR185" s="37"/>
      <c r="IS185" s="37"/>
      <c r="IT185" s="37"/>
      <c r="IU185" s="37"/>
      <c r="IV185" s="37"/>
      <c r="IW185" s="37"/>
      <c r="IX185" s="37"/>
      <c r="IY185" s="37"/>
      <c r="IZ185" s="37"/>
      <c r="JA185" s="37"/>
      <c r="JB185" s="37"/>
      <c r="JC185" s="37"/>
      <c r="JD185" s="37">
        <v>8</v>
      </c>
      <c r="JE185" s="37"/>
      <c r="JF185" s="37"/>
      <c r="JG185" s="37"/>
      <c r="JH185" s="37"/>
      <c r="JI185" s="37"/>
      <c r="JJ185" s="37"/>
      <c r="JK185" s="37"/>
      <c r="JL185" s="37"/>
      <c r="JM185" s="37"/>
      <c r="JN185" s="37"/>
      <c r="JO185" s="37">
        <v>9</v>
      </c>
      <c r="JP185" s="37"/>
      <c r="JQ185" s="37">
        <v>8</v>
      </c>
      <c r="JR185" s="37"/>
      <c r="JS185" s="37"/>
      <c r="JT185" s="37"/>
      <c r="JU185" s="37"/>
      <c r="JV185" s="37"/>
      <c r="JW185" s="37"/>
      <c r="JX185" s="37">
        <v>4</v>
      </c>
      <c r="JY185" s="37">
        <v>6</v>
      </c>
      <c r="JZ185" s="37"/>
      <c r="KA185" s="37"/>
      <c r="KB185" s="37"/>
      <c r="KC185" s="37"/>
      <c r="KD185" s="37">
        <v>8</v>
      </c>
      <c r="KE185" s="37">
        <v>6</v>
      </c>
      <c r="KF185" s="37"/>
      <c r="KG185" s="37"/>
      <c r="KH185" s="37"/>
      <c r="KI185" s="37"/>
      <c r="KJ185" s="37"/>
      <c r="KK185" s="37"/>
      <c r="KL185" s="37"/>
      <c r="KM185" s="37"/>
      <c r="KN185" s="37">
        <v>8</v>
      </c>
      <c r="KO185" s="37"/>
      <c r="KP185" s="37"/>
      <c r="KQ185" s="37"/>
      <c r="KR185" s="37"/>
      <c r="KS185" s="37"/>
      <c r="KT185" s="37"/>
      <c r="KU185" s="37"/>
      <c r="KV185" s="37"/>
      <c r="KW185" s="37"/>
      <c r="KX185" s="37"/>
      <c r="KY185" s="37"/>
      <c r="KZ185" s="37"/>
      <c r="LA185" s="37"/>
      <c r="LB185" s="37"/>
      <c r="LC185" s="37"/>
      <c r="LD185" s="37"/>
      <c r="LE185" s="37"/>
      <c r="LF185" s="37"/>
      <c r="LG185" s="37"/>
      <c r="LH185" s="37"/>
      <c r="LI185" s="37"/>
      <c r="LJ185" s="37"/>
      <c r="LK185" s="37"/>
      <c r="LL185" s="37"/>
      <c r="LM185" s="37"/>
      <c r="LN185" s="37"/>
      <c r="LO185" s="37"/>
      <c r="LP185" s="37">
        <v>4</v>
      </c>
      <c r="LQ185" s="37"/>
      <c r="LR185" s="37"/>
      <c r="LS185" s="37"/>
      <c r="LT185" s="37"/>
      <c r="LU185" s="37"/>
      <c r="LV185" s="37">
        <v>7</v>
      </c>
      <c r="LW185" s="37"/>
      <c r="LX185" s="37"/>
      <c r="LY185" s="37"/>
      <c r="LZ185" s="37"/>
      <c r="MA185" s="37"/>
      <c r="MB185" s="37"/>
      <c r="MC185" s="37">
        <v>6</v>
      </c>
      <c r="MD185" s="37"/>
      <c r="ME185" s="37"/>
      <c r="MF185" s="37">
        <v>4</v>
      </c>
      <c r="MG185" s="37"/>
      <c r="MH185" s="37">
        <v>7</v>
      </c>
      <c r="MI185" s="37"/>
      <c r="MJ185" s="37"/>
      <c r="MK185" s="37"/>
      <c r="ML185" s="37"/>
      <c r="MM185" s="37"/>
      <c r="MN185" s="37">
        <v>6</v>
      </c>
      <c r="MO185" s="37"/>
      <c r="MP185" s="37"/>
      <c r="MQ185" s="37"/>
      <c r="MR185" s="37"/>
      <c r="MS185" s="37">
        <v>6</v>
      </c>
      <c r="MT185" s="37"/>
      <c r="MU185" s="37"/>
      <c r="MV185" s="37"/>
      <c r="MW185" s="37"/>
      <c r="MX185" s="37">
        <v>6</v>
      </c>
      <c r="MY185" s="37"/>
      <c r="MZ185" s="37"/>
      <c r="NA185" s="37"/>
      <c r="NB185" s="37"/>
      <c r="NC185" s="37"/>
      <c r="ND185" s="37"/>
      <c r="NE185" s="37"/>
      <c r="NF185" s="37"/>
      <c r="NG185" s="37"/>
      <c r="NH185" s="37"/>
      <c r="NI185" s="37"/>
      <c r="NJ185" s="37"/>
      <c r="NK185" s="37"/>
      <c r="NL185" s="37"/>
      <c r="NM185" s="37"/>
      <c r="NN185" s="37"/>
      <c r="NO185" s="37"/>
      <c r="NP185" s="37"/>
      <c r="NQ185" s="37"/>
      <c r="NR185" s="37"/>
      <c r="NS185" s="37"/>
      <c r="NT185" s="37"/>
      <c r="NU185" s="37"/>
      <c r="NV185" s="37"/>
      <c r="NW185" s="37"/>
      <c r="NX185" s="37"/>
      <c r="NY185" s="37"/>
      <c r="NZ185" s="37"/>
      <c r="OA185" s="37"/>
      <c r="OB185" s="37"/>
      <c r="OC185" s="37"/>
      <c r="OD185" s="37"/>
      <c r="OE185" s="37"/>
      <c r="OF185" s="37"/>
      <c r="OG185" s="37"/>
      <c r="OH185" s="37"/>
      <c r="OI185" s="37"/>
      <c r="OJ185" s="37"/>
      <c r="OK185" s="37"/>
      <c r="OL185" s="37"/>
      <c r="OM185" s="37"/>
      <c r="ON185" s="37"/>
      <c r="OO185" s="37"/>
      <c r="OP185" s="37"/>
      <c r="OQ185" s="37"/>
      <c r="OR185" s="37"/>
      <c r="OS185" s="37"/>
      <c r="OT185" s="37"/>
      <c r="OU185" s="37"/>
      <c r="OV185" s="37"/>
      <c r="OW185" s="37"/>
      <c r="OX185" s="37"/>
      <c r="OY185" s="37"/>
      <c r="OZ185" s="37"/>
      <c r="PA185" s="37"/>
      <c r="PB185" s="37"/>
      <c r="PC185" s="37"/>
      <c r="PD185" s="37"/>
      <c r="PE185" s="37"/>
      <c r="PF185" s="37"/>
      <c r="PG185" s="37"/>
      <c r="PH185" s="37"/>
      <c r="PI185" s="37"/>
      <c r="PJ185" s="37"/>
      <c r="PK185" s="37"/>
      <c r="PL185" s="37"/>
      <c r="PM185" s="37"/>
      <c r="PN185" s="37"/>
      <c r="PO185" s="37"/>
      <c r="PP185" s="37"/>
      <c r="PQ185" s="37"/>
      <c r="PR185" s="37"/>
      <c r="PS185" s="37"/>
      <c r="PT185" s="37"/>
      <c r="PU185" s="37"/>
      <c r="PV185" s="37"/>
      <c r="PW185" s="37"/>
      <c r="PX185" s="37"/>
      <c r="PY185" s="37"/>
      <c r="PZ185" s="37"/>
      <c r="QA185" s="37"/>
      <c r="QB185" s="37"/>
      <c r="QC185" s="37"/>
      <c r="QD185" s="37"/>
      <c r="QE185" s="37"/>
      <c r="QF185" s="37"/>
      <c r="QG185" s="37"/>
      <c r="QH185" s="37"/>
      <c r="QI185" s="37"/>
      <c r="QJ185" s="37"/>
      <c r="QK185" s="37"/>
      <c r="QL185" s="37"/>
      <c r="QM185" s="37"/>
      <c r="QN185" s="37"/>
      <c r="QO185" s="37"/>
      <c r="QP185" s="37"/>
      <c r="QQ185" s="37"/>
      <c r="QR185" s="37"/>
      <c r="QS185" s="37"/>
    </row>
    <row r="186" spans="1:461" x14ac:dyDescent="0.2">
      <c r="A186" s="34">
        <v>173</v>
      </c>
      <c r="B186" s="35" t="s">
        <v>136</v>
      </c>
      <c r="C186" s="35">
        <v>1641117273</v>
      </c>
      <c r="D186" s="38">
        <v>686</v>
      </c>
      <c r="E186" s="38">
        <f>IF(G186 &gt; 0,F186/G186,0)</f>
        <v>6.5909090909090908</v>
      </c>
      <c r="F186" s="38">
        <v>145</v>
      </c>
      <c r="G186" s="38">
        <v>22</v>
      </c>
      <c r="H186" s="36">
        <f ca="1">MIN(D186:$J186)</f>
        <v>4</v>
      </c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>
        <v>8</v>
      </c>
      <c r="ES186" s="37"/>
      <c r="ET186" s="37"/>
      <c r="EU186" s="37"/>
      <c r="EV186" s="37"/>
      <c r="EW186" s="37"/>
      <c r="EX186" s="37">
        <v>6</v>
      </c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>
        <v>10</v>
      </c>
      <c r="FK186" s="37"/>
      <c r="FL186" s="37"/>
      <c r="FM186" s="37"/>
      <c r="FN186" s="37"/>
      <c r="FO186" s="37"/>
      <c r="FP186" s="37"/>
      <c r="FQ186" s="37"/>
      <c r="FR186" s="37"/>
      <c r="FS186" s="37"/>
      <c r="FT186" s="37">
        <v>8</v>
      </c>
      <c r="FU186" s="37"/>
      <c r="FV186" s="37"/>
      <c r="FW186" s="37"/>
      <c r="FX186" s="37"/>
      <c r="FY186" s="37"/>
      <c r="FZ186" s="37">
        <v>4</v>
      </c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>
        <v>5</v>
      </c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>
        <v>8</v>
      </c>
      <c r="HX186" s="37"/>
      <c r="HY186" s="37"/>
      <c r="HZ186" s="37"/>
      <c r="IA186" s="37"/>
      <c r="IB186" s="37"/>
      <c r="IC186" s="37"/>
      <c r="ID186" s="37"/>
      <c r="IE186" s="37"/>
      <c r="IF186" s="37">
        <v>6</v>
      </c>
      <c r="IG186" s="37"/>
      <c r="IH186" s="37"/>
      <c r="II186" s="37">
        <v>4</v>
      </c>
      <c r="IJ186" s="37"/>
      <c r="IK186" s="37"/>
      <c r="IL186" s="37"/>
      <c r="IM186" s="37">
        <v>9</v>
      </c>
      <c r="IN186" s="37"/>
      <c r="IO186" s="37"/>
      <c r="IP186" s="37"/>
      <c r="IQ186" s="37"/>
      <c r="IR186" s="37"/>
      <c r="IS186" s="37"/>
      <c r="IT186" s="37"/>
      <c r="IU186" s="37"/>
      <c r="IV186" s="37"/>
      <c r="IW186" s="37"/>
      <c r="IX186" s="37"/>
      <c r="IY186" s="37"/>
      <c r="IZ186" s="37">
        <v>6</v>
      </c>
      <c r="JA186" s="37"/>
      <c r="JB186" s="37"/>
      <c r="JC186" s="37"/>
      <c r="JD186" s="37"/>
      <c r="JE186" s="37"/>
      <c r="JF186" s="37"/>
      <c r="JG186" s="37"/>
      <c r="JH186" s="37"/>
      <c r="JI186" s="37"/>
      <c r="JJ186" s="37"/>
      <c r="JK186" s="37"/>
      <c r="JL186" s="37"/>
      <c r="JM186" s="37"/>
      <c r="JN186" s="37"/>
      <c r="JO186" s="37"/>
      <c r="JP186" s="37"/>
      <c r="JQ186" s="37"/>
      <c r="JR186" s="37"/>
      <c r="JS186" s="37"/>
      <c r="JT186" s="37"/>
      <c r="JU186" s="37"/>
      <c r="JV186" s="37"/>
      <c r="JW186" s="37"/>
      <c r="JX186" s="37">
        <v>4</v>
      </c>
      <c r="JY186" s="37"/>
      <c r="JZ186" s="37"/>
      <c r="KA186" s="37">
        <v>6</v>
      </c>
      <c r="KB186" s="37"/>
      <c r="KC186" s="37"/>
      <c r="KD186" s="37"/>
      <c r="KE186" s="37"/>
      <c r="KF186" s="37">
        <v>7</v>
      </c>
      <c r="KG186" s="37"/>
      <c r="KH186" s="37"/>
      <c r="KI186" s="37"/>
      <c r="KJ186" s="37"/>
      <c r="KK186" s="37"/>
      <c r="KL186" s="37"/>
      <c r="KM186" s="37">
        <v>5</v>
      </c>
      <c r="KN186" s="37"/>
      <c r="KO186" s="37"/>
      <c r="KP186" s="37"/>
      <c r="KQ186" s="37"/>
      <c r="KR186" s="37"/>
      <c r="KS186" s="37"/>
      <c r="KT186" s="37"/>
      <c r="KU186" s="37"/>
      <c r="KV186" s="37"/>
      <c r="KW186" s="37"/>
      <c r="KX186" s="37"/>
      <c r="KY186" s="37"/>
      <c r="KZ186" s="37"/>
      <c r="LA186" s="37">
        <v>6</v>
      </c>
      <c r="LB186" s="37"/>
      <c r="LC186" s="37"/>
      <c r="LD186" s="37"/>
      <c r="LE186" s="37"/>
      <c r="LF186" s="37"/>
      <c r="LG186" s="37"/>
      <c r="LH186" s="37"/>
      <c r="LI186" s="37"/>
      <c r="LJ186" s="37"/>
      <c r="LK186" s="37"/>
      <c r="LL186" s="37"/>
      <c r="LM186" s="37"/>
      <c r="LN186" s="37"/>
      <c r="LO186" s="37"/>
      <c r="LP186" s="37"/>
      <c r="LQ186" s="37"/>
      <c r="LR186" s="37"/>
      <c r="LS186" s="37"/>
      <c r="LT186" s="37"/>
      <c r="LU186" s="37"/>
      <c r="LV186" s="37"/>
      <c r="LW186" s="37"/>
      <c r="LX186" s="37"/>
      <c r="LY186" s="37">
        <v>7</v>
      </c>
      <c r="LZ186" s="37"/>
      <c r="MA186" s="37"/>
      <c r="MB186" s="37"/>
      <c r="MC186" s="37"/>
      <c r="MD186" s="37">
        <v>6</v>
      </c>
      <c r="ME186" s="37"/>
      <c r="MF186" s="37">
        <v>6</v>
      </c>
      <c r="MG186" s="37"/>
      <c r="MH186" s="37"/>
      <c r="MI186" s="37"/>
      <c r="MJ186" s="37"/>
      <c r="MK186" s="37"/>
      <c r="ML186" s="37"/>
      <c r="MM186" s="37"/>
      <c r="MN186" s="37">
        <v>8</v>
      </c>
      <c r="MO186" s="37"/>
      <c r="MP186" s="37"/>
      <c r="MQ186" s="37">
        <v>8</v>
      </c>
      <c r="MR186" s="37"/>
      <c r="MS186" s="37"/>
      <c r="MT186" s="37"/>
      <c r="MU186" s="37"/>
      <c r="MV186" s="37"/>
      <c r="MW186" s="37"/>
      <c r="MX186" s="37">
        <v>8</v>
      </c>
      <c r="MY186" s="37"/>
      <c r="MZ186" s="37"/>
      <c r="NA186" s="37"/>
      <c r="NB186" s="37"/>
      <c r="NC186" s="37"/>
      <c r="ND186" s="37"/>
      <c r="NE186" s="37"/>
      <c r="NF186" s="37"/>
      <c r="NG186" s="37"/>
      <c r="NH186" s="37"/>
      <c r="NI186" s="37"/>
      <c r="NJ186" s="37"/>
      <c r="NK186" s="37"/>
      <c r="NL186" s="37"/>
      <c r="NM186" s="37"/>
      <c r="NN186" s="37"/>
      <c r="NO186" s="37"/>
      <c r="NP186" s="37"/>
      <c r="NQ186" s="37"/>
      <c r="NR186" s="37"/>
      <c r="NS186" s="37"/>
      <c r="NT186" s="37"/>
      <c r="NU186" s="37"/>
      <c r="NV186" s="37"/>
      <c r="NW186" s="37"/>
      <c r="NX186" s="37"/>
      <c r="NY186" s="37"/>
      <c r="NZ186" s="37"/>
      <c r="OA186" s="37"/>
      <c r="OB186" s="37"/>
      <c r="OC186" s="37"/>
      <c r="OD186" s="37"/>
      <c r="OE186" s="37"/>
      <c r="OF186" s="37"/>
      <c r="OG186" s="37"/>
      <c r="OH186" s="37"/>
      <c r="OI186" s="37"/>
      <c r="OJ186" s="37"/>
      <c r="OK186" s="37"/>
      <c r="OL186" s="37"/>
      <c r="OM186" s="37"/>
      <c r="ON186" s="37"/>
      <c r="OO186" s="37"/>
      <c r="OP186" s="37"/>
      <c r="OQ186" s="37"/>
      <c r="OR186" s="37"/>
      <c r="OS186" s="37"/>
      <c r="OT186" s="37"/>
      <c r="OU186" s="37"/>
      <c r="OV186" s="37"/>
      <c r="OW186" s="37"/>
      <c r="OX186" s="37"/>
      <c r="OY186" s="37"/>
      <c r="OZ186" s="37"/>
      <c r="PA186" s="37"/>
      <c r="PB186" s="37"/>
      <c r="PC186" s="37"/>
      <c r="PD186" s="37"/>
      <c r="PE186" s="37"/>
      <c r="PF186" s="37"/>
      <c r="PG186" s="37"/>
      <c r="PH186" s="37"/>
      <c r="PI186" s="37"/>
      <c r="PJ186" s="37"/>
      <c r="PK186" s="37"/>
      <c r="PL186" s="37"/>
      <c r="PM186" s="37"/>
      <c r="PN186" s="37"/>
      <c r="PO186" s="37"/>
      <c r="PP186" s="37"/>
      <c r="PQ186" s="37"/>
      <c r="PR186" s="37"/>
      <c r="PS186" s="37"/>
      <c r="PT186" s="37"/>
      <c r="PU186" s="37"/>
      <c r="PV186" s="37"/>
      <c r="PW186" s="37"/>
      <c r="PX186" s="37"/>
      <c r="PY186" s="37"/>
      <c r="PZ186" s="37"/>
      <c r="QA186" s="37"/>
      <c r="QB186" s="37"/>
      <c r="QC186" s="37"/>
      <c r="QD186" s="37"/>
      <c r="QE186" s="37"/>
      <c r="QF186" s="37"/>
      <c r="QG186" s="37"/>
      <c r="QH186" s="37"/>
      <c r="QI186" s="37"/>
      <c r="QJ186" s="37"/>
      <c r="QK186" s="37"/>
      <c r="QL186" s="37"/>
      <c r="QM186" s="37"/>
      <c r="QN186" s="37"/>
      <c r="QO186" s="37"/>
      <c r="QP186" s="37"/>
      <c r="QQ186" s="37"/>
      <c r="QR186" s="37"/>
      <c r="QS186" s="37"/>
    </row>
    <row r="187" spans="1:461" x14ac:dyDescent="0.2">
      <c r="A187" s="34">
        <v>174</v>
      </c>
      <c r="B187" s="35" t="s">
        <v>27</v>
      </c>
      <c r="C187" s="35">
        <v>1641113334</v>
      </c>
      <c r="D187" s="38">
        <v>685</v>
      </c>
      <c r="E187" s="38">
        <f>IF(G187 &gt; 0,F187/G187,0)</f>
        <v>6.7692307692307692</v>
      </c>
      <c r="F187" s="38">
        <v>176</v>
      </c>
      <c r="G187" s="38">
        <v>26</v>
      </c>
      <c r="H187" s="36">
        <f ca="1">MIN(D187:$J187)</f>
        <v>5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>
        <v>7</v>
      </c>
      <c r="EO187" s="37"/>
      <c r="EP187" s="37"/>
      <c r="EQ187" s="37"/>
      <c r="ER187" s="37"/>
      <c r="ES187" s="37">
        <v>9</v>
      </c>
      <c r="ET187" s="37"/>
      <c r="EU187" s="37"/>
      <c r="EV187" s="37"/>
      <c r="EW187" s="37"/>
      <c r="EX187" s="37"/>
      <c r="EY187" s="37"/>
      <c r="EZ187" s="37"/>
      <c r="FA187" s="37">
        <v>6</v>
      </c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>
        <v>7</v>
      </c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>
        <v>8</v>
      </c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>
        <v>6</v>
      </c>
      <c r="HH187" s="37"/>
      <c r="HI187" s="37"/>
      <c r="HJ187" s="37"/>
      <c r="HK187" s="37"/>
      <c r="HL187" s="37"/>
      <c r="HM187" s="37"/>
      <c r="HN187" s="37">
        <v>6</v>
      </c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>
        <v>5</v>
      </c>
      <c r="IJ187" s="37"/>
      <c r="IK187" s="37"/>
      <c r="IL187" s="37"/>
      <c r="IM187" s="37">
        <v>7</v>
      </c>
      <c r="IN187" s="37"/>
      <c r="IO187" s="37"/>
      <c r="IP187" s="37">
        <v>8</v>
      </c>
      <c r="IQ187" s="37"/>
      <c r="IR187" s="37">
        <v>6</v>
      </c>
      <c r="IS187" s="37"/>
      <c r="IT187" s="37"/>
      <c r="IU187" s="37"/>
      <c r="IV187" s="37">
        <v>6</v>
      </c>
      <c r="IW187" s="37"/>
      <c r="IX187" s="37"/>
      <c r="IY187" s="37"/>
      <c r="IZ187" s="37"/>
      <c r="JA187" s="37"/>
      <c r="JB187" s="37">
        <v>6</v>
      </c>
      <c r="JC187" s="37"/>
      <c r="JD187" s="37"/>
      <c r="JE187" s="37"/>
      <c r="JF187" s="37"/>
      <c r="JG187" s="37"/>
      <c r="JH187" s="37"/>
      <c r="JI187" s="37">
        <v>8</v>
      </c>
      <c r="JJ187" s="37"/>
      <c r="JK187" s="37"/>
      <c r="JL187" s="37"/>
      <c r="JM187" s="37"/>
      <c r="JN187" s="37"/>
      <c r="JO187" s="37"/>
      <c r="JP187" s="37"/>
      <c r="JQ187" s="37"/>
      <c r="JR187" s="37"/>
      <c r="JS187" s="37">
        <v>6</v>
      </c>
      <c r="JT187" s="37"/>
      <c r="JU187" s="37"/>
      <c r="JV187" s="37"/>
      <c r="JW187" s="37"/>
      <c r="JX187" s="37"/>
      <c r="JY187" s="37"/>
      <c r="JZ187" s="37"/>
      <c r="KA187" s="37"/>
      <c r="KB187" s="37"/>
      <c r="KC187" s="37"/>
      <c r="KD187" s="37"/>
      <c r="KE187" s="37"/>
      <c r="KF187" s="37"/>
      <c r="KG187" s="37"/>
      <c r="KH187" s="37"/>
      <c r="KI187" s="37"/>
      <c r="KJ187" s="37"/>
      <c r="KK187" s="37"/>
      <c r="KL187" s="37"/>
      <c r="KM187" s="37"/>
      <c r="KN187" s="37"/>
      <c r="KO187" s="37"/>
      <c r="KP187" s="37"/>
      <c r="KQ187" s="37"/>
      <c r="KR187" s="37"/>
      <c r="KS187" s="37">
        <v>5</v>
      </c>
      <c r="KT187" s="37"/>
      <c r="KU187" s="37"/>
      <c r="KV187" s="37"/>
      <c r="KW187" s="37">
        <v>8</v>
      </c>
      <c r="KX187" s="37"/>
      <c r="KY187" s="37"/>
      <c r="KZ187" s="37"/>
      <c r="LA187" s="37"/>
      <c r="LB187" s="37"/>
      <c r="LC187" s="37">
        <v>6</v>
      </c>
      <c r="LD187" s="37"/>
      <c r="LE187" s="37"/>
      <c r="LF187" s="37">
        <v>7</v>
      </c>
      <c r="LG187" s="37"/>
      <c r="LH187" s="37">
        <v>8</v>
      </c>
      <c r="LI187" s="37"/>
      <c r="LJ187" s="37"/>
      <c r="LK187" s="37"/>
      <c r="LL187" s="37"/>
      <c r="LM187" s="37"/>
      <c r="LN187" s="37"/>
      <c r="LO187" s="37">
        <v>7</v>
      </c>
      <c r="LP187" s="37"/>
      <c r="LQ187" s="37"/>
      <c r="LR187" s="37"/>
      <c r="LS187" s="37">
        <v>6</v>
      </c>
      <c r="LT187" s="37"/>
      <c r="LU187" s="37"/>
      <c r="LV187" s="37"/>
      <c r="LW187" s="37"/>
      <c r="LX187" s="37"/>
      <c r="LY187" s="37"/>
      <c r="LZ187" s="37"/>
      <c r="MA187" s="37"/>
      <c r="MB187" s="37"/>
      <c r="MC187" s="37"/>
      <c r="MD187" s="37"/>
      <c r="ME187" s="37"/>
      <c r="MF187" s="37"/>
      <c r="MG187" s="37"/>
      <c r="MH187" s="37"/>
      <c r="MI187" s="37"/>
      <c r="MJ187" s="37"/>
      <c r="MK187" s="37">
        <v>7</v>
      </c>
      <c r="ML187" s="37"/>
      <c r="MM187" s="37"/>
      <c r="MN187" s="37"/>
      <c r="MO187" s="37"/>
      <c r="MP187" s="37"/>
      <c r="MQ187" s="37"/>
      <c r="MR187" s="37">
        <v>5</v>
      </c>
      <c r="MS187" s="37"/>
      <c r="MT187" s="37"/>
      <c r="MU187" s="37"/>
      <c r="MV187" s="37">
        <v>8</v>
      </c>
      <c r="MW187" s="37"/>
      <c r="MX187" s="37">
        <v>8</v>
      </c>
      <c r="MY187" s="37"/>
      <c r="MZ187" s="37"/>
      <c r="NA187" s="37"/>
      <c r="NB187" s="37"/>
      <c r="NC187" s="37"/>
      <c r="ND187" s="37"/>
      <c r="NE187" s="37"/>
      <c r="NF187" s="37"/>
      <c r="NG187" s="37"/>
      <c r="NH187" s="37"/>
      <c r="NI187" s="37"/>
      <c r="NJ187" s="37"/>
      <c r="NK187" s="37"/>
      <c r="NL187" s="37"/>
      <c r="NM187" s="37"/>
      <c r="NN187" s="37"/>
      <c r="NO187" s="37"/>
      <c r="NP187" s="37"/>
      <c r="NQ187" s="37"/>
      <c r="NR187" s="37"/>
      <c r="NS187" s="37"/>
      <c r="NT187" s="37"/>
      <c r="NU187" s="37"/>
      <c r="NV187" s="37"/>
      <c r="NW187" s="37"/>
      <c r="NX187" s="37"/>
      <c r="NY187" s="37"/>
      <c r="NZ187" s="37"/>
      <c r="OA187" s="37"/>
      <c r="OB187" s="37"/>
      <c r="OC187" s="37"/>
      <c r="OD187" s="37"/>
      <c r="OE187" s="37"/>
      <c r="OF187" s="37"/>
      <c r="OG187" s="37"/>
      <c r="OH187" s="37"/>
      <c r="OI187" s="37"/>
      <c r="OJ187" s="37"/>
      <c r="OK187" s="37"/>
      <c r="OL187" s="37"/>
      <c r="OM187" s="37"/>
      <c r="ON187" s="37"/>
      <c r="OO187" s="37"/>
      <c r="OP187" s="37"/>
      <c r="OQ187" s="37"/>
      <c r="OR187" s="37"/>
      <c r="OS187" s="37"/>
      <c r="OT187" s="37"/>
      <c r="OU187" s="37"/>
      <c r="OV187" s="37"/>
      <c r="OW187" s="37"/>
      <c r="OX187" s="37"/>
      <c r="OY187" s="37"/>
      <c r="OZ187" s="37"/>
      <c r="PA187" s="37"/>
      <c r="PB187" s="37"/>
      <c r="PC187" s="37"/>
      <c r="PD187" s="37"/>
      <c r="PE187" s="37"/>
      <c r="PF187" s="37"/>
      <c r="PG187" s="37"/>
      <c r="PH187" s="37"/>
      <c r="PI187" s="37"/>
      <c r="PJ187" s="37"/>
      <c r="PK187" s="37"/>
      <c r="PL187" s="37"/>
      <c r="PM187" s="37"/>
      <c r="PN187" s="37"/>
      <c r="PO187" s="37"/>
      <c r="PP187" s="37"/>
      <c r="PQ187" s="37"/>
      <c r="PR187" s="37"/>
      <c r="PS187" s="37"/>
      <c r="PT187" s="37"/>
      <c r="PU187" s="37"/>
      <c r="PV187" s="37"/>
      <c r="PW187" s="37"/>
      <c r="PX187" s="37"/>
      <c r="PY187" s="37"/>
      <c r="PZ187" s="37"/>
      <c r="QA187" s="37"/>
      <c r="QB187" s="37"/>
      <c r="QC187" s="37"/>
      <c r="QD187" s="37"/>
      <c r="QE187" s="37"/>
      <c r="QF187" s="37"/>
      <c r="QG187" s="37"/>
      <c r="QH187" s="37"/>
      <c r="QI187" s="37"/>
      <c r="QJ187" s="37"/>
      <c r="QK187" s="37"/>
      <c r="QL187" s="37"/>
      <c r="QM187" s="37"/>
      <c r="QN187" s="37"/>
      <c r="QO187" s="37"/>
      <c r="QP187" s="37"/>
      <c r="QQ187" s="37"/>
      <c r="QR187" s="37"/>
      <c r="QS187" s="37"/>
    </row>
    <row r="188" spans="1:461" x14ac:dyDescent="0.2">
      <c r="A188" s="34">
        <v>175</v>
      </c>
      <c r="B188" s="35" t="s">
        <v>204</v>
      </c>
      <c r="C188" s="35">
        <v>2136906098</v>
      </c>
      <c r="D188" s="38">
        <v>682.80000000000007</v>
      </c>
      <c r="E188" s="38">
        <f>IF(G188 &gt; 0,F188/G188,0)</f>
        <v>6.2692307692307692</v>
      </c>
      <c r="F188" s="38">
        <v>163</v>
      </c>
      <c r="G188" s="38">
        <v>26</v>
      </c>
      <c r="H188" s="36">
        <f ca="1">MIN(D188:$J188)</f>
        <v>4</v>
      </c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>
        <v>5</v>
      </c>
      <c r="AA188" s="37"/>
      <c r="AB188" s="37">
        <v>9</v>
      </c>
      <c r="AC188" s="37"/>
      <c r="AD188" s="37">
        <v>8</v>
      </c>
      <c r="AE188" s="37">
        <v>7</v>
      </c>
      <c r="AF188" s="37">
        <v>6</v>
      </c>
      <c r="AG188" s="37">
        <v>7</v>
      </c>
      <c r="AH188" s="37"/>
      <c r="AI188" s="37">
        <v>7</v>
      </c>
      <c r="AJ188" s="37">
        <v>5</v>
      </c>
      <c r="AK188" s="37">
        <v>4</v>
      </c>
      <c r="AL188" s="37"/>
      <c r="AM188" s="37"/>
      <c r="AN188" s="37"/>
      <c r="AO188" s="37">
        <v>8</v>
      </c>
      <c r="AP188" s="37">
        <v>4</v>
      </c>
      <c r="AQ188" s="37">
        <v>8</v>
      </c>
      <c r="AR188" s="37">
        <v>4</v>
      </c>
      <c r="AS188" s="37">
        <v>5</v>
      </c>
      <c r="AT188" s="37">
        <v>6</v>
      </c>
      <c r="AU188" s="37">
        <v>6</v>
      </c>
      <c r="AV188" s="37">
        <v>7</v>
      </c>
      <c r="AW188" s="37"/>
      <c r="AX188" s="37"/>
      <c r="AY188" s="37"/>
      <c r="AZ188" s="37"/>
      <c r="BA188" s="37">
        <v>7</v>
      </c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>
        <v>7</v>
      </c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>
        <v>8</v>
      </c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  <c r="IW188" s="37"/>
      <c r="IX188" s="37"/>
      <c r="IY188" s="37"/>
      <c r="IZ188" s="37"/>
      <c r="JA188" s="37"/>
      <c r="JB188" s="37"/>
      <c r="JC188" s="37"/>
      <c r="JD188" s="37"/>
      <c r="JE188" s="37"/>
      <c r="JF188" s="37"/>
      <c r="JG188" s="37"/>
      <c r="JH188" s="37"/>
      <c r="JI188" s="37"/>
      <c r="JJ188" s="37"/>
      <c r="JK188" s="37"/>
      <c r="JL188" s="37"/>
      <c r="JM188" s="37"/>
      <c r="JN188" s="37"/>
      <c r="JO188" s="37"/>
      <c r="JP188" s="37"/>
      <c r="JQ188" s="37"/>
      <c r="JR188" s="37"/>
      <c r="JS188" s="37"/>
      <c r="JT188" s="37"/>
      <c r="JU188" s="37"/>
      <c r="JV188" s="37"/>
      <c r="JW188" s="37"/>
      <c r="JX188" s="37"/>
      <c r="JY188" s="37"/>
      <c r="JZ188" s="37"/>
      <c r="KA188" s="37"/>
      <c r="KB188" s="37"/>
      <c r="KC188" s="37"/>
      <c r="KD188" s="37"/>
      <c r="KE188" s="37"/>
      <c r="KF188" s="37"/>
      <c r="KG188" s="37"/>
      <c r="KH188" s="37"/>
      <c r="KI188" s="37"/>
      <c r="KJ188" s="37"/>
      <c r="KK188" s="37"/>
      <c r="KL188" s="37"/>
      <c r="KM188" s="37"/>
      <c r="KN188" s="37"/>
      <c r="KO188" s="37"/>
      <c r="KP188" s="37"/>
      <c r="KQ188" s="37"/>
      <c r="KR188" s="37"/>
      <c r="KS188" s="37"/>
      <c r="KT188" s="37"/>
      <c r="KU188" s="37"/>
      <c r="KV188" s="37"/>
      <c r="KW188" s="37"/>
      <c r="KX188" s="37"/>
      <c r="KY188" s="37"/>
      <c r="KZ188" s="37"/>
      <c r="LA188" s="37"/>
      <c r="LB188" s="37"/>
      <c r="LC188" s="37"/>
      <c r="LD188" s="37">
        <v>8</v>
      </c>
      <c r="LE188" s="37"/>
      <c r="LF188" s="37"/>
      <c r="LG188" s="37"/>
      <c r="LH188" s="37"/>
      <c r="LI188" s="37"/>
      <c r="LJ188" s="37"/>
      <c r="LK188" s="37">
        <v>4</v>
      </c>
      <c r="LL188" s="37"/>
      <c r="LM188" s="37"/>
      <c r="LN188" s="37"/>
      <c r="LO188" s="37"/>
      <c r="LP188" s="37"/>
      <c r="LQ188" s="37"/>
      <c r="LR188" s="37"/>
      <c r="LS188" s="37"/>
      <c r="LT188" s="37"/>
      <c r="LU188" s="37">
        <v>4</v>
      </c>
      <c r="LV188" s="37"/>
      <c r="LW188" s="37"/>
      <c r="LX188" s="37"/>
      <c r="LY188" s="37"/>
      <c r="LZ188" s="37"/>
      <c r="MA188" s="37"/>
      <c r="MB188" s="37">
        <v>8</v>
      </c>
      <c r="MC188" s="37"/>
      <c r="MD188" s="37"/>
      <c r="ME188" s="37"/>
      <c r="MF188" s="37"/>
      <c r="MG188" s="37"/>
      <c r="MH188" s="37"/>
      <c r="MI188" s="37"/>
      <c r="MJ188" s="37"/>
      <c r="MK188" s="37"/>
      <c r="ML188" s="37"/>
      <c r="MM188" s="37"/>
      <c r="MN188" s="37"/>
      <c r="MO188" s="37">
        <v>4</v>
      </c>
      <c r="MP188" s="37"/>
      <c r="MQ188" s="37"/>
      <c r="MR188" s="37"/>
      <c r="MS188" s="37"/>
      <c r="MT188" s="37"/>
      <c r="MU188" s="37"/>
      <c r="MV188" s="37"/>
      <c r="MW188" s="37"/>
      <c r="MX188" s="37">
        <v>7</v>
      </c>
      <c r="MY188" s="37"/>
      <c r="MZ188" s="37"/>
      <c r="NA188" s="37"/>
      <c r="NB188" s="37"/>
      <c r="NC188" s="37"/>
      <c r="ND188" s="37"/>
      <c r="NE188" s="37"/>
      <c r="NF188" s="37"/>
      <c r="NG188" s="37"/>
      <c r="NH188" s="37"/>
      <c r="NI188" s="37"/>
      <c r="NJ188" s="37"/>
      <c r="NK188" s="37"/>
      <c r="NL188" s="37"/>
      <c r="NM188" s="37"/>
      <c r="NN188" s="37"/>
      <c r="NO188" s="37"/>
      <c r="NP188" s="37"/>
      <c r="NQ188" s="37"/>
      <c r="NR188" s="37"/>
      <c r="NS188" s="37"/>
      <c r="NT188" s="37"/>
      <c r="NU188" s="37"/>
      <c r="NV188" s="37"/>
      <c r="NW188" s="37"/>
      <c r="NX188" s="37"/>
      <c r="NY188" s="37"/>
      <c r="NZ188" s="37"/>
      <c r="OA188" s="37"/>
      <c r="OB188" s="37"/>
      <c r="OC188" s="37"/>
      <c r="OD188" s="37"/>
      <c r="OE188" s="37"/>
      <c r="OF188" s="37"/>
      <c r="OG188" s="37"/>
      <c r="OH188" s="37"/>
      <c r="OI188" s="37"/>
      <c r="OJ188" s="37"/>
      <c r="OK188" s="37"/>
      <c r="OL188" s="37"/>
      <c r="OM188" s="37"/>
      <c r="ON188" s="37"/>
      <c r="OO188" s="37"/>
      <c r="OP188" s="37"/>
      <c r="OQ188" s="37"/>
      <c r="OR188" s="37"/>
      <c r="OS188" s="37"/>
      <c r="OT188" s="37"/>
      <c r="OU188" s="37"/>
      <c r="OV188" s="37"/>
      <c r="OW188" s="37"/>
      <c r="OX188" s="37"/>
      <c r="OY188" s="37"/>
      <c r="OZ188" s="37"/>
      <c r="PA188" s="37"/>
      <c r="PB188" s="37"/>
      <c r="PC188" s="37"/>
      <c r="PD188" s="37"/>
      <c r="PE188" s="37"/>
      <c r="PF188" s="37"/>
      <c r="PG188" s="37"/>
      <c r="PH188" s="37"/>
      <c r="PI188" s="37"/>
      <c r="PJ188" s="37"/>
      <c r="PK188" s="37"/>
      <c r="PL188" s="37"/>
      <c r="PM188" s="37"/>
      <c r="PN188" s="37"/>
      <c r="PO188" s="37"/>
      <c r="PP188" s="37"/>
      <c r="PQ188" s="37"/>
      <c r="PR188" s="37"/>
      <c r="PS188" s="37"/>
      <c r="PT188" s="37"/>
      <c r="PU188" s="37"/>
      <c r="PV188" s="37"/>
      <c r="PW188" s="37"/>
      <c r="PX188" s="37"/>
      <c r="PY188" s="37"/>
      <c r="PZ188" s="37"/>
      <c r="QA188" s="37"/>
      <c r="QB188" s="37"/>
      <c r="QC188" s="37"/>
      <c r="QD188" s="37"/>
      <c r="QE188" s="37"/>
      <c r="QF188" s="37"/>
      <c r="QG188" s="37"/>
      <c r="QH188" s="37"/>
      <c r="QI188" s="37"/>
      <c r="QJ188" s="37"/>
      <c r="QK188" s="37"/>
      <c r="QL188" s="37"/>
      <c r="QM188" s="37"/>
      <c r="QN188" s="37"/>
      <c r="QO188" s="37"/>
      <c r="QP188" s="37"/>
      <c r="QQ188" s="37"/>
      <c r="QR188" s="37"/>
      <c r="QS188" s="37"/>
    </row>
    <row r="189" spans="1:461" x14ac:dyDescent="0.2">
      <c r="A189" s="34">
        <v>176</v>
      </c>
      <c r="B189" s="35" t="s">
        <v>73</v>
      </c>
      <c r="C189" s="35">
        <v>1641114750</v>
      </c>
      <c r="D189" s="38">
        <v>680</v>
      </c>
      <c r="E189" s="38">
        <f>IF(G189 &gt; 0,F189/G189,0)</f>
        <v>6.7777777777777777</v>
      </c>
      <c r="F189" s="38">
        <v>183</v>
      </c>
      <c r="G189" s="38">
        <v>27</v>
      </c>
      <c r="H189" s="36">
        <f ca="1">MIN(D189:$J189)</f>
        <v>4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>
        <v>7</v>
      </c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>
        <v>8</v>
      </c>
      <c r="EU189" s="37"/>
      <c r="EV189" s="37"/>
      <c r="EW189" s="37"/>
      <c r="EX189" s="37"/>
      <c r="EY189" s="37"/>
      <c r="EZ189" s="37">
        <v>8</v>
      </c>
      <c r="FA189" s="37"/>
      <c r="FB189" s="37"/>
      <c r="FC189" s="37">
        <v>5</v>
      </c>
      <c r="FD189" s="37"/>
      <c r="FE189" s="37"/>
      <c r="FF189" s="37"/>
      <c r="FG189" s="37">
        <v>9</v>
      </c>
      <c r="FH189" s="37"/>
      <c r="FI189" s="37"/>
      <c r="FJ189" s="37"/>
      <c r="FK189" s="37"/>
      <c r="FL189" s="37"/>
      <c r="FM189" s="37">
        <v>7</v>
      </c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>
        <v>6</v>
      </c>
      <c r="HG189" s="37"/>
      <c r="HH189" s="37">
        <v>7</v>
      </c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>
        <v>6</v>
      </c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>
        <v>8</v>
      </c>
      <c r="II189" s="37"/>
      <c r="IJ189" s="37"/>
      <c r="IK189" s="37"/>
      <c r="IL189" s="37"/>
      <c r="IM189" s="37">
        <v>7</v>
      </c>
      <c r="IN189" s="37">
        <v>7</v>
      </c>
      <c r="IO189" s="37"/>
      <c r="IP189" s="37">
        <v>8</v>
      </c>
      <c r="IQ189" s="37"/>
      <c r="IR189" s="37"/>
      <c r="IS189" s="37"/>
      <c r="IT189" s="37"/>
      <c r="IU189" s="37"/>
      <c r="IV189" s="37"/>
      <c r="IW189" s="37"/>
      <c r="IX189" s="37"/>
      <c r="IY189" s="37"/>
      <c r="IZ189" s="37"/>
      <c r="JA189" s="37">
        <v>7</v>
      </c>
      <c r="JB189" s="37"/>
      <c r="JC189" s="37"/>
      <c r="JD189" s="37"/>
      <c r="JE189" s="37"/>
      <c r="JF189" s="37">
        <v>6</v>
      </c>
      <c r="JG189" s="37"/>
      <c r="JH189" s="37"/>
      <c r="JI189" s="37"/>
      <c r="JJ189" s="37"/>
      <c r="JK189" s="37"/>
      <c r="JL189" s="37"/>
      <c r="JM189" s="37"/>
      <c r="JN189" s="37"/>
      <c r="JO189" s="37"/>
      <c r="JP189" s="37"/>
      <c r="JQ189" s="37"/>
      <c r="JR189" s="37"/>
      <c r="JS189" s="37"/>
      <c r="JT189" s="37"/>
      <c r="JU189" s="37"/>
      <c r="JV189" s="37"/>
      <c r="JW189" s="37"/>
      <c r="JX189" s="37">
        <v>6</v>
      </c>
      <c r="JY189" s="37"/>
      <c r="JZ189" s="37"/>
      <c r="KA189" s="37"/>
      <c r="KB189" s="37"/>
      <c r="KC189" s="37"/>
      <c r="KD189" s="37"/>
      <c r="KE189" s="37"/>
      <c r="KF189" s="37"/>
      <c r="KG189" s="37"/>
      <c r="KH189" s="37"/>
      <c r="KI189" s="37"/>
      <c r="KJ189" s="37">
        <v>5</v>
      </c>
      <c r="KK189" s="37"/>
      <c r="KL189" s="37">
        <v>6</v>
      </c>
      <c r="KM189" s="37"/>
      <c r="KN189" s="37"/>
      <c r="KO189" s="37"/>
      <c r="KP189" s="37"/>
      <c r="KQ189" s="37"/>
      <c r="KR189" s="37"/>
      <c r="KS189" s="37"/>
      <c r="KT189" s="37"/>
      <c r="KU189" s="37"/>
      <c r="KV189" s="37"/>
      <c r="KW189" s="37"/>
      <c r="KX189" s="37"/>
      <c r="KY189" s="37"/>
      <c r="KZ189" s="37"/>
      <c r="LA189" s="37"/>
      <c r="LB189" s="37"/>
      <c r="LC189" s="37"/>
      <c r="LD189" s="37"/>
      <c r="LE189" s="37"/>
      <c r="LF189" s="37"/>
      <c r="LG189" s="37"/>
      <c r="LH189" s="37"/>
      <c r="LI189" s="37"/>
      <c r="LJ189" s="37"/>
      <c r="LK189" s="37"/>
      <c r="LL189" s="37"/>
      <c r="LM189" s="37"/>
      <c r="LN189" s="37">
        <v>10</v>
      </c>
      <c r="LO189" s="37"/>
      <c r="LP189" s="37"/>
      <c r="LQ189" s="37">
        <v>6</v>
      </c>
      <c r="LR189" s="37">
        <v>4</v>
      </c>
      <c r="LS189" s="37"/>
      <c r="LT189" s="37"/>
      <c r="LU189" s="37"/>
      <c r="LV189" s="37"/>
      <c r="LW189" s="37"/>
      <c r="LX189" s="37"/>
      <c r="LY189" s="37">
        <v>8</v>
      </c>
      <c r="LZ189" s="37">
        <v>8</v>
      </c>
      <c r="MA189" s="37"/>
      <c r="MB189" s="37"/>
      <c r="MC189" s="37"/>
      <c r="MD189" s="37"/>
      <c r="ME189" s="37"/>
      <c r="MF189" s="37">
        <v>6</v>
      </c>
      <c r="MG189" s="37"/>
      <c r="MH189" s="37"/>
      <c r="MI189" s="37"/>
      <c r="MJ189" s="37">
        <v>7</v>
      </c>
      <c r="MK189" s="37"/>
      <c r="ML189" s="37"/>
      <c r="MM189" s="37"/>
      <c r="MN189" s="37">
        <v>5</v>
      </c>
      <c r="MO189" s="37"/>
      <c r="MP189" s="37"/>
      <c r="MQ189" s="37"/>
      <c r="MR189" s="37"/>
      <c r="MS189" s="37"/>
      <c r="MT189" s="37"/>
      <c r="MU189" s="37"/>
      <c r="MV189" s="37"/>
      <c r="MW189" s="37"/>
      <c r="MX189" s="37">
        <v>6</v>
      </c>
      <c r="MY189" s="37"/>
      <c r="MZ189" s="37"/>
      <c r="NA189" s="37"/>
      <c r="NB189" s="37"/>
      <c r="NC189" s="37"/>
      <c r="ND189" s="37"/>
      <c r="NE189" s="37"/>
      <c r="NF189" s="37"/>
      <c r="NG189" s="37"/>
      <c r="NH189" s="37"/>
      <c r="NI189" s="37"/>
      <c r="NJ189" s="37"/>
      <c r="NK189" s="37"/>
      <c r="NL189" s="37"/>
      <c r="NM189" s="37"/>
      <c r="NN189" s="37"/>
      <c r="NO189" s="37"/>
      <c r="NP189" s="37"/>
      <c r="NQ189" s="37"/>
      <c r="NR189" s="37"/>
      <c r="NS189" s="37"/>
      <c r="NT189" s="37"/>
      <c r="NU189" s="37"/>
      <c r="NV189" s="37"/>
      <c r="NW189" s="37"/>
      <c r="NX189" s="37"/>
      <c r="NY189" s="37"/>
      <c r="NZ189" s="37"/>
      <c r="OA189" s="37"/>
      <c r="OB189" s="37"/>
      <c r="OC189" s="37"/>
      <c r="OD189" s="37"/>
      <c r="OE189" s="37"/>
      <c r="OF189" s="37"/>
      <c r="OG189" s="37"/>
      <c r="OH189" s="37"/>
      <c r="OI189" s="37"/>
      <c r="OJ189" s="37"/>
      <c r="OK189" s="37"/>
      <c r="OL189" s="37"/>
      <c r="OM189" s="37"/>
      <c r="ON189" s="37"/>
      <c r="OO189" s="37"/>
      <c r="OP189" s="37"/>
      <c r="OQ189" s="37"/>
      <c r="OR189" s="37"/>
      <c r="OS189" s="37"/>
      <c r="OT189" s="37"/>
      <c r="OU189" s="37"/>
      <c r="OV189" s="37"/>
      <c r="OW189" s="37"/>
      <c r="OX189" s="37"/>
      <c r="OY189" s="37"/>
      <c r="OZ189" s="37"/>
      <c r="PA189" s="37"/>
      <c r="PB189" s="37"/>
      <c r="PC189" s="37"/>
      <c r="PD189" s="37"/>
      <c r="PE189" s="37"/>
      <c r="PF189" s="37"/>
      <c r="PG189" s="37"/>
      <c r="PH189" s="37"/>
      <c r="PI189" s="37"/>
      <c r="PJ189" s="37"/>
      <c r="PK189" s="37"/>
      <c r="PL189" s="37"/>
      <c r="PM189" s="37"/>
      <c r="PN189" s="37"/>
      <c r="PO189" s="37"/>
      <c r="PP189" s="37"/>
      <c r="PQ189" s="37"/>
      <c r="PR189" s="37"/>
      <c r="PS189" s="37"/>
      <c r="PT189" s="37"/>
      <c r="PU189" s="37"/>
      <c r="PV189" s="37"/>
      <c r="PW189" s="37"/>
      <c r="PX189" s="37"/>
      <c r="PY189" s="37"/>
      <c r="PZ189" s="37"/>
      <c r="QA189" s="37"/>
      <c r="QB189" s="37"/>
      <c r="QC189" s="37"/>
      <c r="QD189" s="37"/>
      <c r="QE189" s="37"/>
      <c r="QF189" s="37"/>
      <c r="QG189" s="37"/>
      <c r="QH189" s="37"/>
      <c r="QI189" s="37"/>
      <c r="QJ189" s="37"/>
      <c r="QK189" s="37"/>
      <c r="QL189" s="37"/>
      <c r="QM189" s="37"/>
      <c r="QN189" s="37"/>
      <c r="QO189" s="37"/>
      <c r="QP189" s="37"/>
      <c r="QQ189" s="37"/>
      <c r="QR189" s="37"/>
      <c r="QS189" s="37"/>
    </row>
    <row r="190" spans="1:461" x14ac:dyDescent="0.2">
      <c r="A190" s="34">
        <v>177</v>
      </c>
      <c r="B190" s="35" t="s">
        <v>193</v>
      </c>
      <c r="C190" s="35">
        <v>1642916612</v>
      </c>
      <c r="D190" s="38">
        <v>680</v>
      </c>
      <c r="E190" s="38">
        <f>IF(G190 &gt; 0,F190/G190,0)</f>
        <v>6.5925925925925926</v>
      </c>
      <c r="F190" s="38">
        <v>178</v>
      </c>
      <c r="G190" s="38">
        <v>27</v>
      </c>
      <c r="H190" s="36">
        <f ca="1">MIN(D190:$J190)</f>
        <v>4</v>
      </c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>
        <v>6</v>
      </c>
      <c r="EO190" s="37"/>
      <c r="EP190" s="37"/>
      <c r="EQ190" s="37"/>
      <c r="ER190" s="37"/>
      <c r="ES190" s="37">
        <v>8</v>
      </c>
      <c r="ET190" s="37"/>
      <c r="EU190" s="37"/>
      <c r="EV190" s="37"/>
      <c r="EW190" s="37"/>
      <c r="EX190" s="37"/>
      <c r="EY190" s="37"/>
      <c r="EZ190" s="37"/>
      <c r="FA190" s="37">
        <v>7</v>
      </c>
      <c r="FB190" s="37"/>
      <c r="FC190" s="37"/>
      <c r="FD190" s="37"/>
      <c r="FE190" s="37"/>
      <c r="FF190" s="37"/>
      <c r="FG190" s="37"/>
      <c r="FH190" s="37"/>
      <c r="FI190" s="37">
        <v>7</v>
      </c>
      <c r="FJ190" s="37"/>
      <c r="FK190" s="37"/>
      <c r="FL190" s="37"/>
      <c r="FM190" s="37"/>
      <c r="FN190" s="37"/>
      <c r="FO190" s="37"/>
      <c r="FP190" s="37"/>
      <c r="FQ190" s="37">
        <v>7</v>
      </c>
      <c r="FR190" s="37"/>
      <c r="FS190" s="37"/>
      <c r="FT190" s="37"/>
      <c r="FU190" s="37"/>
      <c r="FV190" s="37">
        <v>5</v>
      </c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>
        <v>7</v>
      </c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>
        <v>6</v>
      </c>
      <c r="HD190" s="37"/>
      <c r="HE190" s="37"/>
      <c r="HF190" s="37"/>
      <c r="HG190" s="37">
        <v>5</v>
      </c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>
        <v>4</v>
      </c>
      <c r="IJ190" s="37"/>
      <c r="IK190" s="37"/>
      <c r="IL190" s="37"/>
      <c r="IM190" s="37">
        <v>6</v>
      </c>
      <c r="IN190" s="37"/>
      <c r="IO190" s="37"/>
      <c r="IP190" s="37">
        <v>9</v>
      </c>
      <c r="IQ190" s="37">
        <v>10</v>
      </c>
      <c r="IR190" s="37">
        <v>5</v>
      </c>
      <c r="IS190" s="37"/>
      <c r="IT190" s="37"/>
      <c r="IU190" s="37"/>
      <c r="IV190" s="37"/>
      <c r="IW190" s="37"/>
      <c r="IX190" s="37"/>
      <c r="IY190" s="37"/>
      <c r="IZ190" s="37"/>
      <c r="JA190" s="37"/>
      <c r="JB190" s="37">
        <v>6</v>
      </c>
      <c r="JC190" s="37"/>
      <c r="JD190" s="37"/>
      <c r="JE190" s="37"/>
      <c r="JF190" s="37"/>
      <c r="JG190" s="37"/>
      <c r="JH190" s="37"/>
      <c r="JI190" s="37"/>
      <c r="JJ190" s="37"/>
      <c r="JK190" s="37"/>
      <c r="JL190" s="37"/>
      <c r="JM190" s="37"/>
      <c r="JN190" s="37"/>
      <c r="JO190" s="37"/>
      <c r="JP190" s="37"/>
      <c r="JQ190" s="37"/>
      <c r="JR190" s="37"/>
      <c r="JS190" s="37"/>
      <c r="JT190" s="37"/>
      <c r="JU190" s="37"/>
      <c r="JV190" s="37"/>
      <c r="JW190" s="37"/>
      <c r="JX190" s="37"/>
      <c r="JY190" s="37"/>
      <c r="JZ190" s="37"/>
      <c r="KA190" s="37"/>
      <c r="KB190" s="37"/>
      <c r="KC190" s="37"/>
      <c r="KD190" s="37"/>
      <c r="KE190" s="37"/>
      <c r="KF190" s="37">
        <v>6</v>
      </c>
      <c r="KG190" s="37"/>
      <c r="KH190" s="37"/>
      <c r="KI190" s="37"/>
      <c r="KJ190" s="37"/>
      <c r="KK190" s="37"/>
      <c r="KL190" s="37"/>
      <c r="KM190" s="37"/>
      <c r="KN190" s="37"/>
      <c r="KO190" s="37"/>
      <c r="KP190" s="37"/>
      <c r="KQ190" s="37"/>
      <c r="KR190" s="37"/>
      <c r="KS190" s="37">
        <v>5</v>
      </c>
      <c r="KT190" s="37"/>
      <c r="KU190" s="37"/>
      <c r="KV190" s="37"/>
      <c r="KW190" s="37">
        <v>7</v>
      </c>
      <c r="KX190" s="37"/>
      <c r="KY190" s="37"/>
      <c r="KZ190" s="37"/>
      <c r="LA190" s="37"/>
      <c r="LB190" s="37"/>
      <c r="LC190" s="37">
        <v>6</v>
      </c>
      <c r="LD190" s="37"/>
      <c r="LE190" s="37"/>
      <c r="LF190" s="37">
        <v>8</v>
      </c>
      <c r="LG190" s="37"/>
      <c r="LH190" s="37">
        <v>7</v>
      </c>
      <c r="LI190" s="37"/>
      <c r="LJ190" s="37"/>
      <c r="LK190" s="37"/>
      <c r="LL190" s="37"/>
      <c r="LM190" s="37"/>
      <c r="LN190" s="37"/>
      <c r="LO190" s="37">
        <v>8</v>
      </c>
      <c r="LP190" s="37"/>
      <c r="LQ190" s="37"/>
      <c r="LR190" s="37"/>
      <c r="LS190" s="37">
        <v>6</v>
      </c>
      <c r="LT190" s="37"/>
      <c r="LU190" s="37"/>
      <c r="LV190" s="37"/>
      <c r="LW190" s="37"/>
      <c r="LX190" s="37"/>
      <c r="LY190" s="37"/>
      <c r="LZ190" s="37"/>
      <c r="MA190" s="37"/>
      <c r="MB190" s="37"/>
      <c r="MC190" s="37"/>
      <c r="MD190" s="37"/>
      <c r="ME190" s="37"/>
      <c r="MF190" s="37"/>
      <c r="MG190" s="37"/>
      <c r="MH190" s="37"/>
      <c r="MI190" s="37"/>
      <c r="MJ190" s="37"/>
      <c r="MK190" s="37">
        <v>7</v>
      </c>
      <c r="ML190" s="37"/>
      <c r="MM190" s="37"/>
      <c r="MN190" s="37"/>
      <c r="MO190" s="37"/>
      <c r="MP190" s="37"/>
      <c r="MQ190" s="37"/>
      <c r="MR190" s="37">
        <v>6</v>
      </c>
      <c r="MS190" s="37"/>
      <c r="MT190" s="37"/>
      <c r="MU190" s="37"/>
      <c r="MV190" s="37">
        <v>8</v>
      </c>
      <c r="MW190" s="37"/>
      <c r="MX190" s="37">
        <v>6</v>
      </c>
      <c r="MY190" s="37"/>
      <c r="MZ190" s="37"/>
      <c r="NA190" s="37"/>
      <c r="NB190" s="37"/>
      <c r="NC190" s="37"/>
      <c r="ND190" s="37"/>
      <c r="NE190" s="37"/>
      <c r="NF190" s="37"/>
      <c r="NG190" s="37"/>
      <c r="NH190" s="37"/>
      <c r="NI190" s="37"/>
      <c r="NJ190" s="37"/>
      <c r="NK190" s="37"/>
      <c r="NL190" s="37"/>
      <c r="NM190" s="37"/>
      <c r="NN190" s="37"/>
      <c r="NO190" s="37"/>
      <c r="NP190" s="37"/>
      <c r="NQ190" s="37"/>
      <c r="NR190" s="37"/>
      <c r="NS190" s="37"/>
      <c r="NT190" s="37"/>
      <c r="NU190" s="37"/>
      <c r="NV190" s="37"/>
      <c r="NW190" s="37"/>
      <c r="NX190" s="37"/>
      <c r="NY190" s="37"/>
      <c r="NZ190" s="37"/>
      <c r="OA190" s="37"/>
      <c r="OB190" s="37"/>
      <c r="OC190" s="37"/>
      <c r="OD190" s="37"/>
      <c r="OE190" s="37"/>
      <c r="OF190" s="37"/>
      <c r="OG190" s="37"/>
      <c r="OH190" s="37"/>
      <c r="OI190" s="37"/>
      <c r="OJ190" s="37"/>
      <c r="OK190" s="37"/>
      <c r="OL190" s="37"/>
      <c r="OM190" s="37"/>
      <c r="ON190" s="37"/>
      <c r="OO190" s="37"/>
      <c r="OP190" s="37"/>
      <c r="OQ190" s="37"/>
      <c r="OR190" s="37"/>
      <c r="OS190" s="37"/>
      <c r="OT190" s="37"/>
      <c r="OU190" s="37"/>
      <c r="OV190" s="37"/>
      <c r="OW190" s="37"/>
      <c r="OX190" s="37"/>
      <c r="OY190" s="37"/>
      <c r="OZ190" s="37"/>
      <c r="PA190" s="37"/>
      <c r="PB190" s="37"/>
      <c r="PC190" s="37"/>
      <c r="PD190" s="37"/>
      <c r="PE190" s="37"/>
      <c r="PF190" s="37"/>
      <c r="PG190" s="37"/>
      <c r="PH190" s="37"/>
      <c r="PI190" s="37"/>
      <c r="PJ190" s="37"/>
      <c r="PK190" s="37"/>
      <c r="PL190" s="37"/>
      <c r="PM190" s="37"/>
      <c r="PN190" s="37"/>
      <c r="PO190" s="37"/>
      <c r="PP190" s="37"/>
      <c r="PQ190" s="37"/>
      <c r="PR190" s="37"/>
      <c r="PS190" s="37"/>
      <c r="PT190" s="37"/>
      <c r="PU190" s="37"/>
      <c r="PV190" s="37"/>
      <c r="PW190" s="37"/>
      <c r="PX190" s="37"/>
      <c r="PY190" s="37"/>
      <c r="PZ190" s="37"/>
      <c r="QA190" s="37"/>
      <c r="QB190" s="37"/>
      <c r="QC190" s="37"/>
      <c r="QD190" s="37"/>
      <c r="QE190" s="37"/>
      <c r="QF190" s="37"/>
      <c r="QG190" s="37"/>
      <c r="QH190" s="37"/>
      <c r="QI190" s="37"/>
      <c r="QJ190" s="37"/>
      <c r="QK190" s="37"/>
      <c r="QL190" s="37"/>
      <c r="QM190" s="37"/>
      <c r="QN190" s="37"/>
      <c r="QO190" s="37"/>
      <c r="QP190" s="37"/>
      <c r="QQ190" s="37"/>
      <c r="QR190" s="37"/>
      <c r="QS190" s="37"/>
    </row>
    <row r="191" spans="1:461" x14ac:dyDescent="0.2">
      <c r="A191" s="34">
        <v>178</v>
      </c>
      <c r="B191" s="35" t="s">
        <v>32</v>
      </c>
      <c r="C191" s="35">
        <v>1641113424</v>
      </c>
      <c r="D191" s="38">
        <v>679</v>
      </c>
      <c r="E191" s="38">
        <f>IF(G191 &gt; 0,F191/G191,0)</f>
        <v>6.7307692307692308</v>
      </c>
      <c r="F191" s="38">
        <v>175</v>
      </c>
      <c r="G191" s="38">
        <v>26</v>
      </c>
      <c r="H191" s="36">
        <f ca="1">MIN(D191:$J191)</f>
        <v>4</v>
      </c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>
        <v>6</v>
      </c>
      <c r="EO191" s="37"/>
      <c r="EP191" s="37"/>
      <c r="EQ191" s="37"/>
      <c r="ER191" s="37"/>
      <c r="ES191" s="37">
        <v>8</v>
      </c>
      <c r="ET191" s="37"/>
      <c r="EU191" s="37"/>
      <c r="EV191" s="37"/>
      <c r="EW191" s="37"/>
      <c r="EX191" s="37"/>
      <c r="EY191" s="37"/>
      <c r="EZ191" s="37"/>
      <c r="FA191" s="37">
        <v>8</v>
      </c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>
        <v>8</v>
      </c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>
        <v>6</v>
      </c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>
        <v>6</v>
      </c>
      <c r="HH191" s="37"/>
      <c r="HI191" s="37"/>
      <c r="HJ191" s="37"/>
      <c r="HK191" s="37"/>
      <c r="HL191" s="37"/>
      <c r="HM191" s="37"/>
      <c r="HN191" s="37">
        <v>6</v>
      </c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>
        <v>4</v>
      </c>
      <c r="IJ191" s="37"/>
      <c r="IK191" s="37"/>
      <c r="IL191" s="37"/>
      <c r="IM191" s="37">
        <v>7</v>
      </c>
      <c r="IN191" s="37"/>
      <c r="IO191" s="37"/>
      <c r="IP191" s="37">
        <v>9</v>
      </c>
      <c r="IQ191" s="37">
        <v>10</v>
      </c>
      <c r="IR191" s="37">
        <v>5</v>
      </c>
      <c r="IS191" s="37"/>
      <c r="IT191" s="37"/>
      <c r="IU191" s="37"/>
      <c r="IV191" s="37">
        <v>8</v>
      </c>
      <c r="IW191" s="37"/>
      <c r="IX191" s="37"/>
      <c r="IY191" s="37"/>
      <c r="IZ191" s="37"/>
      <c r="JA191" s="37"/>
      <c r="JB191" s="37">
        <v>5</v>
      </c>
      <c r="JC191" s="37"/>
      <c r="JD191" s="37"/>
      <c r="JE191" s="37"/>
      <c r="JF191" s="37"/>
      <c r="JG191" s="37"/>
      <c r="JH191" s="37"/>
      <c r="JI191" s="37"/>
      <c r="JJ191" s="37"/>
      <c r="JK191" s="37"/>
      <c r="JL191" s="37"/>
      <c r="JM191" s="37"/>
      <c r="JN191" s="37"/>
      <c r="JO191" s="37"/>
      <c r="JP191" s="37"/>
      <c r="JQ191" s="37"/>
      <c r="JR191" s="37"/>
      <c r="JS191" s="37">
        <v>4</v>
      </c>
      <c r="JT191" s="37"/>
      <c r="JU191" s="37"/>
      <c r="JV191" s="37"/>
      <c r="JW191" s="37"/>
      <c r="JX191" s="37"/>
      <c r="JY191" s="37"/>
      <c r="JZ191" s="37"/>
      <c r="KA191" s="37"/>
      <c r="KB191" s="37"/>
      <c r="KC191" s="37"/>
      <c r="KD191" s="37"/>
      <c r="KE191" s="37"/>
      <c r="KF191" s="37"/>
      <c r="KG191" s="37"/>
      <c r="KH191" s="37"/>
      <c r="KI191" s="37"/>
      <c r="KJ191" s="37"/>
      <c r="KK191" s="37"/>
      <c r="KL191" s="37"/>
      <c r="KM191" s="37"/>
      <c r="KN191" s="37"/>
      <c r="KO191" s="37"/>
      <c r="KP191" s="37"/>
      <c r="KQ191" s="37"/>
      <c r="KR191" s="37"/>
      <c r="KS191" s="37">
        <v>5</v>
      </c>
      <c r="KT191" s="37"/>
      <c r="KU191" s="37"/>
      <c r="KV191" s="37"/>
      <c r="KW191" s="37">
        <v>6</v>
      </c>
      <c r="KX191" s="37"/>
      <c r="KY191" s="37"/>
      <c r="KZ191" s="37"/>
      <c r="LA191" s="37"/>
      <c r="LB191" s="37"/>
      <c r="LC191" s="37">
        <v>8</v>
      </c>
      <c r="LD191" s="37"/>
      <c r="LE191" s="37"/>
      <c r="LF191" s="37">
        <v>8</v>
      </c>
      <c r="LG191" s="37"/>
      <c r="LH191" s="37">
        <v>4</v>
      </c>
      <c r="LI191" s="37"/>
      <c r="LJ191" s="37"/>
      <c r="LK191" s="37"/>
      <c r="LL191" s="37"/>
      <c r="LM191" s="37"/>
      <c r="LN191" s="37"/>
      <c r="LO191" s="37">
        <v>8</v>
      </c>
      <c r="LP191" s="37"/>
      <c r="LQ191" s="37"/>
      <c r="LR191" s="37"/>
      <c r="LS191" s="37">
        <v>6</v>
      </c>
      <c r="LT191" s="37"/>
      <c r="LU191" s="37"/>
      <c r="LV191" s="37"/>
      <c r="LW191" s="37"/>
      <c r="LX191" s="37"/>
      <c r="LY191" s="37"/>
      <c r="LZ191" s="37"/>
      <c r="MA191" s="37"/>
      <c r="MB191" s="37"/>
      <c r="MC191" s="37"/>
      <c r="MD191" s="37"/>
      <c r="ME191" s="37"/>
      <c r="MF191" s="37"/>
      <c r="MG191" s="37"/>
      <c r="MH191" s="37"/>
      <c r="MI191" s="37"/>
      <c r="MJ191" s="37"/>
      <c r="MK191" s="37">
        <v>8</v>
      </c>
      <c r="ML191" s="37"/>
      <c r="MM191" s="37"/>
      <c r="MN191" s="37"/>
      <c r="MO191" s="37"/>
      <c r="MP191" s="37"/>
      <c r="MQ191" s="37"/>
      <c r="MR191" s="37">
        <v>8</v>
      </c>
      <c r="MS191" s="37"/>
      <c r="MT191" s="37"/>
      <c r="MU191" s="37"/>
      <c r="MV191" s="37">
        <v>8</v>
      </c>
      <c r="MW191" s="37"/>
      <c r="MX191" s="37">
        <v>6</v>
      </c>
      <c r="MY191" s="37"/>
      <c r="MZ191" s="37"/>
      <c r="NA191" s="37"/>
      <c r="NB191" s="37"/>
      <c r="NC191" s="37"/>
      <c r="ND191" s="37"/>
      <c r="NE191" s="37"/>
      <c r="NF191" s="37"/>
      <c r="NG191" s="37"/>
      <c r="NH191" s="37"/>
      <c r="NI191" s="37"/>
      <c r="NJ191" s="37"/>
      <c r="NK191" s="37"/>
      <c r="NL191" s="37"/>
      <c r="NM191" s="37"/>
      <c r="NN191" s="37"/>
      <c r="NO191" s="37"/>
      <c r="NP191" s="37"/>
      <c r="NQ191" s="37"/>
      <c r="NR191" s="37"/>
      <c r="NS191" s="37"/>
      <c r="NT191" s="37"/>
      <c r="NU191" s="37"/>
      <c r="NV191" s="37"/>
      <c r="NW191" s="37"/>
      <c r="NX191" s="37"/>
      <c r="NY191" s="37"/>
      <c r="NZ191" s="37"/>
      <c r="OA191" s="37"/>
      <c r="OB191" s="37"/>
      <c r="OC191" s="37"/>
      <c r="OD191" s="37"/>
      <c r="OE191" s="37"/>
      <c r="OF191" s="37"/>
      <c r="OG191" s="37"/>
      <c r="OH191" s="37"/>
      <c r="OI191" s="37"/>
      <c r="OJ191" s="37"/>
      <c r="OK191" s="37"/>
      <c r="OL191" s="37"/>
      <c r="OM191" s="37"/>
      <c r="ON191" s="37"/>
      <c r="OO191" s="37"/>
      <c r="OP191" s="37"/>
      <c r="OQ191" s="37"/>
      <c r="OR191" s="37"/>
      <c r="OS191" s="37"/>
      <c r="OT191" s="37"/>
      <c r="OU191" s="37"/>
      <c r="OV191" s="37"/>
      <c r="OW191" s="37"/>
      <c r="OX191" s="37"/>
      <c r="OY191" s="37"/>
      <c r="OZ191" s="37"/>
      <c r="PA191" s="37"/>
      <c r="PB191" s="37"/>
      <c r="PC191" s="37"/>
      <c r="PD191" s="37"/>
      <c r="PE191" s="37"/>
      <c r="PF191" s="37"/>
      <c r="PG191" s="37"/>
      <c r="PH191" s="37"/>
      <c r="PI191" s="37"/>
      <c r="PJ191" s="37"/>
      <c r="PK191" s="37"/>
      <c r="PL191" s="37"/>
      <c r="PM191" s="37"/>
      <c r="PN191" s="37"/>
      <c r="PO191" s="37"/>
      <c r="PP191" s="37"/>
      <c r="PQ191" s="37"/>
      <c r="PR191" s="37"/>
      <c r="PS191" s="37"/>
      <c r="PT191" s="37"/>
      <c r="PU191" s="37"/>
      <c r="PV191" s="37"/>
      <c r="PW191" s="37"/>
      <c r="PX191" s="37"/>
      <c r="PY191" s="37"/>
      <c r="PZ191" s="37"/>
      <c r="QA191" s="37"/>
      <c r="QB191" s="37"/>
      <c r="QC191" s="37"/>
      <c r="QD191" s="37"/>
      <c r="QE191" s="37"/>
      <c r="QF191" s="37"/>
      <c r="QG191" s="37"/>
      <c r="QH191" s="37"/>
      <c r="QI191" s="37"/>
      <c r="QJ191" s="37"/>
      <c r="QK191" s="37"/>
      <c r="QL191" s="37"/>
      <c r="QM191" s="37"/>
      <c r="QN191" s="37"/>
      <c r="QO191" s="37"/>
      <c r="QP191" s="37"/>
      <c r="QQ191" s="37"/>
      <c r="QR191" s="37"/>
      <c r="QS191" s="37"/>
    </row>
    <row r="192" spans="1:461" x14ac:dyDescent="0.2">
      <c r="A192" s="34">
        <v>179</v>
      </c>
      <c r="B192" s="35" t="s">
        <v>176</v>
      </c>
      <c r="C192" s="35">
        <v>1642259803</v>
      </c>
      <c r="D192" s="38">
        <v>676</v>
      </c>
      <c r="E192" s="38">
        <f>IF(G192 &gt; 0,F192/G192,0)</f>
        <v>6.541666666666667</v>
      </c>
      <c r="F192" s="38">
        <v>157</v>
      </c>
      <c r="G192" s="38">
        <v>24</v>
      </c>
      <c r="H192" s="36">
        <f ca="1">MIN(D192:$J192)</f>
        <v>5</v>
      </c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>
        <v>7</v>
      </c>
      <c r="EO192" s="37"/>
      <c r="EP192" s="37"/>
      <c r="EQ192" s="37"/>
      <c r="ER192" s="37"/>
      <c r="ES192" s="37">
        <v>8</v>
      </c>
      <c r="ET192" s="37"/>
      <c r="EU192" s="37"/>
      <c r="EV192" s="37"/>
      <c r="EW192" s="37">
        <v>5</v>
      </c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>
        <v>7</v>
      </c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>
        <v>6</v>
      </c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>
        <v>9</v>
      </c>
      <c r="GP192" s="37"/>
      <c r="GQ192" s="37"/>
      <c r="GR192" s="37"/>
      <c r="GS192" s="37">
        <v>5</v>
      </c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>
        <v>7</v>
      </c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>
        <v>5</v>
      </c>
      <c r="IN192" s="37"/>
      <c r="IO192" s="37"/>
      <c r="IP192" s="37">
        <v>9</v>
      </c>
      <c r="IQ192" s="37"/>
      <c r="IR192" s="37">
        <v>5</v>
      </c>
      <c r="IS192" s="37">
        <v>7</v>
      </c>
      <c r="IT192" s="37">
        <v>7</v>
      </c>
      <c r="IU192" s="37"/>
      <c r="IV192" s="37"/>
      <c r="IW192" s="37"/>
      <c r="IX192" s="37">
        <v>6</v>
      </c>
      <c r="IY192" s="37"/>
      <c r="IZ192" s="37"/>
      <c r="JA192" s="37"/>
      <c r="JB192" s="37"/>
      <c r="JC192" s="37"/>
      <c r="JD192" s="37"/>
      <c r="JE192" s="37"/>
      <c r="JF192" s="37"/>
      <c r="JG192" s="37"/>
      <c r="JH192" s="37"/>
      <c r="JI192" s="37"/>
      <c r="JJ192" s="37"/>
      <c r="JK192" s="37"/>
      <c r="JL192" s="37"/>
      <c r="JM192" s="37"/>
      <c r="JN192" s="37"/>
      <c r="JO192" s="37"/>
      <c r="JP192" s="37"/>
      <c r="JQ192" s="37"/>
      <c r="JR192" s="37"/>
      <c r="JS192" s="37"/>
      <c r="JT192" s="37"/>
      <c r="JU192" s="37">
        <v>7</v>
      </c>
      <c r="JV192" s="37"/>
      <c r="JW192" s="37"/>
      <c r="JX192" s="37"/>
      <c r="JY192" s="37"/>
      <c r="JZ192" s="37"/>
      <c r="KA192" s="37"/>
      <c r="KB192" s="37"/>
      <c r="KC192" s="37"/>
      <c r="KD192" s="37"/>
      <c r="KE192" s="37"/>
      <c r="KF192" s="37"/>
      <c r="KG192" s="37"/>
      <c r="KH192" s="37"/>
      <c r="KI192" s="37"/>
      <c r="KJ192" s="37"/>
      <c r="KK192" s="37"/>
      <c r="KL192" s="37"/>
      <c r="KM192" s="37"/>
      <c r="KN192" s="37"/>
      <c r="KO192" s="37"/>
      <c r="KP192" s="37"/>
      <c r="KQ192" s="37"/>
      <c r="KR192" s="37"/>
      <c r="KS192" s="37"/>
      <c r="KT192" s="37"/>
      <c r="KU192" s="37"/>
      <c r="KV192" s="37"/>
      <c r="KW192" s="37"/>
      <c r="KX192" s="37"/>
      <c r="KY192" s="37"/>
      <c r="KZ192" s="37"/>
      <c r="LA192" s="37"/>
      <c r="LB192" s="37"/>
      <c r="LC192" s="37">
        <v>5</v>
      </c>
      <c r="LD192" s="37">
        <v>7</v>
      </c>
      <c r="LE192" s="37"/>
      <c r="LF192" s="37">
        <v>8</v>
      </c>
      <c r="LG192" s="37"/>
      <c r="LH192" s="37"/>
      <c r="LI192" s="37"/>
      <c r="LJ192" s="37"/>
      <c r="LK192" s="37">
        <v>5</v>
      </c>
      <c r="LL192" s="37"/>
      <c r="LM192" s="37"/>
      <c r="LN192" s="37"/>
      <c r="LO192" s="37"/>
      <c r="LP192" s="37"/>
      <c r="LQ192" s="37"/>
      <c r="LR192" s="37"/>
      <c r="LS192" s="37"/>
      <c r="LT192" s="37"/>
      <c r="LU192" s="37">
        <v>6</v>
      </c>
      <c r="LV192" s="37"/>
      <c r="LW192" s="37"/>
      <c r="LX192" s="37"/>
      <c r="LY192" s="37"/>
      <c r="LZ192" s="37"/>
      <c r="MA192" s="37"/>
      <c r="MB192" s="37">
        <v>8</v>
      </c>
      <c r="MC192" s="37"/>
      <c r="MD192" s="37"/>
      <c r="ME192" s="37"/>
      <c r="MF192" s="37"/>
      <c r="MG192" s="37"/>
      <c r="MH192" s="37"/>
      <c r="MI192" s="37"/>
      <c r="MJ192" s="37"/>
      <c r="MK192" s="37"/>
      <c r="ML192" s="37"/>
      <c r="MM192" s="37">
        <v>7</v>
      </c>
      <c r="MN192" s="37"/>
      <c r="MO192" s="37">
        <v>6</v>
      </c>
      <c r="MP192" s="37"/>
      <c r="MQ192" s="37"/>
      <c r="MR192" s="37"/>
      <c r="MS192" s="37"/>
      <c r="MT192" s="37"/>
      <c r="MU192" s="37"/>
      <c r="MV192" s="37"/>
      <c r="MW192" s="37"/>
      <c r="MX192" s="37">
        <v>5</v>
      </c>
      <c r="MY192" s="37"/>
      <c r="MZ192" s="37"/>
      <c r="NA192" s="37"/>
      <c r="NB192" s="37"/>
      <c r="NC192" s="37"/>
      <c r="ND192" s="37"/>
      <c r="NE192" s="37"/>
      <c r="NF192" s="37"/>
      <c r="NG192" s="37"/>
      <c r="NH192" s="37"/>
      <c r="NI192" s="37"/>
      <c r="NJ192" s="37"/>
      <c r="NK192" s="37"/>
      <c r="NL192" s="37"/>
      <c r="NM192" s="37"/>
      <c r="NN192" s="37"/>
      <c r="NO192" s="37"/>
      <c r="NP192" s="37"/>
      <c r="NQ192" s="37"/>
      <c r="NR192" s="37"/>
      <c r="NS192" s="37"/>
      <c r="NT192" s="37"/>
      <c r="NU192" s="37"/>
      <c r="NV192" s="37"/>
      <c r="NW192" s="37"/>
      <c r="NX192" s="37"/>
      <c r="NY192" s="37"/>
      <c r="NZ192" s="37"/>
      <c r="OA192" s="37"/>
      <c r="OB192" s="37"/>
      <c r="OC192" s="37"/>
      <c r="OD192" s="37"/>
      <c r="OE192" s="37"/>
      <c r="OF192" s="37"/>
      <c r="OG192" s="37"/>
      <c r="OH192" s="37"/>
      <c r="OI192" s="37"/>
      <c r="OJ192" s="37"/>
      <c r="OK192" s="37"/>
      <c r="OL192" s="37"/>
      <c r="OM192" s="37"/>
      <c r="ON192" s="37"/>
      <c r="OO192" s="37"/>
      <c r="OP192" s="37"/>
      <c r="OQ192" s="37"/>
      <c r="OR192" s="37"/>
      <c r="OS192" s="37"/>
      <c r="OT192" s="37"/>
      <c r="OU192" s="37"/>
      <c r="OV192" s="37"/>
      <c r="OW192" s="37"/>
      <c r="OX192" s="37"/>
      <c r="OY192" s="37"/>
      <c r="OZ192" s="37"/>
      <c r="PA192" s="37"/>
      <c r="PB192" s="37"/>
      <c r="PC192" s="37"/>
      <c r="PD192" s="37"/>
      <c r="PE192" s="37"/>
      <c r="PF192" s="37"/>
      <c r="PG192" s="37"/>
      <c r="PH192" s="37"/>
      <c r="PI192" s="37"/>
      <c r="PJ192" s="37"/>
      <c r="PK192" s="37"/>
      <c r="PL192" s="37"/>
      <c r="PM192" s="37"/>
      <c r="PN192" s="37"/>
      <c r="PO192" s="37"/>
      <c r="PP192" s="37"/>
      <c r="PQ192" s="37"/>
      <c r="PR192" s="37"/>
      <c r="PS192" s="37"/>
      <c r="PT192" s="37"/>
      <c r="PU192" s="37"/>
      <c r="PV192" s="37"/>
      <c r="PW192" s="37"/>
      <c r="PX192" s="37"/>
      <c r="PY192" s="37"/>
      <c r="PZ192" s="37"/>
      <c r="QA192" s="37"/>
      <c r="QB192" s="37"/>
      <c r="QC192" s="37"/>
      <c r="QD192" s="37"/>
      <c r="QE192" s="37"/>
      <c r="QF192" s="37"/>
      <c r="QG192" s="37"/>
      <c r="QH192" s="37"/>
      <c r="QI192" s="37"/>
      <c r="QJ192" s="37"/>
      <c r="QK192" s="37"/>
      <c r="QL192" s="37"/>
      <c r="QM192" s="37"/>
      <c r="QN192" s="37"/>
      <c r="QO192" s="37"/>
      <c r="QP192" s="37"/>
      <c r="QQ192" s="37"/>
      <c r="QR192" s="37"/>
      <c r="QS192" s="37"/>
    </row>
    <row r="193" spans="1:461" x14ac:dyDescent="0.2">
      <c r="A193" s="34">
        <v>180</v>
      </c>
      <c r="B193" s="35" t="s">
        <v>59</v>
      </c>
      <c r="C193" s="35">
        <v>1641114144</v>
      </c>
      <c r="D193" s="38">
        <v>671</v>
      </c>
      <c r="E193" s="38">
        <f>IF(G193 &gt; 0,F193/G193,0)</f>
        <v>6.2</v>
      </c>
      <c r="F193" s="38">
        <v>155</v>
      </c>
      <c r="G193" s="38">
        <v>25</v>
      </c>
      <c r="H193" s="36">
        <f ca="1">MIN(D193:$J193)</f>
        <v>4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>
        <v>6</v>
      </c>
      <c r="EO193" s="37"/>
      <c r="EP193" s="37"/>
      <c r="EQ193" s="37"/>
      <c r="ER193" s="37"/>
      <c r="ES193" s="37">
        <v>7</v>
      </c>
      <c r="ET193" s="37"/>
      <c r="EU193" s="37"/>
      <c r="EV193" s="37"/>
      <c r="EW193" s="37">
        <v>5</v>
      </c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>
        <v>8</v>
      </c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>
        <v>6</v>
      </c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>
        <v>5</v>
      </c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>
        <v>6</v>
      </c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>
        <v>4</v>
      </c>
      <c r="IJ193" s="37"/>
      <c r="IK193" s="37">
        <v>7</v>
      </c>
      <c r="IL193" s="37"/>
      <c r="IM193" s="37">
        <v>6</v>
      </c>
      <c r="IN193" s="37"/>
      <c r="IO193" s="37"/>
      <c r="IP193" s="37"/>
      <c r="IQ193" s="37"/>
      <c r="IR193" s="37">
        <v>5</v>
      </c>
      <c r="IS193" s="37">
        <v>8</v>
      </c>
      <c r="IT193" s="37">
        <v>5</v>
      </c>
      <c r="IU193" s="37"/>
      <c r="IV193" s="37"/>
      <c r="IW193" s="37"/>
      <c r="IX193" s="37">
        <v>8</v>
      </c>
      <c r="IY193" s="37"/>
      <c r="IZ193" s="37"/>
      <c r="JA193" s="37"/>
      <c r="JB193" s="37"/>
      <c r="JC193" s="37"/>
      <c r="JD193" s="37"/>
      <c r="JE193" s="37"/>
      <c r="JF193" s="37"/>
      <c r="JG193" s="37"/>
      <c r="JH193" s="37"/>
      <c r="JI193" s="37"/>
      <c r="JJ193" s="37"/>
      <c r="JK193" s="37"/>
      <c r="JL193" s="37"/>
      <c r="JM193" s="37"/>
      <c r="JN193" s="37"/>
      <c r="JO193" s="37"/>
      <c r="JP193" s="37"/>
      <c r="JQ193" s="37"/>
      <c r="JR193" s="37"/>
      <c r="JS193" s="37">
        <v>5</v>
      </c>
      <c r="JT193" s="37"/>
      <c r="JU193" s="37">
        <v>7</v>
      </c>
      <c r="JV193" s="37"/>
      <c r="JW193" s="37"/>
      <c r="JX193" s="37"/>
      <c r="JY193" s="37"/>
      <c r="JZ193" s="37"/>
      <c r="KA193" s="37"/>
      <c r="KB193" s="37"/>
      <c r="KC193" s="37"/>
      <c r="KD193" s="37"/>
      <c r="KE193" s="37"/>
      <c r="KF193" s="37"/>
      <c r="KG193" s="37"/>
      <c r="KH193" s="37"/>
      <c r="KI193" s="37"/>
      <c r="KJ193" s="37"/>
      <c r="KK193" s="37"/>
      <c r="KL193" s="37"/>
      <c r="KM193" s="37"/>
      <c r="KN193" s="37"/>
      <c r="KO193" s="37"/>
      <c r="KP193" s="37"/>
      <c r="KQ193" s="37"/>
      <c r="KR193" s="37"/>
      <c r="KS193" s="37"/>
      <c r="KT193" s="37"/>
      <c r="KU193" s="37"/>
      <c r="KV193" s="37"/>
      <c r="KW193" s="37"/>
      <c r="KX193" s="37"/>
      <c r="KY193" s="37"/>
      <c r="KZ193" s="37"/>
      <c r="LA193" s="37"/>
      <c r="LB193" s="37"/>
      <c r="LC193" s="37">
        <v>5</v>
      </c>
      <c r="LD193" s="37">
        <v>5</v>
      </c>
      <c r="LE193" s="37"/>
      <c r="LF193" s="37">
        <v>7</v>
      </c>
      <c r="LG193" s="37"/>
      <c r="LH193" s="37"/>
      <c r="LI193" s="37"/>
      <c r="LJ193" s="37"/>
      <c r="LK193" s="37">
        <v>5</v>
      </c>
      <c r="LL193" s="37"/>
      <c r="LM193" s="37"/>
      <c r="LN193" s="37"/>
      <c r="LO193" s="37"/>
      <c r="LP193" s="37"/>
      <c r="LQ193" s="37"/>
      <c r="LR193" s="37"/>
      <c r="LS193" s="37"/>
      <c r="LT193" s="37"/>
      <c r="LU193" s="37">
        <v>6</v>
      </c>
      <c r="LV193" s="37"/>
      <c r="LW193" s="37"/>
      <c r="LX193" s="37"/>
      <c r="LY193" s="37"/>
      <c r="LZ193" s="37"/>
      <c r="MA193" s="37"/>
      <c r="MB193" s="37">
        <v>8</v>
      </c>
      <c r="MC193" s="37"/>
      <c r="MD193" s="37"/>
      <c r="ME193" s="37"/>
      <c r="MF193" s="37"/>
      <c r="MG193" s="37"/>
      <c r="MH193" s="37"/>
      <c r="MI193" s="37"/>
      <c r="MJ193" s="37"/>
      <c r="MK193" s="37"/>
      <c r="ML193" s="37"/>
      <c r="MM193" s="37">
        <v>8</v>
      </c>
      <c r="MN193" s="37"/>
      <c r="MO193" s="37">
        <v>5</v>
      </c>
      <c r="MP193" s="37"/>
      <c r="MQ193" s="37"/>
      <c r="MR193" s="37"/>
      <c r="MS193" s="37"/>
      <c r="MT193" s="37"/>
      <c r="MU193" s="37"/>
      <c r="MV193" s="37"/>
      <c r="MW193" s="37"/>
      <c r="MX193" s="37">
        <v>8</v>
      </c>
      <c r="MY193" s="37"/>
      <c r="MZ193" s="37"/>
      <c r="NA193" s="37"/>
      <c r="NB193" s="37"/>
      <c r="NC193" s="37"/>
      <c r="ND193" s="37"/>
      <c r="NE193" s="37"/>
      <c r="NF193" s="37"/>
      <c r="NG193" s="37"/>
      <c r="NH193" s="37"/>
      <c r="NI193" s="37"/>
      <c r="NJ193" s="37"/>
      <c r="NK193" s="37"/>
      <c r="NL193" s="37"/>
      <c r="NM193" s="37"/>
      <c r="NN193" s="37"/>
      <c r="NO193" s="37"/>
      <c r="NP193" s="37"/>
      <c r="NQ193" s="37"/>
      <c r="NR193" s="37"/>
      <c r="NS193" s="37"/>
      <c r="NT193" s="37"/>
      <c r="NU193" s="37"/>
      <c r="NV193" s="37"/>
      <c r="NW193" s="37"/>
      <c r="NX193" s="37"/>
      <c r="NY193" s="37"/>
      <c r="NZ193" s="37"/>
      <c r="OA193" s="37"/>
      <c r="OB193" s="37"/>
      <c r="OC193" s="37"/>
      <c r="OD193" s="37"/>
      <c r="OE193" s="37"/>
      <c r="OF193" s="37"/>
      <c r="OG193" s="37"/>
      <c r="OH193" s="37"/>
      <c r="OI193" s="37"/>
      <c r="OJ193" s="37"/>
      <c r="OK193" s="37"/>
      <c r="OL193" s="37"/>
      <c r="OM193" s="37"/>
      <c r="ON193" s="37"/>
      <c r="OO193" s="37"/>
      <c r="OP193" s="37"/>
      <c r="OQ193" s="37"/>
      <c r="OR193" s="37"/>
      <c r="OS193" s="37"/>
      <c r="OT193" s="37"/>
      <c r="OU193" s="37"/>
      <c r="OV193" s="37"/>
      <c r="OW193" s="37"/>
      <c r="OX193" s="37"/>
      <c r="OY193" s="37"/>
      <c r="OZ193" s="37"/>
      <c r="PA193" s="37"/>
      <c r="PB193" s="37"/>
      <c r="PC193" s="37"/>
      <c r="PD193" s="37"/>
      <c r="PE193" s="37"/>
      <c r="PF193" s="37"/>
      <c r="PG193" s="37"/>
      <c r="PH193" s="37"/>
      <c r="PI193" s="37"/>
      <c r="PJ193" s="37"/>
      <c r="PK193" s="37"/>
      <c r="PL193" s="37"/>
      <c r="PM193" s="37"/>
      <c r="PN193" s="37"/>
      <c r="PO193" s="37"/>
      <c r="PP193" s="37"/>
      <c r="PQ193" s="37"/>
      <c r="PR193" s="37"/>
      <c r="PS193" s="37"/>
      <c r="PT193" s="37"/>
      <c r="PU193" s="37"/>
      <c r="PV193" s="37"/>
      <c r="PW193" s="37"/>
      <c r="PX193" s="37"/>
      <c r="PY193" s="37"/>
      <c r="PZ193" s="37"/>
      <c r="QA193" s="37"/>
      <c r="QB193" s="37"/>
      <c r="QC193" s="37"/>
      <c r="QD193" s="37"/>
      <c r="QE193" s="37"/>
      <c r="QF193" s="37"/>
      <c r="QG193" s="37"/>
      <c r="QH193" s="37"/>
      <c r="QI193" s="37"/>
      <c r="QJ193" s="37"/>
      <c r="QK193" s="37"/>
      <c r="QL193" s="37"/>
      <c r="QM193" s="37"/>
      <c r="QN193" s="37"/>
      <c r="QO193" s="37"/>
      <c r="QP193" s="37"/>
      <c r="QQ193" s="37"/>
      <c r="QR193" s="37"/>
      <c r="QS193" s="37"/>
    </row>
    <row r="194" spans="1:461" x14ac:dyDescent="0.2">
      <c r="A194" s="34">
        <v>181</v>
      </c>
      <c r="B194" s="35" t="s">
        <v>120</v>
      </c>
      <c r="C194" s="35">
        <v>1641116681</v>
      </c>
      <c r="D194" s="38">
        <v>665</v>
      </c>
      <c r="E194" s="38">
        <f>IF(G194 &gt; 0,F194/G194,0)</f>
        <v>6.4545454545454541</v>
      </c>
      <c r="F194" s="38">
        <v>142</v>
      </c>
      <c r="G194" s="38">
        <v>22</v>
      </c>
      <c r="H194" s="36">
        <f ca="1">MIN(D194:$J194)</f>
        <v>4</v>
      </c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>
        <v>8</v>
      </c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>
        <v>5</v>
      </c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>
        <v>4</v>
      </c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>
        <v>6</v>
      </c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>
        <v>6</v>
      </c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>
        <v>9</v>
      </c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>
        <v>8</v>
      </c>
      <c r="IN194" s="37"/>
      <c r="IO194" s="37"/>
      <c r="IP194" s="37"/>
      <c r="IQ194" s="37"/>
      <c r="IR194" s="37"/>
      <c r="IS194" s="37"/>
      <c r="IT194" s="37"/>
      <c r="IU194" s="37"/>
      <c r="IV194" s="37"/>
      <c r="IW194" s="37"/>
      <c r="IX194" s="37"/>
      <c r="IY194" s="37"/>
      <c r="IZ194" s="37"/>
      <c r="JA194" s="37"/>
      <c r="JB194" s="37"/>
      <c r="JC194" s="37">
        <v>7</v>
      </c>
      <c r="JD194" s="37"/>
      <c r="JE194" s="37"/>
      <c r="JF194" s="37"/>
      <c r="JG194" s="37"/>
      <c r="JH194" s="37"/>
      <c r="JI194" s="37"/>
      <c r="JJ194" s="37"/>
      <c r="JK194" s="37"/>
      <c r="JL194" s="37"/>
      <c r="JM194" s="37"/>
      <c r="JN194" s="37"/>
      <c r="JO194" s="37">
        <v>7</v>
      </c>
      <c r="JP194" s="37"/>
      <c r="JQ194" s="37">
        <v>6</v>
      </c>
      <c r="JR194" s="37"/>
      <c r="JS194" s="37"/>
      <c r="JT194" s="37"/>
      <c r="JU194" s="37"/>
      <c r="JV194" s="37"/>
      <c r="JW194" s="37"/>
      <c r="JX194" s="37"/>
      <c r="JY194" s="37">
        <v>7</v>
      </c>
      <c r="JZ194" s="37"/>
      <c r="KA194" s="37"/>
      <c r="KB194" s="37"/>
      <c r="KC194" s="37"/>
      <c r="KD194" s="37">
        <v>6</v>
      </c>
      <c r="KE194" s="37">
        <v>4</v>
      </c>
      <c r="KF194" s="37">
        <v>6</v>
      </c>
      <c r="KG194" s="37"/>
      <c r="KH194" s="37"/>
      <c r="KI194" s="37"/>
      <c r="KJ194" s="37"/>
      <c r="KK194" s="37"/>
      <c r="KL194" s="37"/>
      <c r="KM194" s="37"/>
      <c r="KN194" s="37"/>
      <c r="KO194" s="37"/>
      <c r="KP194" s="37"/>
      <c r="KQ194" s="37"/>
      <c r="KR194" s="37"/>
      <c r="KS194" s="37"/>
      <c r="KT194" s="37"/>
      <c r="KU194" s="37"/>
      <c r="KV194" s="37"/>
      <c r="KW194" s="37"/>
      <c r="KX194" s="37"/>
      <c r="KY194" s="37">
        <v>10</v>
      </c>
      <c r="KZ194" s="37"/>
      <c r="LA194" s="37"/>
      <c r="LB194" s="37"/>
      <c r="LC194" s="37"/>
      <c r="LD194" s="37"/>
      <c r="LE194" s="37"/>
      <c r="LF194" s="37"/>
      <c r="LG194" s="37"/>
      <c r="LH194" s="37"/>
      <c r="LI194" s="37"/>
      <c r="LJ194" s="37"/>
      <c r="LK194" s="37"/>
      <c r="LL194" s="37"/>
      <c r="LM194" s="37"/>
      <c r="LN194" s="37"/>
      <c r="LO194" s="37"/>
      <c r="LP194" s="37">
        <v>5</v>
      </c>
      <c r="LQ194" s="37"/>
      <c r="LR194" s="37"/>
      <c r="LS194" s="37"/>
      <c r="LT194" s="37"/>
      <c r="LU194" s="37"/>
      <c r="LV194" s="37">
        <v>6</v>
      </c>
      <c r="LW194" s="37"/>
      <c r="LX194" s="37"/>
      <c r="LY194" s="37"/>
      <c r="LZ194" s="37"/>
      <c r="MA194" s="37"/>
      <c r="MB194" s="37"/>
      <c r="MC194" s="37">
        <v>8</v>
      </c>
      <c r="MD194" s="37"/>
      <c r="ME194" s="37"/>
      <c r="MF194" s="37"/>
      <c r="MG194" s="37"/>
      <c r="MH194" s="37">
        <v>5</v>
      </c>
      <c r="MI194" s="37"/>
      <c r="MJ194" s="37"/>
      <c r="MK194" s="37"/>
      <c r="ML194" s="37"/>
      <c r="MM194" s="37"/>
      <c r="MN194" s="37">
        <v>7</v>
      </c>
      <c r="MO194" s="37"/>
      <c r="MP194" s="37"/>
      <c r="MQ194" s="37"/>
      <c r="MR194" s="37"/>
      <c r="MS194" s="37">
        <v>5</v>
      </c>
      <c r="MT194" s="37"/>
      <c r="MU194" s="37"/>
      <c r="MV194" s="37"/>
      <c r="MW194" s="37"/>
      <c r="MX194" s="37">
        <v>7</v>
      </c>
      <c r="MY194" s="37"/>
      <c r="MZ194" s="37"/>
      <c r="NA194" s="37"/>
      <c r="NB194" s="37"/>
      <c r="NC194" s="37"/>
      <c r="ND194" s="37"/>
      <c r="NE194" s="37"/>
      <c r="NF194" s="37"/>
      <c r="NG194" s="37"/>
      <c r="NH194" s="37"/>
      <c r="NI194" s="37"/>
      <c r="NJ194" s="37"/>
      <c r="NK194" s="37"/>
      <c r="NL194" s="37"/>
      <c r="NM194" s="37"/>
      <c r="NN194" s="37"/>
      <c r="NO194" s="37"/>
      <c r="NP194" s="37"/>
      <c r="NQ194" s="37"/>
      <c r="NR194" s="37"/>
      <c r="NS194" s="37"/>
      <c r="NT194" s="37"/>
      <c r="NU194" s="37"/>
      <c r="NV194" s="37"/>
      <c r="NW194" s="37"/>
      <c r="NX194" s="37"/>
      <c r="NY194" s="37"/>
      <c r="NZ194" s="37"/>
      <c r="OA194" s="37"/>
      <c r="OB194" s="37"/>
      <c r="OC194" s="37"/>
      <c r="OD194" s="37"/>
      <c r="OE194" s="37"/>
      <c r="OF194" s="37"/>
      <c r="OG194" s="37"/>
      <c r="OH194" s="37"/>
      <c r="OI194" s="37"/>
      <c r="OJ194" s="37"/>
      <c r="OK194" s="37"/>
      <c r="OL194" s="37"/>
      <c r="OM194" s="37"/>
      <c r="ON194" s="37"/>
      <c r="OO194" s="37"/>
      <c r="OP194" s="37"/>
      <c r="OQ194" s="37"/>
      <c r="OR194" s="37"/>
      <c r="OS194" s="37"/>
      <c r="OT194" s="37"/>
      <c r="OU194" s="37"/>
      <c r="OV194" s="37"/>
      <c r="OW194" s="37"/>
      <c r="OX194" s="37"/>
      <c r="OY194" s="37"/>
      <c r="OZ194" s="37"/>
      <c r="PA194" s="37"/>
      <c r="PB194" s="37"/>
      <c r="PC194" s="37"/>
      <c r="PD194" s="37"/>
      <c r="PE194" s="37"/>
      <c r="PF194" s="37"/>
      <c r="PG194" s="37"/>
      <c r="PH194" s="37"/>
      <c r="PI194" s="37"/>
      <c r="PJ194" s="37"/>
      <c r="PK194" s="37"/>
      <c r="PL194" s="37"/>
      <c r="PM194" s="37"/>
      <c r="PN194" s="37"/>
      <c r="PO194" s="37"/>
      <c r="PP194" s="37"/>
      <c r="PQ194" s="37"/>
      <c r="PR194" s="37"/>
      <c r="PS194" s="37"/>
      <c r="PT194" s="37"/>
      <c r="PU194" s="37"/>
      <c r="PV194" s="37"/>
      <c r="PW194" s="37"/>
      <c r="PX194" s="37"/>
      <c r="PY194" s="37"/>
      <c r="PZ194" s="37"/>
      <c r="QA194" s="37"/>
      <c r="QB194" s="37"/>
      <c r="QC194" s="37"/>
      <c r="QD194" s="37"/>
      <c r="QE194" s="37"/>
      <c r="QF194" s="37"/>
      <c r="QG194" s="37"/>
      <c r="QH194" s="37"/>
      <c r="QI194" s="37"/>
      <c r="QJ194" s="37"/>
      <c r="QK194" s="37"/>
      <c r="QL194" s="37"/>
      <c r="QM194" s="37"/>
      <c r="QN194" s="37"/>
      <c r="QO194" s="37"/>
      <c r="QP194" s="37"/>
      <c r="QQ194" s="37"/>
      <c r="QR194" s="37"/>
      <c r="QS194" s="37"/>
    </row>
    <row r="195" spans="1:461" x14ac:dyDescent="0.2">
      <c r="A195" s="34">
        <v>182</v>
      </c>
      <c r="B195" s="35" t="s">
        <v>194</v>
      </c>
      <c r="C195" s="35">
        <v>1642916626</v>
      </c>
      <c r="D195" s="38">
        <v>663</v>
      </c>
      <c r="E195" s="38">
        <f>IF(G195 &gt; 0,F195/G195,0)</f>
        <v>6.4074074074074074</v>
      </c>
      <c r="F195" s="38">
        <v>173</v>
      </c>
      <c r="G195" s="38">
        <v>27</v>
      </c>
      <c r="H195" s="36">
        <f ca="1">MIN(D195:$J195)</f>
        <v>4</v>
      </c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>
        <v>8</v>
      </c>
      <c r="EO195" s="37"/>
      <c r="EP195" s="37"/>
      <c r="EQ195" s="37"/>
      <c r="ER195" s="37"/>
      <c r="ES195" s="37">
        <v>8</v>
      </c>
      <c r="ET195" s="37"/>
      <c r="EU195" s="37"/>
      <c r="EV195" s="37"/>
      <c r="EW195" s="37"/>
      <c r="EX195" s="37"/>
      <c r="EY195" s="37"/>
      <c r="EZ195" s="37"/>
      <c r="FA195" s="37"/>
      <c r="FB195" s="37">
        <v>7</v>
      </c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>
        <v>6</v>
      </c>
      <c r="FR195" s="37"/>
      <c r="FS195" s="37"/>
      <c r="FT195" s="37"/>
      <c r="FU195" s="37"/>
      <c r="FV195" s="37">
        <v>7</v>
      </c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>
        <v>8</v>
      </c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>
        <v>6</v>
      </c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>
        <v>5</v>
      </c>
      <c r="IJ195" s="37"/>
      <c r="IK195" s="37">
        <v>7</v>
      </c>
      <c r="IL195" s="37"/>
      <c r="IM195" s="37">
        <v>6</v>
      </c>
      <c r="IN195" s="37"/>
      <c r="IO195" s="37">
        <v>5</v>
      </c>
      <c r="IP195" s="37">
        <v>8</v>
      </c>
      <c r="IQ195" s="37"/>
      <c r="IR195" s="37">
        <v>6</v>
      </c>
      <c r="IS195" s="37"/>
      <c r="IT195" s="37"/>
      <c r="IU195" s="37">
        <v>4</v>
      </c>
      <c r="IV195" s="37">
        <v>10</v>
      </c>
      <c r="IW195" s="37"/>
      <c r="IX195" s="37"/>
      <c r="IY195" s="37"/>
      <c r="IZ195" s="37"/>
      <c r="JA195" s="37"/>
      <c r="JB195" s="37"/>
      <c r="JC195" s="37"/>
      <c r="JD195" s="37"/>
      <c r="JE195" s="37">
        <v>6</v>
      </c>
      <c r="JF195" s="37"/>
      <c r="JG195" s="37"/>
      <c r="JH195" s="37"/>
      <c r="JI195" s="37"/>
      <c r="JJ195" s="37"/>
      <c r="JK195" s="37"/>
      <c r="JL195" s="37"/>
      <c r="JM195" s="37"/>
      <c r="JN195" s="37"/>
      <c r="JO195" s="37"/>
      <c r="JP195" s="37"/>
      <c r="JQ195" s="37"/>
      <c r="JR195" s="37"/>
      <c r="JS195" s="37"/>
      <c r="JT195" s="37"/>
      <c r="JU195" s="37"/>
      <c r="JV195" s="37"/>
      <c r="JW195" s="37"/>
      <c r="JX195" s="37"/>
      <c r="JY195" s="37"/>
      <c r="JZ195" s="37"/>
      <c r="KA195" s="37"/>
      <c r="KB195" s="37"/>
      <c r="KC195" s="37"/>
      <c r="KD195" s="37"/>
      <c r="KE195" s="37"/>
      <c r="KF195" s="37"/>
      <c r="KG195" s="37"/>
      <c r="KH195" s="37"/>
      <c r="KI195" s="37"/>
      <c r="KJ195" s="37"/>
      <c r="KK195" s="37"/>
      <c r="KL195" s="37"/>
      <c r="KM195" s="37"/>
      <c r="KN195" s="37"/>
      <c r="KO195" s="37"/>
      <c r="KP195" s="37"/>
      <c r="KQ195" s="37"/>
      <c r="KR195" s="37"/>
      <c r="KS195" s="37"/>
      <c r="KT195" s="37"/>
      <c r="KU195" s="37"/>
      <c r="KV195" s="37"/>
      <c r="KW195" s="37">
        <v>4</v>
      </c>
      <c r="KX195" s="37"/>
      <c r="KY195" s="37"/>
      <c r="KZ195" s="37"/>
      <c r="LA195" s="37"/>
      <c r="LB195" s="37"/>
      <c r="LC195" s="37">
        <v>5</v>
      </c>
      <c r="LD195" s="37"/>
      <c r="LE195" s="37"/>
      <c r="LF195" s="37">
        <v>7</v>
      </c>
      <c r="LG195" s="37"/>
      <c r="LH195" s="37">
        <v>6</v>
      </c>
      <c r="LI195" s="37"/>
      <c r="LJ195" s="37"/>
      <c r="LK195" s="37"/>
      <c r="LL195" s="37"/>
      <c r="LM195" s="37">
        <v>6</v>
      </c>
      <c r="LN195" s="37"/>
      <c r="LO195" s="37"/>
      <c r="LP195" s="37"/>
      <c r="LQ195" s="37"/>
      <c r="LR195" s="37"/>
      <c r="LS195" s="37">
        <v>6</v>
      </c>
      <c r="LT195" s="37"/>
      <c r="LU195" s="37"/>
      <c r="LV195" s="37"/>
      <c r="LW195" s="37"/>
      <c r="LX195" s="37"/>
      <c r="LY195" s="37"/>
      <c r="LZ195" s="37"/>
      <c r="MA195" s="37"/>
      <c r="MB195" s="37"/>
      <c r="MC195" s="37"/>
      <c r="MD195" s="37"/>
      <c r="ME195" s="37">
        <v>6</v>
      </c>
      <c r="MF195" s="37"/>
      <c r="MG195" s="37"/>
      <c r="MH195" s="37"/>
      <c r="MI195" s="37"/>
      <c r="MJ195" s="37"/>
      <c r="MK195" s="37">
        <v>6</v>
      </c>
      <c r="ML195" s="37"/>
      <c r="MM195" s="37"/>
      <c r="MN195" s="37"/>
      <c r="MO195" s="37"/>
      <c r="MP195" s="37"/>
      <c r="MQ195" s="37"/>
      <c r="MR195" s="37"/>
      <c r="MS195" s="37"/>
      <c r="MT195" s="37"/>
      <c r="MU195" s="37"/>
      <c r="MV195" s="37">
        <v>6</v>
      </c>
      <c r="MW195" s="37"/>
      <c r="MX195" s="37">
        <v>7</v>
      </c>
      <c r="MY195" s="37"/>
      <c r="MZ195" s="37"/>
      <c r="NA195" s="37"/>
      <c r="NB195" s="37"/>
      <c r="NC195" s="37"/>
      <c r="ND195" s="37">
        <v>7</v>
      </c>
      <c r="NE195" s="37"/>
      <c r="NF195" s="37"/>
      <c r="NG195" s="37"/>
      <c r="NH195" s="37"/>
      <c r="NI195" s="37"/>
      <c r="NJ195" s="37"/>
      <c r="NK195" s="37"/>
      <c r="NL195" s="37"/>
      <c r="NM195" s="37"/>
      <c r="NN195" s="37"/>
      <c r="NO195" s="37"/>
      <c r="NP195" s="37"/>
      <c r="NQ195" s="37"/>
      <c r="NR195" s="37"/>
      <c r="NS195" s="37"/>
      <c r="NT195" s="37"/>
      <c r="NU195" s="37"/>
      <c r="NV195" s="37"/>
      <c r="NW195" s="37"/>
      <c r="NX195" s="37"/>
      <c r="NY195" s="37"/>
      <c r="NZ195" s="37"/>
      <c r="OA195" s="37"/>
      <c r="OB195" s="37"/>
      <c r="OC195" s="37"/>
      <c r="OD195" s="37"/>
      <c r="OE195" s="37"/>
      <c r="OF195" s="37"/>
      <c r="OG195" s="37"/>
      <c r="OH195" s="37"/>
      <c r="OI195" s="37"/>
      <c r="OJ195" s="37"/>
      <c r="OK195" s="37"/>
      <c r="OL195" s="37"/>
      <c r="OM195" s="37"/>
      <c r="ON195" s="37"/>
      <c r="OO195" s="37"/>
      <c r="OP195" s="37"/>
      <c r="OQ195" s="37"/>
      <c r="OR195" s="37"/>
      <c r="OS195" s="37"/>
      <c r="OT195" s="37"/>
      <c r="OU195" s="37"/>
      <c r="OV195" s="37"/>
      <c r="OW195" s="37"/>
      <c r="OX195" s="37"/>
      <c r="OY195" s="37"/>
      <c r="OZ195" s="37"/>
      <c r="PA195" s="37"/>
      <c r="PB195" s="37"/>
      <c r="PC195" s="37"/>
      <c r="PD195" s="37"/>
      <c r="PE195" s="37"/>
      <c r="PF195" s="37"/>
      <c r="PG195" s="37"/>
      <c r="PH195" s="37"/>
      <c r="PI195" s="37"/>
      <c r="PJ195" s="37"/>
      <c r="PK195" s="37"/>
      <c r="PL195" s="37"/>
      <c r="PM195" s="37"/>
      <c r="PN195" s="37"/>
      <c r="PO195" s="37"/>
      <c r="PP195" s="37"/>
      <c r="PQ195" s="37"/>
      <c r="PR195" s="37"/>
      <c r="PS195" s="37"/>
      <c r="PT195" s="37"/>
      <c r="PU195" s="37"/>
      <c r="PV195" s="37"/>
      <c r="PW195" s="37"/>
      <c r="PX195" s="37"/>
      <c r="PY195" s="37"/>
      <c r="PZ195" s="37"/>
      <c r="QA195" s="37"/>
      <c r="QB195" s="37"/>
      <c r="QC195" s="37"/>
      <c r="QD195" s="37"/>
      <c r="QE195" s="37"/>
      <c r="QF195" s="37"/>
      <c r="QG195" s="37"/>
      <c r="QH195" s="37"/>
      <c r="QI195" s="37"/>
      <c r="QJ195" s="37"/>
      <c r="QK195" s="37"/>
      <c r="QL195" s="37"/>
      <c r="QM195" s="37"/>
      <c r="QN195" s="37"/>
      <c r="QO195" s="37"/>
      <c r="QP195" s="37"/>
      <c r="QQ195" s="37"/>
      <c r="QR195" s="37"/>
      <c r="QS195" s="37"/>
    </row>
    <row r="196" spans="1:461" x14ac:dyDescent="0.2">
      <c r="A196" s="34">
        <v>183</v>
      </c>
      <c r="B196" s="35" t="s">
        <v>205</v>
      </c>
      <c r="C196" s="35">
        <v>2168752689</v>
      </c>
      <c r="D196" s="38">
        <v>661</v>
      </c>
      <c r="E196" s="38">
        <f>IF(G196 &gt; 0,F196/G196,0)</f>
        <v>6.333333333333333</v>
      </c>
      <c r="F196" s="38">
        <v>171</v>
      </c>
      <c r="G196" s="38">
        <v>27</v>
      </c>
      <c r="H196" s="36">
        <f ca="1">MIN(D196:$J196)</f>
        <v>4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>
        <v>7</v>
      </c>
      <c r="AY196" s="37"/>
      <c r="AZ196" s="37"/>
      <c r="BA196" s="37"/>
      <c r="BB196" s="37"/>
      <c r="BC196" s="37"/>
      <c r="BD196" s="37"/>
      <c r="BE196" s="37">
        <v>9</v>
      </c>
      <c r="BF196" s="37"/>
      <c r="BG196" s="37"/>
      <c r="BH196" s="37"/>
      <c r="BI196" s="37"/>
      <c r="BJ196" s="37"/>
      <c r="BK196" s="37"/>
      <c r="BL196" s="37">
        <v>8</v>
      </c>
      <c r="BM196" s="37">
        <v>8</v>
      </c>
      <c r="BN196" s="37">
        <v>5</v>
      </c>
      <c r="BO196" s="37"/>
      <c r="BP196" s="37">
        <v>6</v>
      </c>
      <c r="BQ196" s="37"/>
      <c r="BR196" s="37"/>
      <c r="BS196" s="37"/>
      <c r="BT196" s="37"/>
      <c r="BU196" s="37">
        <v>7</v>
      </c>
      <c r="BV196" s="37"/>
      <c r="BW196" s="37"/>
      <c r="BX196" s="37"/>
      <c r="BY196" s="37">
        <v>5</v>
      </c>
      <c r="BZ196" s="37"/>
      <c r="CA196" s="37"/>
      <c r="CB196" s="37"/>
      <c r="CC196" s="37"/>
      <c r="CD196" s="37"/>
      <c r="CE196" s="37"/>
      <c r="CF196" s="37"/>
      <c r="CG196" s="37"/>
      <c r="CH196" s="37"/>
      <c r="CI196" s="37">
        <v>6</v>
      </c>
      <c r="CJ196" s="37">
        <v>5</v>
      </c>
      <c r="CK196" s="37"/>
      <c r="CL196" s="37"/>
      <c r="CM196" s="37"/>
      <c r="CN196" s="37"/>
      <c r="CO196" s="37"/>
      <c r="CP196" s="37"/>
      <c r="CQ196" s="37"/>
      <c r="CR196" s="37">
        <v>7</v>
      </c>
      <c r="CS196" s="37"/>
      <c r="CT196" s="37"/>
      <c r="CU196" s="37"/>
      <c r="CV196" s="37"/>
      <c r="CW196" s="37"/>
      <c r="CX196" s="37">
        <v>6</v>
      </c>
      <c r="CY196" s="37">
        <v>7</v>
      </c>
      <c r="CZ196" s="37"/>
      <c r="DA196" s="37"/>
      <c r="DB196" s="37"/>
      <c r="DC196" s="37"/>
      <c r="DD196" s="37"/>
      <c r="DE196" s="37"/>
      <c r="DF196" s="37"/>
      <c r="DG196" s="37"/>
      <c r="DH196" s="37"/>
      <c r="DI196" s="37">
        <v>9</v>
      </c>
      <c r="DJ196" s="37"/>
      <c r="DK196" s="37">
        <v>8</v>
      </c>
      <c r="DL196" s="37"/>
      <c r="DM196" s="37"/>
      <c r="DN196" s="37"/>
      <c r="DO196" s="37"/>
      <c r="DP196" s="37">
        <v>4</v>
      </c>
      <c r="DQ196" s="37"/>
      <c r="DR196" s="37"/>
      <c r="DS196" s="37"/>
      <c r="DT196" s="37"/>
      <c r="DU196" s="37"/>
      <c r="DV196" s="37">
        <v>5</v>
      </c>
      <c r="DW196" s="37">
        <v>6</v>
      </c>
      <c r="DX196" s="37"/>
      <c r="DY196" s="37"/>
      <c r="DZ196" s="37"/>
      <c r="EA196" s="37">
        <v>7</v>
      </c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>
        <v>7</v>
      </c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>
        <v>5</v>
      </c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>
        <v>5</v>
      </c>
      <c r="FX196" s="37">
        <v>7</v>
      </c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>
        <v>6</v>
      </c>
      <c r="GV196" s="37"/>
      <c r="GW196" s="37"/>
      <c r="GX196" s="37">
        <v>7</v>
      </c>
      <c r="GY196" s="37"/>
      <c r="GZ196" s="37"/>
      <c r="HA196" s="37"/>
      <c r="HB196" s="37">
        <v>5</v>
      </c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  <c r="IV196" s="37"/>
      <c r="IW196" s="37"/>
      <c r="IX196" s="37"/>
      <c r="IY196" s="37"/>
      <c r="IZ196" s="37"/>
      <c r="JA196" s="37"/>
      <c r="JB196" s="37"/>
      <c r="JC196" s="37"/>
      <c r="JD196" s="37"/>
      <c r="JE196" s="37"/>
      <c r="JF196" s="37"/>
      <c r="JG196" s="37"/>
      <c r="JH196" s="37"/>
      <c r="JI196" s="37"/>
      <c r="JJ196" s="37"/>
      <c r="JK196" s="37"/>
      <c r="JL196" s="37"/>
      <c r="JM196" s="37"/>
      <c r="JN196" s="37"/>
      <c r="JO196" s="37"/>
      <c r="JP196" s="37"/>
      <c r="JQ196" s="37"/>
      <c r="JR196" s="37"/>
      <c r="JS196" s="37"/>
      <c r="JT196" s="37"/>
      <c r="JU196" s="37"/>
      <c r="JV196" s="37"/>
      <c r="JW196" s="37"/>
      <c r="JX196" s="37"/>
      <c r="JY196" s="37"/>
      <c r="JZ196" s="37"/>
      <c r="KA196" s="37"/>
      <c r="KB196" s="37"/>
      <c r="KC196" s="37"/>
      <c r="KD196" s="37"/>
      <c r="KE196" s="37"/>
      <c r="KF196" s="37"/>
      <c r="KG196" s="37"/>
      <c r="KH196" s="37"/>
      <c r="KI196" s="37"/>
      <c r="KJ196" s="37"/>
      <c r="KK196" s="37"/>
      <c r="KL196" s="37"/>
      <c r="KM196" s="37"/>
      <c r="KN196" s="37"/>
      <c r="KO196" s="37"/>
      <c r="KP196" s="37"/>
      <c r="KQ196" s="37"/>
      <c r="KR196" s="37"/>
      <c r="KS196" s="37"/>
      <c r="KT196" s="37"/>
      <c r="KU196" s="37"/>
      <c r="KV196" s="37"/>
      <c r="KW196" s="37"/>
      <c r="KX196" s="37"/>
      <c r="KY196" s="37"/>
      <c r="KZ196" s="37"/>
      <c r="LA196" s="37"/>
      <c r="LB196" s="37"/>
      <c r="LC196" s="37"/>
      <c r="LD196" s="37"/>
      <c r="LE196" s="37"/>
      <c r="LF196" s="37"/>
      <c r="LG196" s="37"/>
      <c r="LH196" s="37"/>
      <c r="LI196" s="37"/>
      <c r="LJ196" s="37"/>
      <c r="LK196" s="37"/>
      <c r="LL196" s="37"/>
      <c r="LM196" s="37"/>
      <c r="LN196" s="37"/>
      <c r="LO196" s="37"/>
      <c r="LP196" s="37"/>
      <c r="LQ196" s="37"/>
      <c r="LR196" s="37"/>
      <c r="LS196" s="37"/>
      <c r="LT196" s="37"/>
      <c r="LU196" s="37"/>
      <c r="LV196" s="37"/>
      <c r="LW196" s="37"/>
      <c r="LX196" s="37"/>
      <c r="LY196" s="37"/>
      <c r="LZ196" s="37"/>
      <c r="MA196" s="37"/>
      <c r="MB196" s="37"/>
      <c r="MC196" s="37"/>
      <c r="MD196" s="37"/>
      <c r="ME196" s="37"/>
      <c r="MF196" s="37"/>
      <c r="MG196" s="37"/>
      <c r="MH196" s="37"/>
      <c r="MI196" s="37"/>
      <c r="MJ196" s="37"/>
      <c r="MK196" s="37"/>
      <c r="ML196" s="37"/>
      <c r="MM196" s="37"/>
      <c r="MN196" s="37"/>
      <c r="MO196" s="37"/>
      <c r="MP196" s="37"/>
      <c r="MQ196" s="37"/>
      <c r="MR196" s="37"/>
      <c r="MS196" s="37"/>
      <c r="MT196" s="37"/>
      <c r="MU196" s="37"/>
      <c r="MV196" s="37"/>
      <c r="MW196" s="37"/>
      <c r="MX196" s="37">
        <v>4</v>
      </c>
      <c r="MY196" s="37"/>
      <c r="MZ196" s="37"/>
      <c r="NA196" s="37"/>
      <c r="NB196" s="37"/>
      <c r="NC196" s="37"/>
      <c r="ND196" s="37"/>
      <c r="NE196" s="37"/>
      <c r="NF196" s="37"/>
      <c r="NG196" s="37"/>
      <c r="NH196" s="37"/>
      <c r="NI196" s="37"/>
      <c r="NJ196" s="37"/>
      <c r="NK196" s="37"/>
      <c r="NL196" s="37"/>
      <c r="NM196" s="37"/>
      <c r="NN196" s="37"/>
      <c r="NO196" s="37"/>
      <c r="NP196" s="37"/>
      <c r="NQ196" s="37"/>
      <c r="NR196" s="37"/>
      <c r="NS196" s="37"/>
      <c r="NT196" s="37"/>
      <c r="NU196" s="37"/>
      <c r="NV196" s="37"/>
      <c r="NW196" s="37"/>
      <c r="NX196" s="37"/>
      <c r="NY196" s="37"/>
      <c r="NZ196" s="37"/>
      <c r="OA196" s="37"/>
      <c r="OB196" s="37"/>
      <c r="OC196" s="37"/>
      <c r="OD196" s="37"/>
      <c r="OE196" s="37"/>
      <c r="OF196" s="37"/>
      <c r="OG196" s="37"/>
      <c r="OH196" s="37"/>
      <c r="OI196" s="37"/>
      <c r="OJ196" s="37"/>
      <c r="OK196" s="37"/>
      <c r="OL196" s="37"/>
      <c r="OM196" s="37"/>
      <c r="ON196" s="37"/>
      <c r="OO196" s="37"/>
      <c r="OP196" s="37"/>
      <c r="OQ196" s="37"/>
      <c r="OR196" s="37"/>
      <c r="OS196" s="37"/>
      <c r="OT196" s="37"/>
      <c r="OU196" s="37"/>
      <c r="OV196" s="37"/>
      <c r="OW196" s="37"/>
      <c r="OX196" s="37"/>
      <c r="OY196" s="37"/>
      <c r="OZ196" s="37"/>
      <c r="PA196" s="37"/>
      <c r="PB196" s="37"/>
      <c r="PC196" s="37"/>
      <c r="PD196" s="37"/>
      <c r="PE196" s="37"/>
      <c r="PF196" s="37"/>
      <c r="PG196" s="37"/>
      <c r="PH196" s="37"/>
      <c r="PI196" s="37"/>
      <c r="PJ196" s="37"/>
      <c r="PK196" s="37"/>
      <c r="PL196" s="37"/>
      <c r="PM196" s="37"/>
      <c r="PN196" s="37"/>
      <c r="PO196" s="37"/>
      <c r="PP196" s="37"/>
      <c r="PQ196" s="37"/>
      <c r="PR196" s="37"/>
      <c r="PS196" s="37"/>
      <c r="PT196" s="37"/>
      <c r="PU196" s="37"/>
      <c r="PV196" s="37"/>
      <c r="PW196" s="37"/>
      <c r="PX196" s="37"/>
      <c r="PY196" s="37"/>
      <c r="PZ196" s="37"/>
      <c r="QA196" s="37"/>
      <c r="QB196" s="37"/>
      <c r="QC196" s="37"/>
      <c r="QD196" s="37"/>
      <c r="QE196" s="37"/>
      <c r="QF196" s="37"/>
      <c r="QG196" s="37"/>
      <c r="QH196" s="37"/>
      <c r="QI196" s="37"/>
      <c r="QJ196" s="37"/>
      <c r="QK196" s="37"/>
      <c r="QL196" s="37"/>
      <c r="QM196" s="37"/>
      <c r="QN196" s="37"/>
      <c r="QO196" s="37"/>
      <c r="QP196" s="37"/>
      <c r="QQ196" s="37"/>
      <c r="QR196" s="37"/>
      <c r="QS196" s="37"/>
    </row>
    <row r="197" spans="1:461" x14ac:dyDescent="0.2">
      <c r="A197" s="34">
        <v>184</v>
      </c>
      <c r="B197" s="35" t="s">
        <v>105</v>
      </c>
      <c r="C197" s="35">
        <v>1641116417</v>
      </c>
      <c r="D197" s="38">
        <v>653</v>
      </c>
      <c r="E197" s="38">
        <f>IF(G197 &gt; 0,F197/G197,0)</f>
        <v>6.2272727272727275</v>
      </c>
      <c r="F197" s="38">
        <v>137</v>
      </c>
      <c r="G197" s="38">
        <v>22</v>
      </c>
      <c r="H197" s="36">
        <f ca="1">MIN(D197:$J197)</f>
        <v>4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>
        <v>8</v>
      </c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>
        <v>6</v>
      </c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>
        <v>6</v>
      </c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>
        <v>7</v>
      </c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>
        <v>7</v>
      </c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>
        <v>9</v>
      </c>
      <c r="IN197" s="37">
        <v>5</v>
      </c>
      <c r="IO197" s="37"/>
      <c r="IP197" s="37"/>
      <c r="IQ197" s="37"/>
      <c r="IR197" s="37"/>
      <c r="IS197" s="37">
        <v>5</v>
      </c>
      <c r="IT197" s="37"/>
      <c r="IU197" s="37"/>
      <c r="IV197" s="37"/>
      <c r="IW197" s="37"/>
      <c r="IX197" s="37"/>
      <c r="IY197" s="37"/>
      <c r="IZ197" s="37"/>
      <c r="JA197" s="37"/>
      <c r="JB197" s="37"/>
      <c r="JC197" s="37">
        <v>5</v>
      </c>
      <c r="JD197" s="37"/>
      <c r="JE197" s="37"/>
      <c r="JF197" s="37"/>
      <c r="JG197" s="37"/>
      <c r="JH197" s="37"/>
      <c r="JI197" s="37"/>
      <c r="JJ197" s="37"/>
      <c r="JK197" s="37"/>
      <c r="JL197" s="37"/>
      <c r="JM197" s="37">
        <v>9</v>
      </c>
      <c r="JN197" s="37"/>
      <c r="JO197" s="37"/>
      <c r="JP197" s="37"/>
      <c r="JQ197" s="37">
        <v>6</v>
      </c>
      <c r="JR197" s="37"/>
      <c r="JS197" s="37"/>
      <c r="JT197" s="37"/>
      <c r="JU197" s="37"/>
      <c r="JV197" s="37"/>
      <c r="JW197" s="37"/>
      <c r="JX197" s="37"/>
      <c r="JY197" s="37">
        <v>4</v>
      </c>
      <c r="JZ197" s="37"/>
      <c r="KA197" s="37"/>
      <c r="KB197" s="37"/>
      <c r="KC197" s="37"/>
      <c r="KD197" s="37">
        <v>7</v>
      </c>
      <c r="KE197" s="37"/>
      <c r="KF197" s="37">
        <v>4</v>
      </c>
      <c r="KG197" s="37"/>
      <c r="KH197" s="37"/>
      <c r="KI197" s="37"/>
      <c r="KJ197" s="37"/>
      <c r="KK197" s="37"/>
      <c r="KL197" s="37"/>
      <c r="KM197" s="37"/>
      <c r="KN197" s="37"/>
      <c r="KO197" s="37"/>
      <c r="KP197" s="37"/>
      <c r="KQ197" s="37"/>
      <c r="KR197" s="37"/>
      <c r="KS197" s="37"/>
      <c r="KT197" s="37"/>
      <c r="KU197" s="37"/>
      <c r="KV197" s="37"/>
      <c r="KW197" s="37"/>
      <c r="KX197" s="37"/>
      <c r="KY197" s="37">
        <v>5</v>
      </c>
      <c r="KZ197" s="37"/>
      <c r="LA197" s="37">
        <v>5</v>
      </c>
      <c r="LB197" s="37"/>
      <c r="LC197" s="37"/>
      <c r="LD197" s="37"/>
      <c r="LE197" s="37"/>
      <c r="LF197" s="37"/>
      <c r="LG197" s="37"/>
      <c r="LH197" s="37"/>
      <c r="LI197" s="37"/>
      <c r="LJ197" s="37"/>
      <c r="LK197" s="37"/>
      <c r="LL197" s="37"/>
      <c r="LM197" s="37"/>
      <c r="LN197" s="37"/>
      <c r="LO197" s="37"/>
      <c r="LP197" s="37">
        <v>5</v>
      </c>
      <c r="LQ197" s="37"/>
      <c r="LR197" s="37"/>
      <c r="LS197" s="37"/>
      <c r="LT197" s="37"/>
      <c r="LU197" s="37"/>
      <c r="LV197" s="37">
        <v>6</v>
      </c>
      <c r="LW197" s="37"/>
      <c r="LX197" s="37"/>
      <c r="LY197" s="37"/>
      <c r="LZ197" s="37"/>
      <c r="MA197" s="37"/>
      <c r="MB197" s="37"/>
      <c r="MC197" s="37">
        <v>5</v>
      </c>
      <c r="MD197" s="37"/>
      <c r="ME197" s="37"/>
      <c r="MF197" s="37"/>
      <c r="MG197" s="37"/>
      <c r="MH197" s="37"/>
      <c r="MI197" s="37"/>
      <c r="MJ197" s="37"/>
      <c r="MK197" s="37"/>
      <c r="ML197" s="37"/>
      <c r="MM197" s="37"/>
      <c r="MN197" s="37">
        <v>8</v>
      </c>
      <c r="MO197" s="37"/>
      <c r="MP197" s="37"/>
      <c r="MQ197" s="37"/>
      <c r="MR197" s="37"/>
      <c r="MS197" s="37">
        <v>7</v>
      </c>
      <c r="MT197" s="37"/>
      <c r="MU197" s="37"/>
      <c r="MV197" s="37"/>
      <c r="MW197" s="37"/>
      <c r="MX197" s="37">
        <v>8</v>
      </c>
      <c r="MY197" s="37"/>
      <c r="MZ197" s="37"/>
      <c r="NA197" s="37"/>
      <c r="NB197" s="37"/>
      <c r="NC197" s="37"/>
      <c r="ND197" s="37"/>
      <c r="NE197" s="37"/>
      <c r="NF197" s="37"/>
      <c r="NG197" s="37"/>
      <c r="NH197" s="37"/>
      <c r="NI197" s="37"/>
      <c r="NJ197" s="37"/>
      <c r="NK197" s="37"/>
      <c r="NL197" s="37"/>
      <c r="NM197" s="37"/>
      <c r="NN197" s="37"/>
      <c r="NO197" s="37"/>
      <c r="NP197" s="37"/>
      <c r="NQ197" s="37"/>
      <c r="NR197" s="37"/>
      <c r="NS197" s="37"/>
      <c r="NT197" s="37"/>
      <c r="NU197" s="37"/>
      <c r="NV197" s="37"/>
      <c r="NW197" s="37"/>
      <c r="NX197" s="37"/>
      <c r="NY197" s="37"/>
      <c r="NZ197" s="37"/>
      <c r="OA197" s="37"/>
      <c r="OB197" s="37"/>
      <c r="OC197" s="37"/>
      <c r="OD197" s="37"/>
      <c r="OE197" s="37"/>
      <c r="OF197" s="37"/>
      <c r="OG197" s="37"/>
      <c r="OH197" s="37"/>
      <c r="OI197" s="37"/>
      <c r="OJ197" s="37"/>
      <c r="OK197" s="37"/>
      <c r="OL197" s="37"/>
      <c r="OM197" s="37"/>
      <c r="ON197" s="37"/>
      <c r="OO197" s="37"/>
      <c r="OP197" s="37"/>
      <c r="OQ197" s="37"/>
      <c r="OR197" s="37"/>
      <c r="OS197" s="37"/>
      <c r="OT197" s="37"/>
      <c r="OU197" s="37"/>
      <c r="OV197" s="37"/>
      <c r="OW197" s="37"/>
      <c r="OX197" s="37"/>
      <c r="OY197" s="37"/>
      <c r="OZ197" s="37"/>
      <c r="PA197" s="37"/>
      <c r="PB197" s="37"/>
      <c r="PC197" s="37"/>
      <c r="PD197" s="37"/>
      <c r="PE197" s="37"/>
      <c r="PF197" s="37"/>
      <c r="PG197" s="37"/>
      <c r="PH197" s="37"/>
      <c r="PI197" s="37"/>
      <c r="PJ197" s="37"/>
      <c r="PK197" s="37"/>
      <c r="PL197" s="37"/>
      <c r="PM197" s="37"/>
      <c r="PN197" s="37"/>
      <c r="PO197" s="37"/>
      <c r="PP197" s="37"/>
      <c r="PQ197" s="37"/>
      <c r="PR197" s="37"/>
      <c r="PS197" s="37"/>
      <c r="PT197" s="37"/>
      <c r="PU197" s="37"/>
      <c r="PV197" s="37"/>
      <c r="PW197" s="37"/>
      <c r="PX197" s="37"/>
      <c r="PY197" s="37"/>
      <c r="PZ197" s="37"/>
      <c r="QA197" s="37"/>
      <c r="QB197" s="37"/>
      <c r="QC197" s="37"/>
      <c r="QD197" s="37"/>
      <c r="QE197" s="37"/>
      <c r="QF197" s="37"/>
      <c r="QG197" s="37"/>
      <c r="QH197" s="37"/>
      <c r="QI197" s="37"/>
      <c r="QJ197" s="37"/>
      <c r="QK197" s="37"/>
      <c r="QL197" s="37"/>
      <c r="QM197" s="37"/>
      <c r="QN197" s="37"/>
      <c r="QO197" s="37"/>
      <c r="QP197" s="37"/>
      <c r="QQ197" s="37"/>
      <c r="QR197" s="37"/>
      <c r="QS197" s="37"/>
    </row>
    <row r="198" spans="1:461" x14ac:dyDescent="0.2">
      <c r="A198" s="34">
        <v>185</v>
      </c>
      <c r="B198" s="35" t="s">
        <v>112</v>
      </c>
      <c r="C198" s="35">
        <v>1641116558</v>
      </c>
      <c r="D198" s="38">
        <v>653</v>
      </c>
      <c r="E198" s="38">
        <f>IF(G198 &gt; 0,F198/G198,0)</f>
        <v>6.1739130434782608</v>
      </c>
      <c r="F198" s="38">
        <v>142</v>
      </c>
      <c r="G198" s="38">
        <v>23</v>
      </c>
      <c r="H198" s="36">
        <f ca="1">MIN(D198:$J198)</f>
        <v>4</v>
      </c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>
        <v>9</v>
      </c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>
        <v>6</v>
      </c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>
        <v>7</v>
      </c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>
        <v>6</v>
      </c>
      <c r="GE198" s="37"/>
      <c r="GF198" s="37">
        <v>6</v>
      </c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>
        <v>5</v>
      </c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>
        <v>6</v>
      </c>
      <c r="IN198" s="37"/>
      <c r="IO198" s="37"/>
      <c r="IP198" s="37">
        <v>5</v>
      </c>
      <c r="IQ198" s="37"/>
      <c r="IR198" s="37"/>
      <c r="IS198" s="37"/>
      <c r="IT198" s="37"/>
      <c r="IU198" s="37"/>
      <c r="IV198" s="37"/>
      <c r="IW198" s="37"/>
      <c r="IX198" s="37"/>
      <c r="IY198" s="37"/>
      <c r="IZ198" s="37"/>
      <c r="JA198" s="37"/>
      <c r="JB198" s="37"/>
      <c r="JC198" s="37"/>
      <c r="JD198" s="37">
        <v>5</v>
      </c>
      <c r="JE198" s="37"/>
      <c r="JF198" s="37"/>
      <c r="JG198" s="37"/>
      <c r="JH198" s="37"/>
      <c r="JI198" s="37"/>
      <c r="JJ198" s="37">
        <v>4</v>
      </c>
      <c r="JK198" s="37"/>
      <c r="JL198" s="37">
        <v>6</v>
      </c>
      <c r="JM198" s="37"/>
      <c r="JN198" s="37"/>
      <c r="JO198" s="37"/>
      <c r="JP198" s="37"/>
      <c r="JQ198" s="37">
        <v>6</v>
      </c>
      <c r="JR198" s="37"/>
      <c r="JS198" s="37"/>
      <c r="JT198" s="37"/>
      <c r="JU198" s="37"/>
      <c r="JV198" s="37"/>
      <c r="JW198" s="37"/>
      <c r="JX198" s="37">
        <v>4</v>
      </c>
      <c r="JY198" s="37">
        <v>7</v>
      </c>
      <c r="JZ198" s="37"/>
      <c r="KA198" s="37"/>
      <c r="KB198" s="37"/>
      <c r="KC198" s="37"/>
      <c r="KD198" s="37">
        <v>6</v>
      </c>
      <c r="KE198" s="37"/>
      <c r="KF198" s="37"/>
      <c r="KG198" s="37"/>
      <c r="KH198" s="37"/>
      <c r="KI198" s="37"/>
      <c r="KJ198" s="37"/>
      <c r="KK198" s="37"/>
      <c r="KL198" s="37"/>
      <c r="KM198" s="37"/>
      <c r="KN198" s="37"/>
      <c r="KO198" s="37"/>
      <c r="KP198" s="37"/>
      <c r="KQ198" s="37"/>
      <c r="KR198" s="37"/>
      <c r="KS198" s="37"/>
      <c r="KT198" s="37"/>
      <c r="KU198" s="37"/>
      <c r="KV198" s="37"/>
      <c r="KW198" s="37"/>
      <c r="KX198" s="37"/>
      <c r="KY198" s="37"/>
      <c r="KZ198" s="37"/>
      <c r="LA198" s="37">
        <v>8</v>
      </c>
      <c r="LB198" s="37"/>
      <c r="LC198" s="37"/>
      <c r="LD198" s="37"/>
      <c r="LE198" s="37"/>
      <c r="LF198" s="37"/>
      <c r="LG198" s="37"/>
      <c r="LH198" s="37"/>
      <c r="LI198" s="37"/>
      <c r="LJ198" s="37"/>
      <c r="LK198" s="37"/>
      <c r="LL198" s="37"/>
      <c r="LM198" s="37"/>
      <c r="LN198" s="37"/>
      <c r="LO198" s="37"/>
      <c r="LP198" s="37">
        <v>6</v>
      </c>
      <c r="LQ198" s="37"/>
      <c r="LR198" s="37"/>
      <c r="LS198" s="37"/>
      <c r="LT198" s="37"/>
      <c r="LU198" s="37"/>
      <c r="LV198" s="37">
        <v>6</v>
      </c>
      <c r="LW198" s="37"/>
      <c r="LX198" s="37"/>
      <c r="LY198" s="37"/>
      <c r="LZ198" s="37"/>
      <c r="MA198" s="37"/>
      <c r="MB198" s="37"/>
      <c r="MC198" s="37">
        <v>7</v>
      </c>
      <c r="MD198" s="37"/>
      <c r="ME198" s="37"/>
      <c r="MF198" s="37">
        <v>4</v>
      </c>
      <c r="MG198" s="37"/>
      <c r="MH198" s="37"/>
      <c r="MI198" s="37"/>
      <c r="MJ198" s="37"/>
      <c r="MK198" s="37"/>
      <c r="ML198" s="37"/>
      <c r="MM198" s="37"/>
      <c r="MN198" s="37">
        <v>7</v>
      </c>
      <c r="MO198" s="37"/>
      <c r="MP198" s="37"/>
      <c r="MQ198" s="37"/>
      <c r="MR198" s="37"/>
      <c r="MS198" s="37">
        <v>7</v>
      </c>
      <c r="MT198" s="37"/>
      <c r="MU198" s="37"/>
      <c r="MV198" s="37"/>
      <c r="MW198" s="37"/>
      <c r="MX198" s="37">
        <v>9</v>
      </c>
      <c r="MY198" s="37"/>
      <c r="MZ198" s="37"/>
      <c r="NA198" s="37"/>
      <c r="NB198" s="37"/>
      <c r="NC198" s="37"/>
      <c r="ND198" s="37"/>
      <c r="NE198" s="37"/>
      <c r="NF198" s="37"/>
      <c r="NG198" s="37"/>
      <c r="NH198" s="37"/>
      <c r="NI198" s="37"/>
      <c r="NJ198" s="37"/>
      <c r="NK198" s="37"/>
      <c r="NL198" s="37"/>
      <c r="NM198" s="37"/>
      <c r="NN198" s="37"/>
      <c r="NO198" s="37"/>
      <c r="NP198" s="37"/>
      <c r="NQ198" s="37"/>
      <c r="NR198" s="37"/>
      <c r="NS198" s="37"/>
      <c r="NT198" s="37"/>
      <c r="NU198" s="37"/>
      <c r="NV198" s="37"/>
      <c r="NW198" s="37"/>
      <c r="NX198" s="37"/>
      <c r="NY198" s="37"/>
      <c r="NZ198" s="37"/>
      <c r="OA198" s="37"/>
      <c r="OB198" s="37"/>
      <c r="OC198" s="37"/>
      <c r="OD198" s="37"/>
      <c r="OE198" s="37"/>
      <c r="OF198" s="37"/>
      <c r="OG198" s="37"/>
      <c r="OH198" s="37"/>
      <c r="OI198" s="37"/>
      <c r="OJ198" s="37"/>
      <c r="OK198" s="37"/>
      <c r="OL198" s="37"/>
      <c r="OM198" s="37"/>
      <c r="ON198" s="37"/>
      <c r="OO198" s="37"/>
      <c r="OP198" s="37"/>
      <c r="OQ198" s="37"/>
      <c r="OR198" s="37"/>
      <c r="OS198" s="37"/>
      <c r="OT198" s="37"/>
      <c r="OU198" s="37"/>
      <c r="OV198" s="37"/>
      <c r="OW198" s="37"/>
      <c r="OX198" s="37"/>
      <c r="OY198" s="37"/>
      <c r="OZ198" s="37"/>
      <c r="PA198" s="37"/>
      <c r="PB198" s="37"/>
      <c r="PC198" s="37"/>
      <c r="PD198" s="37"/>
      <c r="PE198" s="37"/>
      <c r="PF198" s="37"/>
      <c r="PG198" s="37"/>
      <c r="PH198" s="37"/>
      <c r="PI198" s="37"/>
      <c r="PJ198" s="37"/>
      <c r="PK198" s="37"/>
      <c r="PL198" s="37"/>
      <c r="PM198" s="37"/>
      <c r="PN198" s="37"/>
      <c r="PO198" s="37"/>
      <c r="PP198" s="37"/>
      <c r="PQ198" s="37"/>
      <c r="PR198" s="37"/>
      <c r="PS198" s="37"/>
      <c r="PT198" s="37"/>
      <c r="PU198" s="37"/>
      <c r="PV198" s="37"/>
      <c r="PW198" s="37"/>
      <c r="PX198" s="37"/>
      <c r="PY198" s="37"/>
      <c r="PZ198" s="37"/>
      <c r="QA198" s="37"/>
      <c r="QB198" s="37"/>
      <c r="QC198" s="37"/>
      <c r="QD198" s="37"/>
      <c r="QE198" s="37"/>
      <c r="QF198" s="37"/>
      <c r="QG198" s="37"/>
      <c r="QH198" s="37"/>
      <c r="QI198" s="37"/>
      <c r="QJ198" s="37"/>
      <c r="QK198" s="37"/>
      <c r="QL198" s="37"/>
      <c r="QM198" s="37"/>
      <c r="QN198" s="37"/>
      <c r="QO198" s="37"/>
      <c r="QP198" s="37"/>
      <c r="QQ198" s="37"/>
      <c r="QR198" s="37"/>
      <c r="QS198" s="37"/>
    </row>
    <row r="199" spans="1:461" x14ac:dyDescent="0.2">
      <c r="A199" s="34">
        <v>186</v>
      </c>
      <c r="B199" s="35" t="s">
        <v>92</v>
      </c>
      <c r="C199" s="35">
        <v>1641115025</v>
      </c>
      <c r="D199" s="38">
        <v>648</v>
      </c>
      <c r="E199" s="38">
        <f>IF(G199 &gt; 0,F199/G199,0)</f>
        <v>6.1071428571428568</v>
      </c>
      <c r="F199" s="38">
        <v>171</v>
      </c>
      <c r="G199" s="38">
        <v>28</v>
      </c>
      <c r="H199" s="36">
        <f ca="1">MIN(D199:$J199)</f>
        <v>4</v>
      </c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>
        <v>5</v>
      </c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>
        <v>5</v>
      </c>
      <c r="EU199" s="37"/>
      <c r="EV199" s="37"/>
      <c r="EW199" s="37"/>
      <c r="EX199" s="37"/>
      <c r="EY199" s="37"/>
      <c r="EZ199" s="37">
        <v>7</v>
      </c>
      <c r="FA199" s="37"/>
      <c r="FB199" s="37"/>
      <c r="FC199" s="37">
        <v>8</v>
      </c>
      <c r="FD199" s="37"/>
      <c r="FE199" s="37"/>
      <c r="FF199" s="37"/>
      <c r="FG199" s="37">
        <v>4</v>
      </c>
      <c r="FH199" s="37"/>
      <c r="FI199" s="37"/>
      <c r="FJ199" s="37"/>
      <c r="FK199" s="37"/>
      <c r="FL199" s="37"/>
      <c r="FM199" s="37">
        <v>4</v>
      </c>
      <c r="FN199" s="37"/>
      <c r="FO199" s="37"/>
      <c r="FP199" s="37"/>
      <c r="FQ199" s="37"/>
      <c r="FR199" s="37"/>
      <c r="FS199" s="37"/>
      <c r="FT199" s="37"/>
      <c r="FU199" s="37"/>
      <c r="FV199" s="37">
        <v>7</v>
      </c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>
        <v>4</v>
      </c>
      <c r="HG199" s="37"/>
      <c r="HH199" s="37">
        <v>4</v>
      </c>
      <c r="HI199" s="37"/>
      <c r="HJ199" s="37"/>
      <c r="HK199" s="37"/>
      <c r="HL199" s="37"/>
      <c r="HM199" s="37"/>
      <c r="HN199" s="37"/>
      <c r="HO199" s="37"/>
      <c r="HP199" s="37"/>
      <c r="HQ199" s="37"/>
      <c r="HR199" s="37">
        <v>6</v>
      </c>
      <c r="HS199" s="37"/>
      <c r="HT199" s="37"/>
      <c r="HU199" s="37"/>
      <c r="HV199" s="37"/>
      <c r="HW199" s="37">
        <v>10</v>
      </c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>
        <v>5</v>
      </c>
      <c r="II199" s="37"/>
      <c r="IJ199" s="37"/>
      <c r="IK199" s="37"/>
      <c r="IL199" s="37"/>
      <c r="IM199" s="37">
        <v>5</v>
      </c>
      <c r="IN199" s="37"/>
      <c r="IO199" s="37"/>
      <c r="IP199" s="37"/>
      <c r="IQ199" s="37"/>
      <c r="IR199" s="37"/>
      <c r="IS199" s="37"/>
      <c r="IT199" s="37"/>
      <c r="IU199" s="37"/>
      <c r="IV199" s="37"/>
      <c r="IW199" s="37"/>
      <c r="IX199" s="37"/>
      <c r="IY199" s="37"/>
      <c r="IZ199" s="37"/>
      <c r="JA199" s="37">
        <v>7</v>
      </c>
      <c r="JB199" s="37"/>
      <c r="JC199" s="37"/>
      <c r="JD199" s="37"/>
      <c r="JE199" s="37"/>
      <c r="JF199" s="37">
        <v>5</v>
      </c>
      <c r="JG199" s="37"/>
      <c r="JH199" s="37"/>
      <c r="JI199" s="37"/>
      <c r="JJ199" s="37"/>
      <c r="JK199" s="37"/>
      <c r="JL199" s="37"/>
      <c r="JM199" s="37"/>
      <c r="JN199" s="37"/>
      <c r="JO199" s="37"/>
      <c r="JP199" s="37">
        <v>4</v>
      </c>
      <c r="JQ199" s="37"/>
      <c r="JR199" s="37"/>
      <c r="JS199" s="37"/>
      <c r="JT199" s="37"/>
      <c r="JU199" s="37"/>
      <c r="JV199" s="37"/>
      <c r="JW199" s="37"/>
      <c r="JX199" s="37"/>
      <c r="JY199" s="37"/>
      <c r="JZ199" s="37"/>
      <c r="KA199" s="37"/>
      <c r="KB199" s="37"/>
      <c r="KC199" s="37"/>
      <c r="KD199" s="37"/>
      <c r="KE199" s="37"/>
      <c r="KF199" s="37">
        <v>8</v>
      </c>
      <c r="KG199" s="37"/>
      <c r="KH199" s="37"/>
      <c r="KI199" s="37"/>
      <c r="KJ199" s="37">
        <v>4</v>
      </c>
      <c r="KK199" s="37"/>
      <c r="KL199" s="37">
        <v>5</v>
      </c>
      <c r="KM199" s="37"/>
      <c r="KN199" s="37"/>
      <c r="KO199" s="37"/>
      <c r="KP199" s="37"/>
      <c r="KQ199" s="37"/>
      <c r="KR199" s="37"/>
      <c r="KS199" s="37"/>
      <c r="KT199" s="37"/>
      <c r="KU199" s="37"/>
      <c r="KV199" s="37"/>
      <c r="KW199" s="37"/>
      <c r="KX199" s="37"/>
      <c r="KY199" s="37"/>
      <c r="KZ199" s="37">
        <v>7</v>
      </c>
      <c r="LA199" s="37">
        <v>6</v>
      </c>
      <c r="LB199" s="37"/>
      <c r="LC199" s="37"/>
      <c r="LD199" s="37"/>
      <c r="LE199" s="37"/>
      <c r="LF199" s="37"/>
      <c r="LG199" s="37"/>
      <c r="LH199" s="37"/>
      <c r="LI199" s="37"/>
      <c r="LJ199" s="37"/>
      <c r="LK199" s="37"/>
      <c r="LL199" s="37"/>
      <c r="LM199" s="37"/>
      <c r="LN199" s="37">
        <v>8</v>
      </c>
      <c r="LO199" s="37"/>
      <c r="LP199" s="37"/>
      <c r="LQ199" s="37">
        <v>8</v>
      </c>
      <c r="LR199" s="37">
        <v>6</v>
      </c>
      <c r="LS199" s="37"/>
      <c r="LT199" s="37"/>
      <c r="LU199" s="37"/>
      <c r="LV199" s="37"/>
      <c r="LW199" s="37"/>
      <c r="LX199" s="37"/>
      <c r="LY199" s="37"/>
      <c r="LZ199" s="37">
        <v>8</v>
      </c>
      <c r="MA199" s="37"/>
      <c r="MB199" s="37"/>
      <c r="MC199" s="37"/>
      <c r="MD199" s="37"/>
      <c r="ME199" s="37"/>
      <c r="MF199" s="37">
        <v>6</v>
      </c>
      <c r="MG199" s="37"/>
      <c r="MH199" s="37"/>
      <c r="MI199" s="37"/>
      <c r="MJ199" s="37"/>
      <c r="MK199" s="37"/>
      <c r="ML199" s="37"/>
      <c r="MM199" s="37"/>
      <c r="MN199" s="37">
        <v>7</v>
      </c>
      <c r="MO199" s="37"/>
      <c r="MP199" s="37"/>
      <c r="MQ199" s="37"/>
      <c r="MR199" s="37"/>
      <c r="MS199" s="37"/>
      <c r="MT199" s="37"/>
      <c r="MU199" s="37"/>
      <c r="MV199" s="37"/>
      <c r="MW199" s="37"/>
      <c r="MX199" s="37">
        <v>8</v>
      </c>
      <c r="MY199" s="37"/>
      <c r="MZ199" s="37"/>
      <c r="NA199" s="37"/>
      <c r="NB199" s="37"/>
      <c r="NC199" s="37"/>
      <c r="ND199" s="37"/>
      <c r="NE199" s="37"/>
      <c r="NF199" s="37"/>
      <c r="NG199" s="37"/>
      <c r="NH199" s="37"/>
      <c r="NI199" s="37"/>
      <c r="NJ199" s="37"/>
      <c r="NK199" s="37"/>
      <c r="NL199" s="37"/>
      <c r="NM199" s="37"/>
      <c r="NN199" s="37"/>
      <c r="NO199" s="37"/>
      <c r="NP199" s="37"/>
      <c r="NQ199" s="37"/>
      <c r="NR199" s="37"/>
      <c r="NS199" s="37"/>
      <c r="NT199" s="37"/>
      <c r="NU199" s="37"/>
      <c r="NV199" s="37"/>
      <c r="NW199" s="37"/>
      <c r="NX199" s="37"/>
      <c r="NY199" s="37"/>
      <c r="NZ199" s="37"/>
      <c r="OA199" s="37"/>
      <c r="OB199" s="37"/>
      <c r="OC199" s="37"/>
      <c r="OD199" s="37"/>
      <c r="OE199" s="37"/>
      <c r="OF199" s="37"/>
      <c r="OG199" s="37"/>
      <c r="OH199" s="37"/>
      <c r="OI199" s="37"/>
      <c r="OJ199" s="37"/>
      <c r="OK199" s="37"/>
      <c r="OL199" s="37"/>
      <c r="OM199" s="37"/>
      <c r="ON199" s="37"/>
      <c r="OO199" s="37"/>
      <c r="OP199" s="37"/>
      <c r="OQ199" s="37"/>
      <c r="OR199" s="37"/>
      <c r="OS199" s="37"/>
      <c r="OT199" s="37"/>
      <c r="OU199" s="37"/>
      <c r="OV199" s="37"/>
      <c r="OW199" s="37"/>
      <c r="OX199" s="37"/>
      <c r="OY199" s="37"/>
      <c r="OZ199" s="37"/>
      <c r="PA199" s="37"/>
      <c r="PB199" s="37"/>
      <c r="PC199" s="37"/>
      <c r="PD199" s="37"/>
      <c r="PE199" s="37"/>
      <c r="PF199" s="37"/>
      <c r="PG199" s="37"/>
      <c r="PH199" s="37"/>
      <c r="PI199" s="37"/>
      <c r="PJ199" s="37"/>
      <c r="PK199" s="37"/>
      <c r="PL199" s="37"/>
      <c r="PM199" s="37"/>
      <c r="PN199" s="37"/>
      <c r="PO199" s="37"/>
      <c r="PP199" s="37"/>
      <c r="PQ199" s="37"/>
      <c r="PR199" s="37"/>
      <c r="PS199" s="37"/>
      <c r="PT199" s="37"/>
      <c r="PU199" s="37"/>
      <c r="PV199" s="37"/>
      <c r="PW199" s="37"/>
      <c r="PX199" s="37"/>
      <c r="PY199" s="37"/>
      <c r="PZ199" s="37"/>
      <c r="QA199" s="37"/>
      <c r="QB199" s="37"/>
      <c r="QC199" s="37"/>
      <c r="QD199" s="37"/>
      <c r="QE199" s="37"/>
      <c r="QF199" s="37"/>
      <c r="QG199" s="37"/>
      <c r="QH199" s="37"/>
      <c r="QI199" s="37"/>
      <c r="QJ199" s="37"/>
      <c r="QK199" s="37"/>
      <c r="QL199" s="37"/>
      <c r="QM199" s="37"/>
      <c r="QN199" s="37"/>
      <c r="QO199" s="37"/>
      <c r="QP199" s="37"/>
      <c r="QQ199" s="37"/>
      <c r="QR199" s="37"/>
      <c r="QS199" s="37"/>
    </row>
    <row r="200" spans="1:461" x14ac:dyDescent="0.2">
      <c r="A200" s="34">
        <v>187</v>
      </c>
      <c r="B200" s="35" t="s">
        <v>142</v>
      </c>
      <c r="C200" s="35">
        <v>1641117411</v>
      </c>
      <c r="D200" s="38">
        <v>639</v>
      </c>
      <c r="E200" s="38">
        <f>IF(G200 &gt; 0,F200/G200,0)</f>
        <v>6.0909090909090908</v>
      </c>
      <c r="F200" s="38">
        <v>134</v>
      </c>
      <c r="G200" s="38">
        <v>22</v>
      </c>
      <c r="H200" s="36">
        <f ca="1">MIN(D200:$J200)</f>
        <v>4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>
        <v>6</v>
      </c>
      <c r="ES200" s="37"/>
      <c r="ET200" s="37"/>
      <c r="EU200" s="37"/>
      <c r="EV200" s="37"/>
      <c r="EW200" s="37"/>
      <c r="EX200" s="37">
        <v>6</v>
      </c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>
        <v>10</v>
      </c>
      <c r="FK200" s="37"/>
      <c r="FL200" s="37"/>
      <c r="FM200" s="37"/>
      <c r="FN200" s="37"/>
      <c r="FO200" s="37"/>
      <c r="FP200" s="37"/>
      <c r="FQ200" s="37"/>
      <c r="FR200" s="37"/>
      <c r="FS200" s="37"/>
      <c r="FT200" s="37">
        <v>7</v>
      </c>
      <c r="FU200" s="37"/>
      <c r="FV200" s="37"/>
      <c r="FW200" s="37"/>
      <c r="FX200" s="37"/>
      <c r="FY200" s="37"/>
      <c r="FZ200" s="37">
        <v>6</v>
      </c>
      <c r="GA200" s="37"/>
      <c r="GB200" s="37"/>
      <c r="GC200" s="37"/>
      <c r="GD200" s="37"/>
      <c r="GE200" s="37"/>
      <c r="GF200" s="37"/>
      <c r="GG200" s="37"/>
      <c r="GH200" s="37"/>
      <c r="GI200" s="37">
        <v>6</v>
      </c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>
        <v>4</v>
      </c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>
        <v>6</v>
      </c>
      <c r="IG200" s="37"/>
      <c r="IH200" s="37"/>
      <c r="II200" s="37">
        <v>5</v>
      </c>
      <c r="IJ200" s="37"/>
      <c r="IK200" s="37"/>
      <c r="IL200" s="37"/>
      <c r="IM200" s="37">
        <v>7</v>
      </c>
      <c r="IN200" s="37"/>
      <c r="IO200" s="37"/>
      <c r="IP200" s="37"/>
      <c r="IQ200" s="37"/>
      <c r="IR200" s="37"/>
      <c r="IS200" s="37"/>
      <c r="IT200" s="37"/>
      <c r="IU200" s="37"/>
      <c r="IV200" s="37"/>
      <c r="IW200" s="37"/>
      <c r="IX200" s="37"/>
      <c r="IY200" s="37"/>
      <c r="IZ200" s="37">
        <v>5</v>
      </c>
      <c r="JA200" s="37"/>
      <c r="JB200" s="37"/>
      <c r="JC200" s="37"/>
      <c r="JD200" s="37"/>
      <c r="JE200" s="37"/>
      <c r="JF200" s="37"/>
      <c r="JG200" s="37"/>
      <c r="JH200" s="37"/>
      <c r="JI200" s="37"/>
      <c r="JJ200" s="37"/>
      <c r="JK200" s="37"/>
      <c r="JL200" s="37"/>
      <c r="JM200" s="37"/>
      <c r="JN200" s="37"/>
      <c r="JO200" s="37"/>
      <c r="JP200" s="37"/>
      <c r="JQ200" s="37"/>
      <c r="JR200" s="37"/>
      <c r="JS200" s="37"/>
      <c r="JT200" s="37"/>
      <c r="JU200" s="37"/>
      <c r="JV200" s="37"/>
      <c r="JW200" s="37"/>
      <c r="JX200" s="37">
        <v>4</v>
      </c>
      <c r="JY200" s="37"/>
      <c r="JZ200" s="37"/>
      <c r="KA200" s="37">
        <v>6</v>
      </c>
      <c r="KB200" s="37"/>
      <c r="KC200" s="37"/>
      <c r="KD200" s="37"/>
      <c r="KE200" s="37">
        <v>4</v>
      </c>
      <c r="KF200" s="37"/>
      <c r="KG200" s="37"/>
      <c r="KH200" s="37"/>
      <c r="KI200" s="37"/>
      <c r="KJ200" s="37"/>
      <c r="KK200" s="37"/>
      <c r="KL200" s="37"/>
      <c r="KM200" s="37">
        <v>4</v>
      </c>
      <c r="KN200" s="37"/>
      <c r="KO200" s="37"/>
      <c r="KP200" s="37"/>
      <c r="KQ200" s="37"/>
      <c r="KR200" s="37"/>
      <c r="KS200" s="37"/>
      <c r="KT200" s="37"/>
      <c r="KU200" s="37"/>
      <c r="KV200" s="37"/>
      <c r="KW200" s="37"/>
      <c r="KX200" s="37"/>
      <c r="KY200" s="37"/>
      <c r="KZ200" s="37">
        <v>6</v>
      </c>
      <c r="LA200" s="37">
        <v>8</v>
      </c>
      <c r="LB200" s="37"/>
      <c r="LC200" s="37"/>
      <c r="LD200" s="37"/>
      <c r="LE200" s="37"/>
      <c r="LF200" s="37"/>
      <c r="LG200" s="37"/>
      <c r="LH200" s="37"/>
      <c r="LI200" s="37"/>
      <c r="LJ200" s="37"/>
      <c r="LK200" s="37"/>
      <c r="LL200" s="37"/>
      <c r="LM200" s="37"/>
      <c r="LN200" s="37"/>
      <c r="LO200" s="37"/>
      <c r="LP200" s="37"/>
      <c r="LQ200" s="37"/>
      <c r="LR200" s="37"/>
      <c r="LS200" s="37"/>
      <c r="LT200" s="37"/>
      <c r="LU200" s="37"/>
      <c r="LV200" s="37"/>
      <c r="LW200" s="37"/>
      <c r="LX200" s="37"/>
      <c r="LY200" s="37">
        <v>5</v>
      </c>
      <c r="LZ200" s="37"/>
      <c r="MA200" s="37"/>
      <c r="MB200" s="37"/>
      <c r="MC200" s="37"/>
      <c r="MD200" s="37">
        <v>5</v>
      </c>
      <c r="ME200" s="37"/>
      <c r="MF200" s="37"/>
      <c r="MG200" s="37"/>
      <c r="MH200" s="37"/>
      <c r="MI200" s="37"/>
      <c r="MJ200" s="37"/>
      <c r="MK200" s="37"/>
      <c r="ML200" s="37"/>
      <c r="MM200" s="37"/>
      <c r="MN200" s="37">
        <v>9</v>
      </c>
      <c r="MO200" s="37"/>
      <c r="MP200" s="37"/>
      <c r="MQ200" s="37">
        <v>8</v>
      </c>
      <c r="MR200" s="37"/>
      <c r="MS200" s="37"/>
      <c r="MT200" s="37"/>
      <c r="MU200" s="37"/>
      <c r="MV200" s="37"/>
      <c r="MW200" s="37"/>
      <c r="MX200" s="37">
        <v>7</v>
      </c>
      <c r="MY200" s="37"/>
      <c r="MZ200" s="37"/>
      <c r="NA200" s="37"/>
      <c r="NB200" s="37"/>
      <c r="NC200" s="37"/>
      <c r="ND200" s="37"/>
      <c r="NE200" s="37"/>
      <c r="NF200" s="37"/>
      <c r="NG200" s="37"/>
      <c r="NH200" s="37"/>
      <c r="NI200" s="37"/>
      <c r="NJ200" s="37"/>
      <c r="NK200" s="37"/>
      <c r="NL200" s="37"/>
      <c r="NM200" s="37"/>
      <c r="NN200" s="37"/>
      <c r="NO200" s="37"/>
      <c r="NP200" s="37"/>
      <c r="NQ200" s="37"/>
      <c r="NR200" s="37"/>
      <c r="NS200" s="37"/>
      <c r="NT200" s="37"/>
      <c r="NU200" s="37"/>
      <c r="NV200" s="37"/>
      <c r="NW200" s="37"/>
      <c r="NX200" s="37"/>
      <c r="NY200" s="37"/>
      <c r="NZ200" s="37"/>
      <c r="OA200" s="37"/>
      <c r="OB200" s="37"/>
      <c r="OC200" s="37"/>
      <c r="OD200" s="37"/>
      <c r="OE200" s="37"/>
      <c r="OF200" s="37"/>
      <c r="OG200" s="37"/>
      <c r="OH200" s="37"/>
      <c r="OI200" s="37"/>
      <c r="OJ200" s="37"/>
      <c r="OK200" s="37"/>
      <c r="OL200" s="37"/>
      <c r="OM200" s="37"/>
      <c r="ON200" s="37"/>
      <c r="OO200" s="37"/>
      <c r="OP200" s="37"/>
      <c r="OQ200" s="37"/>
      <c r="OR200" s="37"/>
      <c r="OS200" s="37"/>
      <c r="OT200" s="37"/>
      <c r="OU200" s="37"/>
      <c r="OV200" s="37"/>
      <c r="OW200" s="37"/>
      <c r="OX200" s="37"/>
      <c r="OY200" s="37"/>
      <c r="OZ200" s="37"/>
      <c r="PA200" s="37"/>
      <c r="PB200" s="37"/>
      <c r="PC200" s="37"/>
      <c r="PD200" s="37"/>
      <c r="PE200" s="37"/>
      <c r="PF200" s="37"/>
      <c r="PG200" s="37"/>
      <c r="PH200" s="37"/>
      <c r="PI200" s="37"/>
      <c r="PJ200" s="37"/>
      <c r="PK200" s="37"/>
      <c r="PL200" s="37"/>
      <c r="PM200" s="37"/>
      <c r="PN200" s="37"/>
      <c r="PO200" s="37"/>
      <c r="PP200" s="37"/>
      <c r="PQ200" s="37"/>
      <c r="PR200" s="37"/>
      <c r="PS200" s="37"/>
      <c r="PT200" s="37"/>
      <c r="PU200" s="37"/>
      <c r="PV200" s="37"/>
      <c r="PW200" s="37"/>
      <c r="PX200" s="37"/>
      <c r="PY200" s="37"/>
      <c r="PZ200" s="37"/>
      <c r="QA200" s="37"/>
      <c r="QB200" s="37"/>
      <c r="QC200" s="37"/>
      <c r="QD200" s="37"/>
      <c r="QE200" s="37"/>
      <c r="QF200" s="37"/>
      <c r="QG200" s="37"/>
      <c r="QH200" s="37"/>
      <c r="QI200" s="37"/>
      <c r="QJ200" s="37"/>
      <c r="QK200" s="37"/>
      <c r="QL200" s="37"/>
      <c r="QM200" s="37"/>
      <c r="QN200" s="37"/>
      <c r="QO200" s="37"/>
      <c r="QP200" s="37"/>
      <c r="QQ200" s="37"/>
      <c r="QR200" s="37"/>
      <c r="QS200" s="37"/>
    </row>
    <row r="201" spans="1:461" x14ac:dyDescent="0.2">
      <c r="A201" s="34">
        <v>188</v>
      </c>
      <c r="B201" s="35" t="s">
        <v>201</v>
      </c>
      <c r="C201" s="35">
        <v>1965406731</v>
      </c>
      <c r="D201" s="38">
        <v>636</v>
      </c>
      <c r="E201" s="38">
        <f>IF(G201 &gt; 0,F201/G201,0)</f>
        <v>6.0370370370370372</v>
      </c>
      <c r="F201" s="38">
        <v>163</v>
      </c>
      <c r="G201" s="38">
        <v>27</v>
      </c>
      <c r="H201" s="36">
        <f ca="1">MIN(D201:$J201)</f>
        <v>4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>
        <v>5</v>
      </c>
      <c r="BD201" s="37"/>
      <c r="BE201" s="37"/>
      <c r="BF201" s="37"/>
      <c r="BG201" s="37"/>
      <c r="BH201" s="37"/>
      <c r="BI201" s="37">
        <v>7</v>
      </c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>
        <v>4</v>
      </c>
      <c r="DD201" s="37"/>
      <c r="DE201" s="37"/>
      <c r="DF201" s="37">
        <v>9</v>
      </c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>
        <v>9</v>
      </c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>
        <v>5</v>
      </c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>
        <v>4</v>
      </c>
      <c r="GH201" s="37">
        <v>4</v>
      </c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>
        <v>6</v>
      </c>
      <c r="HH201" s="37"/>
      <c r="HI201" s="37"/>
      <c r="HJ201" s="37"/>
      <c r="HK201" s="37"/>
      <c r="HL201" s="37"/>
      <c r="HM201" s="37"/>
      <c r="HN201" s="37">
        <v>5</v>
      </c>
      <c r="HO201" s="37"/>
      <c r="HP201" s="37"/>
      <c r="HQ201" s="37"/>
      <c r="HR201" s="37"/>
      <c r="HS201" s="37"/>
      <c r="HT201" s="37"/>
      <c r="HU201" s="37"/>
      <c r="HV201" s="37"/>
      <c r="HW201" s="37"/>
      <c r="HX201" s="37">
        <v>4</v>
      </c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>
        <v>6</v>
      </c>
      <c r="IN201" s="37"/>
      <c r="IO201" s="37">
        <v>5</v>
      </c>
      <c r="IP201" s="37"/>
      <c r="IQ201" s="37">
        <v>9</v>
      </c>
      <c r="IR201" s="37"/>
      <c r="IS201" s="37"/>
      <c r="IT201" s="37"/>
      <c r="IU201" s="37"/>
      <c r="IV201" s="37"/>
      <c r="IW201" s="37"/>
      <c r="IX201" s="37"/>
      <c r="IY201" s="37"/>
      <c r="IZ201" s="37"/>
      <c r="JA201" s="37"/>
      <c r="JB201" s="37"/>
      <c r="JC201" s="37"/>
      <c r="JD201" s="37"/>
      <c r="JE201" s="37"/>
      <c r="JF201" s="37"/>
      <c r="JG201" s="37"/>
      <c r="JH201" s="37"/>
      <c r="JI201" s="37"/>
      <c r="JJ201" s="37"/>
      <c r="JK201" s="37"/>
      <c r="JL201" s="37"/>
      <c r="JM201" s="37"/>
      <c r="JN201" s="37"/>
      <c r="JO201" s="37"/>
      <c r="JP201" s="37"/>
      <c r="JQ201" s="37"/>
      <c r="JR201" s="37"/>
      <c r="JS201" s="37">
        <v>5</v>
      </c>
      <c r="JT201" s="37"/>
      <c r="JU201" s="37"/>
      <c r="JV201" s="37"/>
      <c r="JW201" s="37"/>
      <c r="JX201" s="37"/>
      <c r="JY201" s="37"/>
      <c r="JZ201" s="37"/>
      <c r="KA201" s="37"/>
      <c r="KB201" s="37"/>
      <c r="KC201" s="37"/>
      <c r="KD201" s="37"/>
      <c r="KE201" s="37"/>
      <c r="KF201" s="37"/>
      <c r="KG201" s="37"/>
      <c r="KH201" s="37"/>
      <c r="KI201" s="37"/>
      <c r="KJ201" s="37"/>
      <c r="KK201" s="37"/>
      <c r="KL201" s="37"/>
      <c r="KM201" s="37"/>
      <c r="KN201" s="37"/>
      <c r="KO201" s="37"/>
      <c r="KP201" s="37"/>
      <c r="KQ201" s="37"/>
      <c r="KR201" s="37"/>
      <c r="KS201" s="37">
        <v>5</v>
      </c>
      <c r="KT201" s="37"/>
      <c r="KU201" s="37"/>
      <c r="KV201" s="37"/>
      <c r="KW201" s="37">
        <v>4</v>
      </c>
      <c r="KX201" s="37"/>
      <c r="KY201" s="37"/>
      <c r="KZ201" s="37"/>
      <c r="LA201" s="37"/>
      <c r="LB201" s="37"/>
      <c r="LC201" s="37">
        <v>7</v>
      </c>
      <c r="LD201" s="37"/>
      <c r="LE201" s="37"/>
      <c r="LF201" s="37">
        <v>6</v>
      </c>
      <c r="LG201" s="37"/>
      <c r="LH201" s="37">
        <v>7</v>
      </c>
      <c r="LI201" s="37"/>
      <c r="LJ201" s="37"/>
      <c r="LK201" s="37"/>
      <c r="LL201" s="37"/>
      <c r="LM201" s="37"/>
      <c r="LN201" s="37"/>
      <c r="LO201" s="37">
        <v>8</v>
      </c>
      <c r="LP201" s="37"/>
      <c r="LQ201" s="37"/>
      <c r="LR201" s="37"/>
      <c r="LS201" s="37">
        <v>8</v>
      </c>
      <c r="LT201" s="37"/>
      <c r="LU201" s="37"/>
      <c r="LV201" s="37"/>
      <c r="LW201" s="37"/>
      <c r="LX201" s="37"/>
      <c r="LY201" s="37"/>
      <c r="LZ201" s="37"/>
      <c r="MA201" s="37"/>
      <c r="MB201" s="37"/>
      <c r="MC201" s="37"/>
      <c r="MD201" s="37"/>
      <c r="ME201" s="37"/>
      <c r="MF201" s="37"/>
      <c r="MG201" s="37"/>
      <c r="MH201" s="37"/>
      <c r="MI201" s="37"/>
      <c r="MJ201" s="37"/>
      <c r="MK201" s="37">
        <v>6</v>
      </c>
      <c r="ML201" s="37"/>
      <c r="MM201" s="37"/>
      <c r="MN201" s="37"/>
      <c r="MO201" s="37"/>
      <c r="MP201" s="37"/>
      <c r="MQ201" s="37"/>
      <c r="MR201" s="37">
        <v>6</v>
      </c>
      <c r="MS201" s="37"/>
      <c r="MT201" s="37"/>
      <c r="MU201" s="37"/>
      <c r="MV201" s="37">
        <v>6</v>
      </c>
      <c r="MW201" s="37"/>
      <c r="MX201" s="37">
        <v>7</v>
      </c>
      <c r="MY201" s="37"/>
      <c r="MZ201" s="37"/>
      <c r="NA201" s="37"/>
      <c r="NB201" s="37">
        <v>6</v>
      </c>
      <c r="NC201" s="37"/>
      <c r="ND201" s="37"/>
      <c r="NE201" s="37"/>
      <c r="NF201" s="37"/>
      <c r="NG201" s="37"/>
      <c r="NH201" s="37"/>
      <c r="NI201" s="37"/>
      <c r="NJ201" s="37"/>
      <c r="NK201" s="37"/>
      <c r="NL201" s="37"/>
      <c r="NM201" s="37"/>
      <c r="NN201" s="37"/>
      <c r="NO201" s="37"/>
      <c r="NP201" s="37"/>
      <c r="NQ201" s="37"/>
      <c r="NR201" s="37"/>
      <c r="NS201" s="37"/>
      <c r="NT201" s="37"/>
      <c r="NU201" s="37"/>
      <c r="NV201" s="37"/>
      <c r="NW201" s="37"/>
      <c r="NX201" s="37"/>
      <c r="NY201" s="37"/>
      <c r="NZ201" s="37"/>
      <c r="OA201" s="37"/>
      <c r="OB201" s="37"/>
      <c r="OC201" s="37"/>
      <c r="OD201" s="37"/>
      <c r="OE201" s="37"/>
      <c r="OF201" s="37"/>
      <c r="OG201" s="37"/>
      <c r="OH201" s="37"/>
      <c r="OI201" s="37"/>
      <c r="OJ201" s="37"/>
      <c r="OK201" s="37"/>
      <c r="OL201" s="37"/>
      <c r="OM201" s="37"/>
      <c r="ON201" s="37"/>
      <c r="OO201" s="37"/>
      <c r="OP201" s="37"/>
      <c r="OQ201" s="37"/>
      <c r="OR201" s="37"/>
      <c r="OS201" s="37"/>
      <c r="OT201" s="37"/>
      <c r="OU201" s="37"/>
      <c r="OV201" s="37"/>
      <c r="OW201" s="37"/>
      <c r="OX201" s="37"/>
      <c r="OY201" s="37"/>
      <c r="OZ201" s="37"/>
      <c r="PA201" s="37"/>
      <c r="PB201" s="37"/>
      <c r="PC201" s="37"/>
      <c r="PD201" s="37"/>
      <c r="PE201" s="37"/>
      <c r="PF201" s="37"/>
      <c r="PG201" s="37"/>
      <c r="PH201" s="37"/>
      <c r="PI201" s="37"/>
      <c r="PJ201" s="37"/>
      <c r="PK201" s="37"/>
      <c r="PL201" s="37"/>
      <c r="PM201" s="37"/>
      <c r="PN201" s="37"/>
      <c r="PO201" s="37"/>
      <c r="PP201" s="37"/>
      <c r="PQ201" s="37"/>
      <c r="PR201" s="37"/>
      <c r="PS201" s="37"/>
      <c r="PT201" s="37"/>
      <c r="PU201" s="37"/>
      <c r="PV201" s="37"/>
      <c r="PW201" s="37"/>
      <c r="PX201" s="37"/>
      <c r="PY201" s="37"/>
      <c r="PZ201" s="37"/>
      <c r="QA201" s="37"/>
      <c r="QB201" s="37"/>
      <c r="QC201" s="37"/>
      <c r="QD201" s="37"/>
      <c r="QE201" s="37"/>
      <c r="QF201" s="37"/>
      <c r="QG201" s="37"/>
      <c r="QH201" s="37"/>
      <c r="QI201" s="37"/>
      <c r="QJ201" s="37"/>
      <c r="QK201" s="37"/>
      <c r="QL201" s="37"/>
      <c r="QM201" s="37"/>
      <c r="QN201" s="37"/>
      <c r="QO201" s="37"/>
      <c r="QP201" s="37"/>
      <c r="QQ201" s="37"/>
      <c r="QR201" s="37"/>
      <c r="QS201" s="37"/>
    </row>
    <row r="202" spans="1:461" x14ac:dyDescent="0.2">
      <c r="A202" s="34">
        <v>189</v>
      </c>
      <c r="B202" s="35" t="s">
        <v>203</v>
      </c>
      <c r="C202" s="35">
        <v>2130780547</v>
      </c>
      <c r="D202" s="38">
        <v>628</v>
      </c>
      <c r="E202" s="38">
        <f>IF(G202 &gt; 0,F202/G202,0)</f>
        <v>6.4230769230769234</v>
      </c>
      <c r="F202" s="38">
        <v>167</v>
      </c>
      <c r="G202" s="38">
        <v>26</v>
      </c>
      <c r="H202" s="36">
        <f ca="1">MIN(D202:$J202)</f>
        <v>4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>
        <v>7</v>
      </c>
      <c r="BD202" s="37">
        <v>9</v>
      </c>
      <c r="BE202" s="37"/>
      <c r="BF202" s="37"/>
      <c r="BG202" s="37"/>
      <c r="BH202" s="37"/>
      <c r="BI202" s="37"/>
      <c r="BJ202" s="37">
        <v>9</v>
      </c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>
        <v>6</v>
      </c>
      <c r="CA202" s="37"/>
      <c r="CB202" s="37"/>
      <c r="CC202" s="37"/>
      <c r="CD202" s="37"/>
      <c r="CE202" s="37"/>
      <c r="CF202" s="37"/>
      <c r="CG202" s="37"/>
      <c r="CH202" s="37">
        <v>6</v>
      </c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>
        <v>9</v>
      </c>
      <c r="CU202" s="37"/>
      <c r="CV202" s="37"/>
      <c r="CW202" s="37"/>
      <c r="CX202" s="37"/>
      <c r="CY202" s="37">
        <v>4</v>
      </c>
      <c r="CZ202" s="37">
        <v>8</v>
      </c>
      <c r="DA202" s="37"/>
      <c r="DB202" s="37">
        <v>6</v>
      </c>
      <c r="DC202" s="37">
        <v>5</v>
      </c>
      <c r="DD202" s="37"/>
      <c r="DE202" s="37">
        <v>7</v>
      </c>
      <c r="DF202" s="37"/>
      <c r="DG202" s="37">
        <v>4</v>
      </c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>
        <v>5</v>
      </c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  <c r="IV202" s="37"/>
      <c r="IW202" s="37"/>
      <c r="IX202" s="37"/>
      <c r="IY202" s="37"/>
      <c r="IZ202" s="37"/>
      <c r="JA202" s="37"/>
      <c r="JB202" s="37"/>
      <c r="JC202" s="37"/>
      <c r="JD202" s="37"/>
      <c r="JE202" s="37"/>
      <c r="JF202" s="37"/>
      <c r="JG202" s="37"/>
      <c r="JH202" s="37"/>
      <c r="JI202" s="37"/>
      <c r="JJ202" s="37"/>
      <c r="JK202" s="37"/>
      <c r="JL202" s="37"/>
      <c r="JM202" s="37"/>
      <c r="JN202" s="37"/>
      <c r="JO202" s="37"/>
      <c r="JP202" s="37"/>
      <c r="JQ202" s="37"/>
      <c r="JR202" s="37"/>
      <c r="JS202" s="37"/>
      <c r="JT202" s="37"/>
      <c r="JU202" s="37"/>
      <c r="JV202" s="37"/>
      <c r="JW202" s="37"/>
      <c r="JX202" s="37"/>
      <c r="JY202" s="37"/>
      <c r="JZ202" s="37"/>
      <c r="KA202" s="37"/>
      <c r="KB202" s="37"/>
      <c r="KC202" s="37"/>
      <c r="KD202" s="37"/>
      <c r="KE202" s="37"/>
      <c r="KF202" s="37"/>
      <c r="KG202" s="37"/>
      <c r="KH202" s="37"/>
      <c r="KI202" s="37"/>
      <c r="KJ202" s="37"/>
      <c r="KK202" s="37"/>
      <c r="KL202" s="37"/>
      <c r="KM202" s="37"/>
      <c r="KN202" s="37"/>
      <c r="KO202" s="37"/>
      <c r="KP202" s="37"/>
      <c r="KQ202" s="37"/>
      <c r="KR202" s="37"/>
      <c r="KS202" s="37"/>
      <c r="KT202" s="37"/>
      <c r="KU202" s="37"/>
      <c r="KV202" s="37"/>
      <c r="KW202" s="37"/>
      <c r="KX202" s="37"/>
      <c r="KY202" s="37"/>
      <c r="KZ202" s="37"/>
      <c r="LA202" s="37"/>
      <c r="LB202" s="37">
        <v>5</v>
      </c>
      <c r="LC202" s="37">
        <v>8</v>
      </c>
      <c r="LD202" s="37"/>
      <c r="LE202" s="37"/>
      <c r="LF202" s="37">
        <v>8</v>
      </c>
      <c r="LG202" s="37"/>
      <c r="LH202" s="37">
        <v>9</v>
      </c>
      <c r="LI202" s="37"/>
      <c r="LJ202" s="37"/>
      <c r="LK202" s="37"/>
      <c r="LL202" s="37"/>
      <c r="LM202" s="37">
        <v>4</v>
      </c>
      <c r="LN202" s="37"/>
      <c r="LO202" s="37"/>
      <c r="LP202" s="37"/>
      <c r="LQ202" s="37"/>
      <c r="LR202" s="37"/>
      <c r="LS202" s="37">
        <v>7</v>
      </c>
      <c r="LT202" s="37"/>
      <c r="LU202" s="37"/>
      <c r="LV202" s="37"/>
      <c r="LW202" s="37"/>
      <c r="LX202" s="37"/>
      <c r="LY202" s="37"/>
      <c r="LZ202" s="37"/>
      <c r="MA202" s="37"/>
      <c r="MB202" s="37"/>
      <c r="MC202" s="37"/>
      <c r="MD202" s="37"/>
      <c r="ME202" s="37">
        <v>6</v>
      </c>
      <c r="MF202" s="37"/>
      <c r="MG202" s="37"/>
      <c r="MH202" s="37"/>
      <c r="MI202" s="37"/>
      <c r="MJ202" s="37"/>
      <c r="MK202" s="37">
        <v>5</v>
      </c>
      <c r="ML202" s="37"/>
      <c r="MM202" s="37"/>
      <c r="MN202" s="37"/>
      <c r="MO202" s="37"/>
      <c r="MP202" s="37"/>
      <c r="MQ202" s="37"/>
      <c r="MR202" s="37"/>
      <c r="MS202" s="37"/>
      <c r="MT202" s="37"/>
      <c r="MU202" s="37"/>
      <c r="MV202" s="37">
        <v>8</v>
      </c>
      <c r="MW202" s="37"/>
      <c r="MX202" s="37">
        <v>6</v>
      </c>
      <c r="MY202" s="37"/>
      <c r="MZ202" s="37"/>
      <c r="NA202" s="37"/>
      <c r="NB202" s="37"/>
      <c r="NC202" s="37"/>
      <c r="ND202" s="37">
        <v>5</v>
      </c>
      <c r="NE202" s="37"/>
      <c r="NF202" s="37"/>
      <c r="NG202" s="37"/>
      <c r="NH202" s="37"/>
      <c r="NI202" s="37"/>
      <c r="NJ202" s="37"/>
      <c r="NK202" s="37"/>
      <c r="NL202" s="37"/>
      <c r="NM202" s="37"/>
      <c r="NN202" s="37"/>
      <c r="NO202" s="37"/>
      <c r="NP202" s="37"/>
      <c r="NQ202" s="37"/>
      <c r="NR202" s="37"/>
      <c r="NS202" s="37"/>
      <c r="NT202" s="37"/>
      <c r="NU202" s="37"/>
      <c r="NV202" s="37"/>
      <c r="NW202" s="37"/>
      <c r="NX202" s="37"/>
      <c r="NY202" s="37"/>
      <c r="NZ202" s="37"/>
      <c r="OA202" s="37"/>
      <c r="OB202" s="37">
        <v>6</v>
      </c>
      <c r="OC202" s="37"/>
      <c r="OD202" s="37"/>
      <c r="OE202" s="37"/>
      <c r="OF202" s="37"/>
      <c r="OG202" s="37"/>
      <c r="OH202" s="37"/>
      <c r="OI202" s="37"/>
      <c r="OJ202" s="37"/>
      <c r="OK202" s="37"/>
      <c r="OL202" s="37">
        <v>5</v>
      </c>
      <c r="OM202" s="37"/>
      <c r="ON202" s="37"/>
      <c r="OO202" s="37"/>
      <c r="OP202" s="37"/>
      <c r="OQ202" s="37"/>
      <c r="OR202" s="37"/>
      <c r="OS202" s="37"/>
      <c r="OT202" s="37"/>
      <c r="OU202" s="37"/>
      <c r="OV202" s="37"/>
      <c r="OW202" s="37"/>
      <c r="OX202" s="37"/>
      <c r="OY202" s="37"/>
      <c r="OZ202" s="37"/>
      <c r="PA202" s="37"/>
      <c r="PB202" s="37"/>
      <c r="PC202" s="37"/>
      <c r="PD202" s="37"/>
      <c r="PE202" s="37"/>
      <c r="PF202" s="37"/>
      <c r="PG202" s="37"/>
      <c r="PH202" s="37"/>
      <c r="PI202" s="37"/>
      <c r="PJ202" s="37"/>
      <c r="PK202" s="37"/>
      <c r="PL202" s="37"/>
      <c r="PM202" s="37"/>
      <c r="PN202" s="37"/>
      <c r="PO202" s="37"/>
      <c r="PP202" s="37"/>
      <c r="PQ202" s="37"/>
      <c r="PR202" s="37"/>
      <c r="PS202" s="37"/>
      <c r="PT202" s="37"/>
      <c r="PU202" s="37"/>
      <c r="PV202" s="37"/>
      <c r="PW202" s="37"/>
      <c r="PX202" s="37"/>
      <c r="PY202" s="37"/>
      <c r="PZ202" s="37"/>
      <c r="QA202" s="37"/>
      <c r="QB202" s="37"/>
      <c r="QC202" s="37"/>
      <c r="QD202" s="37"/>
      <c r="QE202" s="37"/>
      <c r="QF202" s="37"/>
      <c r="QG202" s="37"/>
      <c r="QH202" s="37"/>
      <c r="QI202" s="37"/>
      <c r="QJ202" s="37"/>
      <c r="QK202" s="37"/>
      <c r="QL202" s="37"/>
      <c r="QM202" s="37"/>
      <c r="QN202" s="37"/>
      <c r="QO202" s="37"/>
      <c r="QP202" s="37"/>
      <c r="QQ202" s="37"/>
      <c r="QR202" s="37"/>
      <c r="QS202" s="37"/>
    </row>
    <row r="203" spans="1:461" x14ac:dyDescent="0.2">
      <c r="A203" s="34">
        <v>190</v>
      </c>
      <c r="B203" s="35" t="s">
        <v>199</v>
      </c>
      <c r="C203" s="35">
        <v>1941953751</v>
      </c>
      <c r="D203" s="38">
        <v>625</v>
      </c>
      <c r="E203" s="38">
        <f>IF(G203 &gt; 0,F203/G203,0)</f>
        <v>6.1481481481481479</v>
      </c>
      <c r="F203" s="38">
        <v>166</v>
      </c>
      <c r="G203" s="38">
        <v>27</v>
      </c>
      <c r="H203" s="36">
        <f ca="1">MIN(D203:$J203)</f>
        <v>4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>
        <v>6</v>
      </c>
      <c r="BD203" s="37">
        <v>6</v>
      </c>
      <c r="BE203" s="37"/>
      <c r="BF203" s="37"/>
      <c r="BG203" s="37"/>
      <c r="BH203" s="37"/>
      <c r="BI203" s="37"/>
      <c r="BJ203" s="37">
        <v>7</v>
      </c>
      <c r="BK203" s="37"/>
      <c r="BL203" s="37"/>
      <c r="BM203" s="37"/>
      <c r="BN203" s="37"/>
      <c r="BO203" s="37"/>
      <c r="BP203" s="37"/>
      <c r="BQ203" s="37">
        <v>4</v>
      </c>
      <c r="BR203" s="37"/>
      <c r="BS203" s="37"/>
      <c r="BT203" s="37"/>
      <c r="BU203" s="37"/>
      <c r="BV203" s="37"/>
      <c r="BW203" s="37"/>
      <c r="BX203" s="37">
        <v>6</v>
      </c>
      <c r="BY203" s="37"/>
      <c r="BZ203" s="37">
        <v>5</v>
      </c>
      <c r="CA203" s="37"/>
      <c r="CB203" s="37"/>
      <c r="CC203" s="37"/>
      <c r="CD203" s="37"/>
      <c r="CE203" s="37"/>
      <c r="CF203" s="37"/>
      <c r="CG203" s="37"/>
      <c r="CH203" s="37">
        <v>7</v>
      </c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>
        <v>7</v>
      </c>
      <c r="CZ203" s="37"/>
      <c r="DA203" s="37">
        <v>6</v>
      </c>
      <c r="DB203" s="37"/>
      <c r="DC203" s="37">
        <v>6</v>
      </c>
      <c r="DD203" s="37">
        <v>7</v>
      </c>
      <c r="DE203" s="37"/>
      <c r="DF203" s="37"/>
      <c r="DG203" s="37">
        <v>8</v>
      </c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>
        <v>6</v>
      </c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  <c r="IV203" s="37"/>
      <c r="IW203" s="37"/>
      <c r="IX203" s="37"/>
      <c r="IY203" s="37"/>
      <c r="IZ203" s="37"/>
      <c r="JA203" s="37"/>
      <c r="JB203" s="37"/>
      <c r="JC203" s="37"/>
      <c r="JD203" s="37"/>
      <c r="JE203" s="37"/>
      <c r="JF203" s="37"/>
      <c r="JG203" s="37"/>
      <c r="JH203" s="37"/>
      <c r="JI203" s="37"/>
      <c r="JJ203" s="37"/>
      <c r="JK203" s="37"/>
      <c r="JL203" s="37"/>
      <c r="JM203" s="37"/>
      <c r="JN203" s="37"/>
      <c r="JO203" s="37"/>
      <c r="JP203" s="37"/>
      <c r="JQ203" s="37"/>
      <c r="JR203" s="37"/>
      <c r="JS203" s="37"/>
      <c r="JT203" s="37"/>
      <c r="JU203" s="37"/>
      <c r="JV203" s="37"/>
      <c r="JW203" s="37"/>
      <c r="JX203" s="37"/>
      <c r="JY203" s="37"/>
      <c r="JZ203" s="37"/>
      <c r="KA203" s="37"/>
      <c r="KB203" s="37"/>
      <c r="KC203" s="37"/>
      <c r="KD203" s="37"/>
      <c r="KE203" s="37"/>
      <c r="KF203" s="37"/>
      <c r="KG203" s="37"/>
      <c r="KH203" s="37"/>
      <c r="KI203" s="37"/>
      <c r="KJ203" s="37"/>
      <c r="KK203" s="37"/>
      <c r="KL203" s="37"/>
      <c r="KM203" s="37"/>
      <c r="KN203" s="37"/>
      <c r="KO203" s="37"/>
      <c r="KP203" s="37"/>
      <c r="KQ203" s="37"/>
      <c r="KR203" s="37"/>
      <c r="KS203" s="37">
        <v>7</v>
      </c>
      <c r="KT203" s="37"/>
      <c r="KU203" s="37"/>
      <c r="KV203" s="37"/>
      <c r="KW203" s="37"/>
      <c r="KX203" s="37"/>
      <c r="KY203" s="37"/>
      <c r="KZ203" s="37"/>
      <c r="LA203" s="37"/>
      <c r="LB203" s="37"/>
      <c r="LC203" s="37">
        <v>8</v>
      </c>
      <c r="LD203" s="37"/>
      <c r="LE203" s="37"/>
      <c r="LF203" s="37">
        <v>6</v>
      </c>
      <c r="LG203" s="37"/>
      <c r="LH203" s="37">
        <v>5</v>
      </c>
      <c r="LI203" s="37"/>
      <c r="LJ203" s="37"/>
      <c r="LK203" s="37"/>
      <c r="LL203" s="37"/>
      <c r="LM203" s="37">
        <v>7</v>
      </c>
      <c r="LN203" s="37"/>
      <c r="LO203" s="37"/>
      <c r="LP203" s="37"/>
      <c r="LQ203" s="37"/>
      <c r="LR203" s="37"/>
      <c r="LS203" s="37">
        <v>4</v>
      </c>
      <c r="LT203" s="37"/>
      <c r="LU203" s="37"/>
      <c r="LV203" s="37"/>
      <c r="LW203" s="37"/>
      <c r="LX203" s="37"/>
      <c r="LY203" s="37"/>
      <c r="LZ203" s="37"/>
      <c r="MA203" s="37"/>
      <c r="MB203" s="37"/>
      <c r="MC203" s="37"/>
      <c r="MD203" s="37"/>
      <c r="ME203" s="37">
        <v>6</v>
      </c>
      <c r="MF203" s="37"/>
      <c r="MG203" s="37"/>
      <c r="MH203" s="37"/>
      <c r="MI203" s="37"/>
      <c r="MJ203" s="37"/>
      <c r="MK203" s="37">
        <v>4</v>
      </c>
      <c r="ML203" s="37"/>
      <c r="MM203" s="37"/>
      <c r="MN203" s="37"/>
      <c r="MO203" s="37"/>
      <c r="MP203" s="37"/>
      <c r="MQ203" s="37"/>
      <c r="MR203" s="37"/>
      <c r="MS203" s="37"/>
      <c r="MT203" s="37"/>
      <c r="MU203" s="37"/>
      <c r="MV203" s="37">
        <v>7</v>
      </c>
      <c r="MW203" s="37"/>
      <c r="MX203" s="37">
        <v>5</v>
      </c>
      <c r="MY203" s="37"/>
      <c r="MZ203" s="37"/>
      <c r="NA203" s="37"/>
      <c r="NB203" s="37"/>
      <c r="NC203" s="37"/>
      <c r="ND203" s="37">
        <v>5</v>
      </c>
      <c r="NE203" s="37"/>
      <c r="NF203" s="37"/>
      <c r="NG203" s="37"/>
      <c r="NH203" s="37"/>
      <c r="NI203" s="37"/>
      <c r="NJ203" s="37"/>
      <c r="NK203" s="37"/>
      <c r="NL203" s="37"/>
      <c r="NM203" s="37"/>
      <c r="NN203" s="37"/>
      <c r="NO203" s="37"/>
      <c r="NP203" s="37"/>
      <c r="NQ203" s="37"/>
      <c r="NR203" s="37"/>
      <c r="NS203" s="37"/>
      <c r="NT203" s="37"/>
      <c r="NU203" s="37"/>
      <c r="NV203" s="37"/>
      <c r="NW203" s="37"/>
      <c r="NX203" s="37"/>
      <c r="NY203" s="37"/>
      <c r="NZ203" s="37"/>
      <c r="OA203" s="37">
        <v>10</v>
      </c>
      <c r="OB203" s="37">
        <v>6</v>
      </c>
      <c r="OC203" s="37"/>
      <c r="OD203" s="37"/>
      <c r="OE203" s="37"/>
      <c r="OF203" s="37"/>
      <c r="OG203" s="37"/>
      <c r="OH203" s="37"/>
      <c r="OI203" s="37"/>
      <c r="OJ203" s="37"/>
      <c r="OK203" s="37"/>
      <c r="OL203" s="37"/>
      <c r="OM203" s="37"/>
      <c r="ON203" s="37">
        <v>5</v>
      </c>
      <c r="OO203" s="37"/>
      <c r="OP203" s="37"/>
      <c r="OQ203" s="37"/>
      <c r="OR203" s="37"/>
      <c r="OS203" s="37"/>
      <c r="OT203" s="37"/>
      <c r="OU203" s="37"/>
      <c r="OV203" s="37"/>
      <c r="OW203" s="37"/>
      <c r="OX203" s="37"/>
      <c r="OY203" s="37"/>
      <c r="OZ203" s="37"/>
      <c r="PA203" s="37"/>
      <c r="PB203" s="37"/>
      <c r="PC203" s="37"/>
      <c r="PD203" s="37"/>
      <c r="PE203" s="37"/>
      <c r="PF203" s="37"/>
      <c r="PG203" s="37"/>
      <c r="PH203" s="37"/>
      <c r="PI203" s="37"/>
      <c r="PJ203" s="37"/>
      <c r="PK203" s="37"/>
      <c r="PL203" s="37"/>
      <c r="PM203" s="37"/>
      <c r="PN203" s="37"/>
      <c r="PO203" s="37"/>
      <c r="PP203" s="37"/>
      <c r="PQ203" s="37"/>
      <c r="PR203" s="37"/>
      <c r="PS203" s="37"/>
      <c r="PT203" s="37"/>
      <c r="PU203" s="37"/>
      <c r="PV203" s="37"/>
      <c r="PW203" s="37"/>
      <c r="PX203" s="37"/>
      <c r="PY203" s="37"/>
      <c r="PZ203" s="37"/>
      <c r="QA203" s="37"/>
      <c r="QB203" s="37"/>
      <c r="QC203" s="37"/>
      <c r="QD203" s="37"/>
      <c r="QE203" s="37"/>
      <c r="QF203" s="37"/>
      <c r="QG203" s="37"/>
      <c r="QH203" s="37"/>
      <c r="QI203" s="37"/>
      <c r="QJ203" s="37"/>
      <c r="QK203" s="37"/>
      <c r="QL203" s="37"/>
      <c r="QM203" s="37"/>
      <c r="QN203" s="37"/>
      <c r="QO203" s="37"/>
      <c r="QP203" s="37"/>
      <c r="QQ203" s="37"/>
      <c r="QR203" s="37"/>
      <c r="QS203" s="37"/>
    </row>
    <row r="204" spans="1:461" x14ac:dyDescent="0.2">
      <c r="A204" s="34">
        <v>191</v>
      </c>
      <c r="B204" s="35" t="s">
        <v>172</v>
      </c>
      <c r="C204" s="35">
        <v>1642259747</v>
      </c>
      <c r="D204" s="38">
        <v>615</v>
      </c>
      <c r="E204" s="38">
        <f>IF(G204 &gt; 0,F204/G204,0)</f>
        <v>6.0370370370370372</v>
      </c>
      <c r="F204" s="38">
        <v>163</v>
      </c>
      <c r="G204" s="38">
        <v>27</v>
      </c>
      <c r="H204" s="36">
        <f ca="1">MIN(D204:$J204)</f>
        <v>4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>
        <v>8</v>
      </c>
      <c r="EO204" s="37"/>
      <c r="EP204" s="37"/>
      <c r="EQ204" s="37"/>
      <c r="ER204" s="37"/>
      <c r="ES204" s="37">
        <v>8</v>
      </c>
      <c r="ET204" s="37"/>
      <c r="EU204" s="37"/>
      <c r="EV204" s="37"/>
      <c r="EW204" s="37"/>
      <c r="EX204" s="37"/>
      <c r="EY204" s="37"/>
      <c r="EZ204" s="37"/>
      <c r="FA204" s="37"/>
      <c r="FB204" s="37">
        <v>8</v>
      </c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>
        <v>7</v>
      </c>
      <c r="FR204" s="37"/>
      <c r="FS204" s="37"/>
      <c r="FT204" s="37"/>
      <c r="FU204" s="37"/>
      <c r="FV204" s="37">
        <v>9</v>
      </c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>
        <v>7</v>
      </c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>
        <v>6</v>
      </c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>
        <v>4</v>
      </c>
      <c r="IJ204" s="37"/>
      <c r="IK204" s="37"/>
      <c r="IL204" s="37"/>
      <c r="IM204" s="37">
        <v>4</v>
      </c>
      <c r="IN204" s="37">
        <v>4</v>
      </c>
      <c r="IO204" s="37"/>
      <c r="IP204" s="37"/>
      <c r="IQ204" s="37"/>
      <c r="IR204" s="37">
        <v>5</v>
      </c>
      <c r="IS204" s="37"/>
      <c r="IT204" s="37"/>
      <c r="IU204" s="37"/>
      <c r="IV204" s="37">
        <v>8</v>
      </c>
      <c r="IW204" s="37"/>
      <c r="IX204" s="37"/>
      <c r="IY204" s="37"/>
      <c r="IZ204" s="37"/>
      <c r="JA204" s="37"/>
      <c r="JB204" s="37"/>
      <c r="JC204" s="37"/>
      <c r="JD204" s="37"/>
      <c r="JE204" s="37">
        <v>5</v>
      </c>
      <c r="JF204" s="37"/>
      <c r="JG204" s="37"/>
      <c r="JH204" s="37"/>
      <c r="JI204" s="37"/>
      <c r="JJ204" s="37"/>
      <c r="JK204" s="37"/>
      <c r="JL204" s="37"/>
      <c r="JM204" s="37"/>
      <c r="JN204" s="37"/>
      <c r="JO204" s="37"/>
      <c r="JP204" s="37"/>
      <c r="JQ204" s="37"/>
      <c r="JR204" s="37"/>
      <c r="JS204" s="37">
        <v>6</v>
      </c>
      <c r="JT204" s="37"/>
      <c r="JU204" s="37"/>
      <c r="JV204" s="37"/>
      <c r="JW204" s="37"/>
      <c r="JX204" s="37"/>
      <c r="JY204" s="37"/>
      <c r="JZ204" s="37"/>
      <c r="KA204" s="37"/>
      <c r="KB204" s="37"/>
      <c r="KC204" s="37"/>
      <c r="KD204" s="37"/>
      <c r="KE204" s="37">
        <v>4</v>
      </c>
      <c r="KF204" s="37"/>
      <c r="KG204" s="37"/>
      <c r="KH204" s="37"/>
      <c r="KI204" s="37">
        <v>5</v>
      </c>
      <c r="KJ204" s="37"/>
      <c r="KK204" s="37"/>
      <c r="KL204" s="37"/>
      <c r="KM204" s="37"/>
      <c r="KN204" s="37"/>
      <c r="KO204" s="37"/>
      <c r="KP204" s="37"/>
      <c r="KQ204" s="37"/>
      <c r="KR204" s="37"/>
      <c r="KS204" s="37"/>
      <c r="KT204" s="37"/>
      <c r="KU204" s="37"/>
      <c r="KV204" s="37"/>
      <c r="KW204" s="37">
        <v>5</v>
      </c>
      <c r="KX204" s="37"/>
      <c r="KY204" s="37"/>
      <c r="KZ204" s="37"/>
      <c r="LA204" s="37"/>
      <c r="LB204" s="37"/>
      <c r="LC204" s="37">
        <v>5</v>
      </c>
      <c r="LD204" s="37"/>
      <c r="LE204" s="37"/>
      <c r="LF204" s="37">
        <v>7</v>
      </c>
      <c r="LG204" s="37"/>
      <c r="LH204" s="37">
        <v>7</v>
      </c>
      <c r="LI204" s="37"/>
      <c r="LJ204" s="37"/>
      <c r="LK204" s="37"/>
      <c r="LL204" s="37"/>
      <c r="LM204" s="37">
        <v>5</v>
      </c>
      <c r="LN204" s="37"/>
      <c r="LO204" s="37"/>
      <c r="LP204" s="37"/>
      <c r="LQ204" s="37"/>
      <c r="LR204" s="37"/>
      <c r="LS204" s="37">
        <v>4</v>
      </c>
      <c r="LT204" s="37"/>
      <c r="LU204" s="37"/>
      <c r="LV204" s="37"/>
      <c r="LW204" s="37"/>
      <c r="LX204" s="37"/>
      <c r="LY204" s="37"/>
      <c r="LZ204" s="37"/>
      <c r="MA204" s="37"/>
      <c r="MB204" s="37"/>
      <c r="MC204" s="37"/>
      <c r="MD204" s="37"/>
      <c r="ME204" s="37">
        <v>4</v>
      </c>
      <c r="MF204" s="37"/>
      <c r="MG204" s="37"/>
      <c r="MH204" s="37"/>
      <c r="MI204" s="37"/>
      <c r="MJ204" s="37"/>
      <c r="MK204" s="37">
        <v>6</v>
      </c>
      <c r="ML204" s="37"/>
      <c r="MM204" s="37"/>
      <c r="MN204" s="37"/>
      <c r="MO204" s="37"/>
      <c r="MP204" s="37"/>
      <c r="MQ204" s="37"/>
      <c r="MR204" s="37"/>
      <c r="MS204" s="37"/>
      <c r="MT204" s="37"/>
      <c r="MU204" s="37"/>
      <c r="MV204" s="37">
        <v>8</v>
      </c>
      <c r="MW204" s="37"/>
      <c r="MX204" s="37">
        <v>7</v>
      </c>
      <c r="MY204" s="37"/>
      <c r="MZ204" s="37"/>
      <c r="NA204" s="37"/>
      <c r="NB204" s="37"/>
      <c r="NC204" s="37"/>
      <c r="ND204" s="37">
        <v>7</v>
      </c>
      <c r="NE204" s="37"/>
      <c r="NF204" s="37"/>
      <c r="NG204" s="37"/>
      <c r="NH204" s="37"/>
      <c r="NI204" s="37"/>
      <c r="NJ204" s="37"/>
      <c r="NK204" s="37"/>
      <c r="NL204" s="37"/>
      <c r="NM204" s="37"/>
      <c r="NN204" s="37"/>
      <c r="NO204" s="37"/>
      <c r="NP204" s="37"/>
      <c r="NQ204" s="37"/>
      <c r="NR204" s="37"/>
      <c r="NS204" s="37"/>
      <c r="NT204" s="37"/>
      <c r="NU204" s="37"/>
      <c r="NV204" s="37"/>
      <c r="NW204" s="37"/>
      <c r="NX204" s="37"/>
      <c r="NY204" s="37"/>
      <c r="NZ204" s="37"/>
      <c r="OA204" s="37"/>
      <c r="OB204" s="37"/>
      <c r="OC204" s="37"/>
      <c r="OD204" s="37"/>
      <c r="OE204" s="37"/>
      <c r="OF204" s="37"/>
      <c r="OG204" s="37"/>
      <c r="OH204" s="37"/>
      <c r="OI204" s="37"/>
      <c r="OJ204" s="37"/>
      <c r="OK204" s="37"/>
      <c r="OL204" s="37"/>
      <c r="OM204" s="37"/>
      <c r="ON204" s="37"/>
      <c r="OO204" s="37"/>
      <c r="OP204" s="37"/>
      <c r="OQ204" s="37"/>
      <c r="OR204" s="37"/>
      <c r="OS204" s="37"/>
      <c r="OT204" s="37"/>
      <c r="OU204" s="37"/>
      <c r="OV204" s="37"/>
      <c r="OW204" s="37"/>
      <c r="OX204" s="37"/>
      <c r="OY204" s="37"/>
      <c r="OZ204" s="37"/>
      <c r="PA204" s="37"/>
      <c r="PB204" s="37"/>
      <c r="PC204" s="37"/>
      <c r="PD204" s="37"/>
      <c r="PE204" s="37"/>
      <c r="PF204" s="37"/>
      <c r="PG204" s="37"/>
      <c r="PH204" s="37"/>
      <c r="PI204" s="37"/>
      <c r="PJ204" s="37"/>
      <c r="PK204" s="37"/>
      <c r="PL204" s="37"/>
      <c r="PM204" s="37"/>
      <c r="PN204" s="37"/>
      <c r="PO204" s="37"/>
      <c r="PP204" s="37"/>
      <c r="PQ204" s="37"/>
      <c r="PR204" s="37"/>
      <c r="PS204" s="37"/>
      <c r="PT204" s="37"/>
      <c r="PU204" s="37"/>
      <c r="PV204" s="37"/>
      <c r="PW204" s="37"/>
      <c r="PX204" s="37"/>
      <c r="PY204" s="37"/>
      <c r="PZ204" s="37"/>
      <c r="QA204" s="37"/>
      <c r="QB204" s="37"/>
      <c r="QC204" s="37"/>
      <c r="QD204" s="37"/>
      <c r="QE204" s="37"/>
      <c r="QF204" s="37"/>
      <c r="QG204" s="37"/>
      <c r="QH204" s="37"/>
      <c r="QI204" s="37"/>
      <c r="QJ204" s="37"/>
      <c r="QK204" s="37"/>
      <c r="QL204" s="37"/>
      <c r="QM204" s="37"/>
      <c r="QN204" s="37"/>
      <c r="QO204" s="37"/>
      <c r="QP204" s="37"/>
      <c r="QQ204" s="37"/>
      <c r="QR204" s="37"/>
      <c r="QS204" s="37"/>
    </row>
    <row r="205" spans="1:461" x14ac:dyDescent="0.2">
      <c r="A205" s="34">
        <v>192</v>
      </c>
      <c r="B205" s="35" t="s">
        <v>82</v>
      </c>
      <c r="C205" s="35">
        <v>1641114882</v>
      </c>
      <c r="D205" s="38">
        <v>586</v>
      </c>
      <c r="E205" s="38">
        <f>IF(G205 &gt; 0,F205/G205,0)</f>
        <v>5.8214285714285712</v>
      </c>
      <c r="F205" s="38">
        <v>163</v>
      </c>
      <c r="G205" s="38">
        <v>28</v>
      </c>
      <c r="H205" s="36">
        <f ca="1">MIN(D205:$J205)</f>
        <v>4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>
        <v>6</v>
      </c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>
        <v>7</v>
      </c>
      <c r="EU205" s="37"/>
      <c r="EV205" s="37"/>
      <c r="EW205" s="37"/>
      <c r="EX205" s="37"/>
      <c r="EY205" s="37"/>
      <c r="EZ205" s="37">
        <v>8</v>
      </c>
      <c r="FA205" s="37"/>
      <c r="FB205" s="37"/>
      <c r="FC205" s="37">
        <v>5</v>
      </c>
      <c r="FD205" s="37"/>
      <c r="FE205" s="37"/>
      <c r="FF205" s="37"/>
      <c r="FG205" s="37"/>
      <c r="FH205" s="37"/>
      <c r="FI205" s="37"/>
      <c r="FJ205" s="37"/>
      <c r="FK205" s="37"/>
      <c r="FL205" s="37"/>
      <c r="FM205" s="37">
        <v>4</v>
      </c>
      <c r="FN205" s="37"/>
      <c r="FO205" s="37"/>
      <c r="FP205" s="37"/>
      <c r="FQ205" s="37"/>
      <c r="FR205" s="37"/>
      <c r="FS205" s="37"/>
      <c r="FT205" s="37"/>
      <c r="FU205" s="37"/>
      <c r="FV205" s="37">
        <v>7</v>
      </c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>
        <v>8</v>
      </c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>
        <v>6</v>
      </c>
      <c r="HG205" s="37"/>
      <c r="HH205" s="37">
        <v>5</v>
      </c>
      <c r="HI205" s="37"/>
      <c r="HJ205" s="37"/>
      <c r="HK205" s="37"/>
      <c r="HL205" s="37"/>
      <c r="HM205" s="37"/>
      <c r="HN205" s="37"/>
      <c r="HO205" s="37"/>
      <c r="HP205" s="37"/>
      <c r="HQ205" s="37"/>
      <c r="HR205" s="37">
        <v>6</v>
      </c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>
        <v>6</v>
      </c>
      <c r="II205" s="37"/>
      <c r="IJ205" s="37"/>
      <c r="IK205" s="37"/>
      <c r="IL205" s="37"/>
      <c r="IM205" s="37">
        <v>4</v>
      </c>
      <c r="IN205" s="37">
        <v>6</v>
      </c>
      <c r="IO205" s="37"/>
      <c r="IP205" s="37"/>
      <c r="IQ205" s="37"/>
      <c r="IR205" s="37"/>
      <c r="IS205" s="37"/>
      <c r="IT205" s="37"/>
      <c r="IU205" s="37"/>
      <c r="IV205" s="37"/>
      <c r="IW205" s="37"/>
      <c r="IX205" s="37"/>
      <c r="IY205" s="37"/>
      <c r="IZ205" s="37"/>
      <c r="JA205" s="37">
        <v>7</v>
      </c>
      <c r="JB205" s="37"/>
      <c r="JC205" s="37"/>
      <c r="JD205" s="37"/>
      <c r="JE205" s="37"/>
      <c r="JF205" s="37">
        <v>4</v>
      </c>
      <c r="JG205" s="37"/>
      <c r="JH205" s="37"/>
      <c r="JI205" s="37"/>
      <c r="JJ205" s="37">
        <v>4</v>
      </c>
      <c r="JK205" s="37"/>
      <c r="JL205" s="37"/>
      <c r="JM205" s="37"/>
      <c r="JN205" s="37"/>
      <c r="JO205" s="37">
        <v>6</v>
      </c>
      <c r="JP205" s="37"/>
      <c r="JQ205" s="37"/>
      <c r="JR205" s="37"/>
      <c r="JS205" s="37"/>
      <c r="JT205" s="37"/>
      <c r="JU205" s="37"/>
      <c r="JV205" s="37"/>
      <c r="JW205" s="37"/>
      <c r="JX205" s="37"/>
      <c r="JY205" s="37"/>
      <c r="JZ205" s="37"/>
      <c r="KA205" s="37"/>
      <c r="KB205" s="37"/>
      <c r="KC205" s="37"/>
      <c r="KD205" s="37"/>
      <c r="KE205" s="37"/>
      <c r="KF205" s="37"/>
      <c r="KG205" s="37"/>
      <c r="KH205" s="37"/>
      <c r="KI205" s="37"/>
      <c r="KJ205" s="37">
        <v>5</v>
      </c>
      <c r="KK205" s="37"/>
      <c r="KL205" s="37">
        <v>5</v>
      </c>
      <c r="KM205" s="37"/>
      <c r="KN205" s="37"/>
      <c r="KO205" s="37"/>
      <c r="KP205" s="37"/>
      <c r="KQ205" s="37"/>
      <c r="KR205" s="37"/>
      <c r="KS205" s="37"/>
      <c r="KT205" s="37"/>
      <c r="KU205" s="37"/>
      <c r="KV205" s="37"/>
      <c r="KW205" s="37"/>
      <c r="KX205" s="37"/>
      <c r="KY205" s="37">
        <v>7</v>
      </c>
      <c r="KZ205" s="37"/>
      <c r="LA205" s="37"/>
      <c r="LB205" s="37"/>
      <c r="LC205" s="37"/>
      <c r="LD205" s="37"/>
      <c r="LE205" s="37"/>
      <c r="LF205" s="37"/>
      <c r="LG205" s="37"/>
      <c r="LH205" s="37"/>
      <c r="LI205" s="37"/>
      <c r="LJ205" s="37"/>
      <c r="LK205" s="37"/>
      <c r="LL205" s="37"/>
      <c r="LM205" s="37"/>
      <c r="LN205" s="37">
        <v>9</v>
      </c>
      <c r="LO205" s="37"/>
      <c r="LP205" s="37"/>
      <c r="LQ205" s="37">
        <v>5</v>
      </c>
      <c r="LR205" s="37">
        <v>6</v>
      </c>
      <c r="LS205" s="37"/>
      <c r="LT205" s="37"/>
      <c r="LU205" s="37"/>
      <c r="LV205" s="37"/>
      <c r="LW205" s="37"/>
      <c r="LX205" s="37"/>
      <c r="LY205" s="37">
        <v>6</v>
      </c>
      <c r="LZ205" s="37">
        <v>8</v>
      </c>
      <c r="MA205" s="37"/>
      <c r="MB205" s="37"/>
      <c r="MC205" s="37"/>
      <c r="MD205" s="37"/>
      <c r="ME205" s="37"/>
      <c r="MF205" s="37"/>
      <c r="MG205" s="37"/>
      <c r="MH205" s="37">
        <v>4</v>
      </c>
      <c r="MI205" s="37"/>
      <c r="MJ205" s="37"/>
      <c r="MK205" s="37"/>
      <c r="ML205" s="37"/>
      <c r="MM205" s="37"/>
      <c r="MN205" s="37">
        <v>4</v>
      </c>
      <c r="MO205" s="37"/>
      <c r="MP205" s="37"/>
      <c r="MQ205" s="37"/>
      <c r="MR205" s="37"/>
      <c r="MS205" s="37"/>
      <c r="MT205" s="37"/>
      <c r="MU205" s="37"/>
      <c r="MV205" s="37"/>
      <c r="MW205" s="37"/>
      <c r="MX205" s="37">
        <v>5</v>
      </c>
      <c r="MY205" s="37"/>
      <c r="MZ205" s="37"/>
      <c r="NA205" s="37"/>
      <c r="NB205" s="37"/>
      <c r="NC205" s="37"/>
      <c r="ND205" s="37"/>
      <c r="NE205" s="37"/>
      <c r="NF205" s="37"/>
      <c r="NG205" s="37"/>
      <c r="NH205" s="37"/>
      <c r="NI205" s="37"/>
      <c r="NJ205" s="37"/>
      <c r="NK205" s="37"/>
      <c r="NL205" s="37"/>
      <c r="NM205" s="37"/>
      <c r="NN205" s="37"/>
      <c r="NO205" s="37"/>
      <c r="NP205" s="37"/>
      <c r="NQ205" s="37"/>
      <c r="NR205" s="37"/>
      <c r="NS205" s="37"/>
      <c r="NT205" s="37"/>
      <c r="NU205" s="37"/>
      <c r="NV205" s="37"/>
      <c r="NW205" s="37"/>
      <c r="NX205" s="37"/>
      <c r="NY205" s="37"/>
      <c r="NZ205" s="37"/>
      <c r="OA205" s="37"/>
      <c r="OB205" s="37"/>
      <c r="OC205" s="37"/>
      <c r="OD205" s="37"/>
      <c r="OE205" s="37"/>
      <c r="OF205" s="37"/>
      <c r="OG205" s="37"/>
      <c r="OH205" s="37"/>
      <c r="OI205" s="37"/>
      <c r="OJ205" s="37"/>
      <c r="OK205" s="37"/>
      <c r="OL205" s="37"/>
      <c r="OM205" s="37"/>
      <c r="ON205" s="37"/>
      <c r="OO205" s="37"/>
      <c r="OP205" s="37"/>
      <c r="OQ205" s="37"/>
      <c r="OR205" s="37"/>
      <c r="OS205" s="37"/>
      <c r="OT205" s="37"/>
      <c r="OU205" s="37"/>
      <c r="OV205" s="37"/>
      <c r="OW205" s="37"/>
      <c r="OX205" s="37"/>
      <c r="OY205" s="37"/>
      <c r="OZ205" s="37"/>
      <c r="PA205" s="37"/>
      <c r="PB205" s="37"/>
      <c r="PC205" s="37"/>
      <c r="PD205" s="37"/>
      <c r="PE205" s="37"/>
      <c r="PF205" s="37"/>
      <c r="PG205" s="37"/>
      <c r="PH205" s="37"/>
      <c r="PI205" s="37"/>
      <c r="PJ205" s="37"/>
      <c r="PK205" s="37"/>
      <c r="PL205" s="37"/>
      <c r="PM205" s="37"/>
      <c r="PN205" s="37"/>
      <c r="PO205" s="37"/>
      <c r="PP205" s="37"/>
      <c r="PQ205" s="37"/>
      <c r="PR205" s="37"/>
      <c r="PS205" s="37"/>
      <c r="PT205" s="37"/>
      <c r="PU205" s="37"/>
      <c r="PV205" s="37"/>
      <c r="PW205" s="37"/>
      <c r="PX205" s="37"/>
      <c r="PY205" s="37"/>
      <c r="PZ205" s="37"/>
      <c r="QA205" s="37"/>
      <c r="QB205" s="37"/>
      <c r="QC205" s="37"/>
      <c r="QD205" s="37"/>
      <c r="QE205" s="37"/>
      <c r="QF205" s="37"/>
      <c r="QG205" s="37"/>
      <c r="QH205" s="37"/>
      <c r="QI205" s="37"/>
      <c r="QJ205" s="37"/>
      <c r="QK205" s="37"/>
      <c r="QL205" s="37"/>
      <c r="QM205" s="37"/>
      <c r="QN205" s="37"/>
      <c r="QO205" s="37"/>
      <c r="QP205" s="37"/>
      <c r="QQ205" s="37"/>
      <c r="QR205" s="37"/>
      <c r="QS205" s="37"/>
    </row>
    <row r="206" spans="1:461" x14ac:dyDescent="0.2">
      <c r="A206" s="34">
        <v>193</v>
      </c>
      <c r="B206" s="35" t="s">
        <v>182</v>
      </c>
      <c r="C206" s="35">
        <v>1642260212</v>
      </c>
      <c r="D206" s="38">
        <v>585</v>
      </c>
      <c r="E206" s="38">
        <f>IF(G206 &gt; 0,F206/G206,0)</f>
        <v>5.4782608695652177</v>
      </c>
      <c r="F206" s="38">
        <v>126</v>
      </c>
      <c r="G206" s="38">
        <v>23</v>
      </c>
      <c r="H206" s="36">
        <f ca="1">MIN(D206:$J206)</f>
        <v>4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>
        <v>9</v>
      </c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>
        <v>4</v>
      </c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>
        <v>6</v>
      </c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>
        <v>5</v>
      </c>
      <c r="GE206" s="37"/>
      <c r="GF206" s="37">
        <v>6</v>
      </c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>
        <v>4</v>
      </c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>
        <v>6</v>
      </c>
      <c r="IN206" s="37"/>
      <c r="IO206" s="37"/>
      <c r="IP206" s="37"/>
      <c r="IQ206" s="37"/>
      <c r="IR206" s="37"/>
      <c r="IS206" s="37"/>
      <c r="IT206" s="37"/>
      <c r="IU206" s="37"/>
      <c r="IV206" s="37"/>
      <c r="IW206" s="37"/>
      <c r="IX206" s="37"/>
      <c r="IY206" s="37"/>
      <c r="IZ206" s="37"/>
      <c r="JA206" s="37"/>
      <c r="JB206" s="37"/>
      <c r="JC206" s="37"/>
      <c r="JD206" s="37">
        <v>5</v>
      </c>
      <c r="JE206" s="37"/>
      <c r="JF206" s="37"/>
      <c r="JG206" s="37"/>
      <c r="JH206" s="37"/>
      <c r="JI206" s="37">
        <v>5</v>
      </c>
      <c r="JJ206" s="37"/>
      <c r="JK206" s="37"/>
      <c r="JL206" s="37"/>
      <c r="JM206" s="37"/>
      <c r="JN206" s="37"/>
      <c r="JO206" s="37">
        <v>8</v>
      </c>
      <c r="JP206" s="37"/>
      <c r="JQ206" s="37">
        <v>4</v>
      </c>
      <c r="JR206" s="37"/>
      <c r="JS206" s="37"/>
      <c r="JT206" s="37"/>
      <c r="JU206" s="37"/>
      <c r="JV206" s="37"/>
      <c r="JW206" s="37"/>
      <c r="JX206" s="37"/>
      <c r="JY206" s="37">
        <v>4</v>
      </c>
      <c r="JZ206" s="37"/>
      <c r="KA206" s="37"/>
      <c r="KB206" s="37"/>
      <c r="KC206" s="37"/>
      <c r="KD206" s="37">
        <v>6</v>
      </c>
      <c r="KE206" s="37">
        <v>4</v>
      </c>
      <c r="KF206" s="37">
        <v>5</v>
      </c>
      <c r="KG206" s="37"/>
      <c r="KH206" s="37"/>
      <c r="KI206" s="37"/>
      <c r="KJ206" s="37"/>
      <c r="KK206" s="37"/>
      <c r="KL206" s="37"/>
      <c r="KM206" s="37"/>
      <c r="KN206" s="37"/>
      <c r="KO206" s="37"/>
      <c r="KP206" s="37"/>
      <c r="KQ206" s="37"/>
      <c r="KR206" s="37"/>
      <c r="KS206" s="37"/>
      <c r="KT206" s="37"/>
      <c r="KU206" s="37"/>
      <c r="KV206" s="37"/>
      <c r="KW206" s="37"/>
      <c r="KX206" s="37"/>
      <c r="KY206" s="37">
        <v>7</v>
      </c>
      <c r="KZ206" s="37"/>
      <c r="LA206" s="37">
        <v>6</v>
      </c>
      <c r="LB206" s="37"/>
      <c r="LC206" s="37"/>
      <c r="LD206" s="37"/>
      <c r="LE206" s="37"/>
      <c r="LF206" s="37"/>
      <c r="LG206" s="37"/>
      <c r="LH206" s="37"/>
      <c r="LI206" s="37"/>
      <c r="LJ206" s="37"/>
      <c r="LK206" s="37"/>
      <c r="LL206" s="37"/>
      <c r="LM206" s="37"/>
      <c r="LN206" s="37"/>
      <c r="LO206" s="37"/>
      <c r="LP206" s="37">
        <v>4</v>
      </c>
      <c r="LQ206" s="37"/>
      <c r="LR206" s="37"/>
      <c r="LS206" s="37"/>
      <c r="LT206" s="37"/>
      <c r="LU206" s="37"/>
      <c r="LV206" s="37">
        <v>5</v>
      </c>
      <c r="LW206" s="37"/>
      <c r="LX206" s="37"/>
      <c r="LY206" s="37"/>
      <c r="LZ206" s="37"/>
      <c r="MA206" s="37"/>
      <c r="MB206" s="37"/>
      <c r="MC206" s="37">
        <v>5</v>
      </c>
      <c r="MD206" s="37"/>
      <c r="ME206" s="37"/>
      <c r="MF206" s="37"/>
      <c r="MG206" s="37"/>
      <c r="MH206" s="37"/>
      <c r="MI206" s="37"/>
      <c r="MJ206" s="37"/>
      <c r="MK206" s="37"/>
      <c r="ML206" s="37"/>
      <c r="MM206" s="37"/>
      <c r="MN206" s="37">
        <v>7</v>
      </c>
      <c r="MO206" s="37"/>
      <c r="MP206" s="37"/>
      <c r="MQ206" s="37"/>
      <c r="MR206" s="37"/>
      <c r="MS206" s="37">
        <v>4</v>
      </c>
      <c r="MT206" s="37"/>
      <c r="MU206" s="37"/>
      <c r="MV206" s="37"/>
      <c r="MW206" s="37"/>
      <c r="MX206" s="37">
        <v>7</v>
      </c>
      <c r="MY206" s="37"/>
      <c r="MZ206" s="37"/>
      <c r="NA206" s="37"/>
      <c r="NB206" s="37"/>
      <c r="NC206" s="37"/>
      <c r="ND206" s="37"/>
      <c r="NE206" s="37"/>
      <c r="NF206" s="37"/>
      <c r="NG206" s="37"/>
      <c r="NH206" s="37"/>
      <c r="NI206" s="37"/>
      <c r="NJ206" s="37"/>
      <c r="NK206" s="37"/>
      <c r="NL206" s="37"/>
      <c r="NM206" s="37"/>
      <c r="NN206" s="37"/>
      <c r="NO206" s="37"/>
      <c r="NP206" s="37"/>
      <c r="NQ206" s="37"/>
      <c r="NR206" s="37"/>
      <c r="NS206" s="37"/>
      <c r="NT206" s="37"/>
      <c r="NU206" s="37"/>
      <c r="NV206" s="37"/>
      <c r="NW206" s="37"/>
      <c r="NX206" s="37"/>
      <c r="NY206" s="37"/>
      <c r="NZ206" s="37"/>
      <c r="OA206" s="37"/>
      <c r="OB206" s="37"/>
      <c r="OC206" s="37"/>
      <c r="OD206" s="37"/>
      <c r="OE206" s="37"/>
      <c r="OF206" s="37"/>
      <c r="OG206" s="37"/>
      <c r="OH206" s="37"/>
      <c r="OI206" s="37"/>
      <c r="OJ206" s="37"/>
      <c r="OK206" s="37"/>
      <c r="OL206" s="37"/>
      <c r="OM206" s="37"/>
      <c r="ON206" s="37"/>
      <c r="OO206" s="37"/>
      <c r="OP206" s="37"/>
      <c r="OQ206" s="37"/>
      <c r="OR206" s="37"/>
      <c r="OS206" s="37"/>
      <c r="OT206" s="37"/>
      <c r="OU206" s="37"/>
      <c r="OV206" s="37"/>
      <c r="OW206" s="37"/>
      <c r="OX206" s="37"/>
      <c r="OY206" s="37"/>
      <c r="OZ206" s="37"/>
      <c r="PA206" s="37"/>
      <c r="PB206" s="37"/>
      <c r="PC206" s="37"/>
      <c r="PD206" s="37"/>
      <c r="PE206" s="37"/>
      <c r="PF206" s="37"/>
      <c r="PG206" s="37"/>
      <c r="PH206" s="37"/>
      <c r="PI206" s="37"/>
      <c r="PJ206" s="37"/>
      <c r="PK206" s="37"/>
      <c r="PL206" s="37"/>
      <c r="PM206" s="37"/>
      <c r="PN206" s="37"/>
      <c r="PO206" s="37"/>
      <c r="PP206" s="37"/>
      <c r="PQ206" s="37"/>
      <c r="PR206" s="37"/>
      <c r="PS206" s="37"/>
      <c r="PT206" s="37"/>
      <c r="PU206" s="37"/>
      <c r="PV206" s="37"/>
      <c r="PW206" s="37"/>
      <c r="PX206" s="37"/>
      <c r="PY206" s="37"/>
      <c r="PZ206" s="37"/>
      <c r="QA206" s="37"/>
      <c r="QB206" s="37"/>
      <c r="QC206" s="37"/>
      <c r="QD206" s="37"/>
      <c r="QE206" s="37"/>
      <c r="QF206" s="37"/>
      <c r="QG206" s="37"/>
      <c r="QH206" s="37"/>
      <c r="QI206" s="37"/>
      <c r="QJ206" s="37"/>
      <c r="QK206" s="37"/>
      <c r="QL206" s="37"/>
      <c r="QM206" s="37"/>
      <c r="QN206" s="37"/>
      <c r="QO206" s="37"/>
      <c r="QP206" s="37"/>
      <c r="QQ206" s="37"/>
      <c r="QR206" s="37"/>
      <c r="QS206" s="37"/>
    </row>
    <row r="207" spans="1:461" x14ac:dyDescent="0.2">
      <c r="A207" s="34">
        <v>194</v>
      </c>
      <c r="B207" s="35" t="s">
        <v>98</v>
      </c>
      <c r="C207" s="35">
        <v>1641115117</v>
      </c>
      <c r="D207" s="38">
        <v>584</v>
      </c>
      <c r="E207" s="38">
        <f>IF(G207 &gt; 0,F207/G207,0)</f>
        <v>5.8148148148148149</v>
      </c>
      <c r="F207" s="38">
        <v>157</v>
      </c>
      <c r="G207" s="38">
        <v>27</v>
      </c>
      <c r="H207" s="36">
        <f ca="1">MIN(D207:$J207)</f>
        <v>4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>
        <v>6</v>
      </c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>
        <v>4</v>
      </c>
      <c r="EU207" s="37"/>
      <c r="EV207" s="37"/>
      <c r="EW207" s="37"/>
      <c r="EX207" s="37"/>
      <c r="EY207" s="37"/>
      <c r="EZ207" s="37">
        <v>9</v>
      </c>
      <c r="FA207" s="37"/>
      <c r="FB207" s="37"/>
      <c r="FC207" s="37">
        <v>7</v>
      </c>
      <c r="FD207" s="37"/>
      <c r="FE207" s="37"/>
      <c r="FF207" s="37"/>
      <c r="FG207" s="37"/>
      <c r="FH207" s="37"/>
      <c r="FI207" s="37"/>
      <c r="FJ207" s="37"/>
      <c r="FK207" s="37"/>
      <c r="FL207" s="37"/>
      <c r="FM207" s="37">
        <v>4</v>
      </c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>
        <v>4</v>
      </c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>
        <v>4</v>
      </c>
      <c r="HG207" s="37"/>
      <c r="HH207" s="37">
        <v>5</v>
      </c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>
        <v>6</v>
      </c>
      <c r="IG207" s="37"/>
      <c r="IH207" s="37">
        <v>7</v>
      </c>
      <c r="II207" s="37">
        <v>5</v>
      </c>
      <c r="IJ207" s="37"/>
      <c r="IK207" s="37"/>
      <c r="IL207" s="37"/>
      <c r="IM207" s="37">
        <v>6</v>
      </c>
      <c r="IN207" s="37"/>
      <c r="IO207" s="37"/>
      <c r="IP207" s="37"/>
      <c r="IQ207" s="37"/>
      <c r="IR207" s="37"/>
      <c r="IS207" s="37"/>
      <c r="IT207" s="37"/>
      <c r="IU207" s="37"/>
      <c r="IV207" s="37"/>
      <c r="IW207" s="37"/>
      <c r="IX207" s="37"/>
      <c r="IY207" s="37"/>
      <c r="IZ207" s="37"/>
      <c r="JA207" s="37">
        <v>8</v>
      </c>
      <c r="JB207" s="37"/>
      <c r="JC207" s="37"/>
      <c r="JD207" s="37"/>
      <c r="JE207" s="37"/>
      <c r="JF207" s="37">
        <v>6</v>
      </c>
      <c r="JG207" s="37"/>
      <c r="JH207" s="37"/>
      <c r="JI207" s="37">
        <v>10</v>
      </c>
      <c r="JJ207" s="37"/>
      <c r="JK207" s="37"/>
      <c r="JL207" s="37"/>
      <c r="JM207" s="37"/>
      <c r="JN207" s="37"/>
      <c r="JO207" s="37"/>
      <c r="JP207" s="37"/>
      <c r="JQ207" s="37"/>
      <c r="JR207" s="37"/>
      <c r="JS207" s="37"/>
      <c r="JT207" s="37"/>
      <c r="JU207" s="37"/>
      <c r="JV207" s="37"/>
      <c r="JW207" s="37"/>
      <c r="JX207" s="37">
        <v>7</v>
      </c>
      <c r="JY207" s="37"/>
      <c r="JZ207" s="37"/>
      <c r="KA207" s="37"/>
      <c r="KB207" s="37"/>
      <c r="KC207" s="37"/>
      <c r="KD207" s="37"/>
      <c r="KE207" s="37"/>
      <c r="KF207" s="37"/>
      <c r="KG207" s="37"/>
      <c r="KH207" s="37"/>
      <c r="KI207" s="37"/>
      <c r="KJ207" s="37">
        <v>4</v>
      </c>
      <c r="KK207" s="37"/>
      <c r="KL207" s="37">
        <v>5</v>
      </c>
      <c r="KM207" s="37"/>
      <c r="KN207" s="37"/>
      <c r="KO207" s="37"/>
      <c r="KP207" s="37"/>
      <c r="KQ207" s="37"/>
      <c r="KR207" s="37"/>
      <c r="KS207" s="37"/>
      <c r="KT207" s="37"/>
      <c r="KU207" s="37"/>
      <c r="KV207" s="37"/>
      <c r="KW207" s="37"/>
      <c r="KX207" s="37"/>
      <c r="KY207" s="37"/>
      <c r="KZ207" s="37"/>
      <c r="LA207" s="37"/>
      <c r="LB207" s="37"/>
      <c r="LC207" s="37"/>
      <c r="LD207" s="37"/>
      <c r="LE207" s="37"/>
      <c r="LF207" s="37"/>
      <c r="LG207" s="37"/>
      <c r="LH207" s="37"/>
      <c r="LI207" s="37"/>
      <c r="LJ207" s="37"/>
      <c r="LK207" s="37"/>
      <c r="LL207" s="37"/>
      <c r="LM207" s="37"/>
      <c r="LN207" s="37">
        <v>8</v>
      </c>
      <c r="LO207" s="37"/>
      <c r="LP207" s="37"/>
      <c r="LQ207" s="37">
        <v>5</v>
      </c>
      <c r="LR207" s="37">
        <v>6</v>
      </c>
      <c r="LS207" s="37"/>
      <c r="LT207" s="37"/>
      <c r="LU207" s="37"/>
      <c r="LV207" s="37"/>
      <c r="LW207" s="37"/>
      <c r="LX207" s="37"/>
      <c r="LY207" s="37">
        <v>5</v>
      </c>
      <c r="LZ207" s="37">
        <v>5</v>
      </c>
      <c r="MA207" s="37"/>
      <c r="MB207" s="37"/>
      <c r="MC207" s="37"/>
      <c r="MD207" s="37"/>
      <c r="ME207" s="37"/>
      <c r="MF207" s="37">
        <v>5</v>
      </c>
      <c r="MG207" s="37"/>
      <c r="MH207" s="37">
        <v>6</v>
      </c>
      <c r="MI207" s="37"/>
      <c r="MJ207" s="37"/>
      <c r="MK207" s="37"/>
      <c r="ML207" s="37"/>
      <c r="MM207" s="37"/>
      <c r="MN207" s="37">
        <v>5</v>
      </c>
      <c r="MO207" s="37"/>
      <c r="MP207" s="37"/>
      <c r="MQ207" s="37"/>
      <c r="MR207" s="37"/>
      <c r="MS207" s="37"/>
      <c r="MT207" s="37"/>
      <c r="MU207" s="37"/>
      <c r="MV207" s="37"/>
      <c r="MW207" s="37"/>
      <c r="MX207" s="37">
        <v>5</v>
      </c>
      <c r="MY207" s="37"/>
      <c r="MZ207" s="37"/>
      <c r="NA207" s="37"/>
      <c r="NB207" s="37"/>
      <c r="NC207" s="37"/>
      <c r="ND207" s="37"/>
      <c r="NE207" s="37"/>
      <c r="NF207" s="37"/>
      <c r="NG207" s="37"/>
      <c r="NH207" s="37"/>
      <c r="NI207" s="37"/>
      <c r="NJ207" s="37"/>
      <c r="NK207" s="37"/>
      <c r="NL207" s="37"/>
      <c r="NM207" s="37"/>
      <c r="NN207" s="37"/>
      <c r="NO207" s="37"/>
      <c r="NP207" s="37"/>
      <c r="NQ207" s="37"/>
      <c r="NR207" s="37"/>
      <c r="NS207" s="37"/>
      <c r="NT207" s="37"/>
      <c r="NU207" s="37"/>
      <c r="NV207" s="37"/>
      <c r="NW207" s="37"/>
      <c r="NX207" s="37"/>
      <c r="NY207" s="37"/>
      <c r="NZ207" s="37"/>
      <c r="OA207" s="37"/>
      <c r="OB207" s="37"/>
      <c r="OC207" s="37"/>
      <c r="OD207" s="37"/>
      <c r="OE207" s="37"/>
      <c r="OF207" s="37"/>
      <c r="OG207" s="37"/>
      <c r="OH207" s="37"/>
      <c r="OI207" s="37"/>
      <c r="OJ207" s="37"/>
      <c r="OK207" s="37"/>
      <c r="OL207" s="37"/>
      <c r="OM207" s="37"/>
      <c r="ON207" s="37"/>
      <c r="OO207" s="37"/>
      <c r="OP207" s="37"/>
      <c r="OQ207" s="37"/>
      <c r="OR207" s="37"/>
      <c r="OS207" s="37"/>
      <c r="OT207" s="37"/>
      <c r="OU207" s="37"/>
      <c r="OV207" s="37"/>
      <c r="OW207" s="37"/>
      <c r="OX207" s="37"/>
      <c r="OY207" s="37"/>
      <c r="OZ207" s="37"/>
      <c r="PA207" s="37"/>
      <c r="PB207" s="37"/>
      <c r="PC207" s="37"/>
      <c r="PD207" s="37"/>
      <c r="PE207" s="37"/>
      <c r="PF207" s="37"/>
      <c r="PG207" s="37"/>
      <c r="PH207" s="37"/>
      <c r="PI207" s="37"/>
      <c r="PJ207" s="37"/>
      <c r="PK207" s="37"/>
      <c r="PL207" s="37"/>
      <c r="PM207" s="37"/>
      <c r="PN207" s="37"/>
      <c r="PO207" s="37"/>
      <c r="PP207" s="37"/>
      <c r="PQ207" s="37"/>
      <c r="PR207" s="37"/>
      <c r="PS207" s="37"/>
      <c r="PT207" s="37"/>
      <c r="PU207" s="37"/>
      <c r="PV207" s="37"/>
      <c r="PW207" s="37"/>
      <c r="PX207" s="37"/>
      <c r="PY207" s="37"/>
      <c r="PZ207" s="37"/>
      <c r="QA207" s="37"/>
      <c r="QB207" s="37"/>
      <c r="QC207" s="37"/>
      <c r="QD207" s="37"/>
      <c r="QE207" s="37"/>
      <c r="QF207" s="37"/>
      <c r="QG207" s="37"/>
      <c r="QH207" s="37"/>
      <c r="QI207" s="37"/>
      <c r="QJ207" s="37"/>
      <c r="QK207" s="37"/>
      <c r="QL207" s="37"/>
      <c r="QM207" s="37"/>
      <c r="QN207" s="37"/>
      <c r="QO207" s="37"/>
      <c r="QP207" s="37"/>
      <c r="QQ207" s="37"/>
      <c r="QR207" s="37"/>
      <c r="QS207" s="37"/>
    </row>
    <row r="208" spans="1:461" x14ac:dyDescent="0.2">
      <c r="A208" s="34">
        <v>195</v>
      </c>
      <c r="B208" s="35" t="s">
        <v>11</v>
      </c>
      <c r="C208" s="35">
        <v>1171451180</v>
      </c>
      <c r="D208" s="38">
        <v>569</v>
      </c>
      <c r="E208" s="38">
        <f>IF(G208 &gt; 0,F208/G208,0)</f>
        <v>5.72</v>
      </c>
      <c r="F208" s="38">
        <v>143</v>
      </c>
      <c r="G208" s="38">
        <v>25</v>
      </c>
      <c r="H208" s="36">
        <f ca="1">MIN(D208:$J208)</f>
        <v>4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>
        <v>7</v>
      </c>
      <c r="AY208" s="37"/>
      <c r="AZ208" s="37"/>
      <c r="BA208" s="37"/>
      <c r="BB208" s="37"/>
      <c r="BC208" s="37"/>
      <c r="BD208" s="37"/>
      <c r="BE208" s="37">
        <v>10</v>
      </c>
      <c r="BF208" s="37"/>
      <c r="BG208" s="37"/>
      <c r="BH208" s="37"/>
      <c r="BI208" s="37"/>
      <c r="BJ208" s="37"/>
      <c r="BK208" s="37"/>
      <c r="BL208" s="37">
        <v>8</v>
      </c>
      <c r="BM208" s="37">
        <v>9</v>
      </c>
      <c r="BN208" s="37"/>
      <c r="BO208" s="37"/>
      <c r="BP208" s="37">
        <v>4</v>
      </c>
      <c r="BQ208" s="37"/>
      <c r="BR208" s="37"/>
      <c r="BS208" s="37"/>
      <c r="BT208" s="37"/>
      <c r="BU208" s="37"/>
      <c r="BV208" s="37"/>
      <c r="BW208" s="37"/>
      <c r="BX208" s="37"/>
      <c r="BY208" s="37">
        <v>4</v>
      </c>
      <c r="BZ208" s="37"/>
      <c r="CA208" s="37"/>
      <c r="CB208" s="37"/>
      <c r="CC208" s="37"/>
      <c r="CD208" s="37"/>
      <c r="CE208" s="37"/>
      <c r="CF208" s="37"/>
      <c r="CG208" s="37"/>
      <c r="CH208" s="37"/>
      <c r="CI208" s="37">
        <v>4</v>
      </c>
      <c r="CJ208" s="37">
        <v>4</v>
      </c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>
        <v>6</v>
      </c>
      <c r="CY208" s="37">
        <v>4</v>
      </c>
      <c r="CZ208" s="37"/>
      <c r="DA208" s="37"/>
      <c r="DB208" s="37"/>
      <c r="DC208" s="37"/>
      <c r="DD208" s="37"/>
      <c r="DE208" s="37"/>
      <c r="DF208" s="37"/>
      <c r="DG208" s="37"/>
      <c r="DH208" s="37"/>
      <c r="DI208" s="37">
        <v>8</v>
      </c>
      <c r="DJ208" s="37"/>
      <c r="DK208" s="37">
        <v>8</v>
      </c>
      <c r="DL208" s="37"/>
      <c r="DM208" s="37"/>
      <c r="DN208" s="37"/>
      <c r="DO208" s="37"/>
      <c r="DP208" s="37"/>
      <c r="DQ208" s="37"/>
      <c r="DR208" s="37">
        <v>4</v>
      </c>
      <c r="DS208" s="37"/>
      <c r="DT208" s="37">
        <v>4</v>
      </c>
      <c r="DU208" s="37"/>
      <c r="DV208" s="37"/>
      <c r="DW208" s="37">
        <v>5</v>
      </c>
      <c r="DX208" s="37"/>
      <c r="DY208" s="37"/>
      <c r="DZ208" s="37"/>
      <c r="EA208" s="37">
        <v>4</v>
      </c>
      <c r="EB208" s="37">
        <v>9</v>
      </c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>
        <v>4</v>
      </c>
      <c r="FG208" s="37"/>
      <c r="FH208" s="37">
        <v>4</v>
      </c>
      <c r="FI208" s="37"/>
      <c r="FJ208" s="37"/>
      <c r="FK208" s="37"/>
      <c r="FL208" s="37"/>
      <c r="FM208" s="37"/>
      <c r="FN208" s="37"/>
      <c r="FO208" s="37"/>
      <c r="FP208" s="37">
        <v>4</v>
      </c>
      <c r="FQ208" s="37"/>
      <c r="FR208" s="37"/>
      <c r="FS208" s="37"/>
      <c r="FT208" s="37"/>
      <c r="FU208" s="37"/>
      <c r="FV208" s="37"/>
      <c r="FW208" s="37"/>
      <c r="FX208" s="37">
        <v>8</v>
      </c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>
        <v>7</v>
      </c>
      <c r="GY208" s="37"/>
      <c r="GZ208" s="37"/>
      <c r="HA208" s="37"/>
      <c r="HB208" s="37">
        <v>4</v>
      </c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  <c r="IW208" s="37"/>
      <c r="IX208" s="37"/>
      <c r="IY208" s="37"/>
      <c r="IZ208" s="37"/>
      <c r="JA208" s="37"/>
      <c r="JB208" s="37"/>
      <c r="JC208" s="37"/>
      <c r="JD208" s="37"/>
      <c r="JE208" s="37"/>
      <c r="JF208" s="37"/>
      <c r="JG208" s="37"/>
      <c r="JH208" s="37"/>
      <c r="JI208" s="37"/>
      <c r="JJ208" s="37"/>
      <c r="JK208" s="37"/>
      <c r="JL208" s="37"/>
      <c r="JM208" s="37"/>
      <c r="JN208" s="37"/>
      <c r="JO208" s="37"/>
      <c r="JP208" s="37"/>
      <c r="JQ208" s="37"/>
      <c r="JR208" s="37"/>
      <c r="JS208" s="37"/>
      <c r="JT208" s="37"/>
      <c r="JU208" s="37"/>
      <c r="JV208" s="37"/>
      <c r="JW208" s="37"/>
      <c r="JX208" s="37"/>
      <c r="JY208" s="37"/>
      <c r="JZ208" s="37"/>
      <c r="KA208" s="37"/>
      <c r="KB208" s="37"/>
      <c r="KC208" s="37"/>
      <c r="KD208" s="37"/>
      <c r="KE208" s="37"/>
      <c r="KF208" s="37"/>
      <c r="KG208" s="37"/>
      <c r="KH208" s="37"/>
      <c r="KI208" s="37"/>
      <c r="KJ208" s="37"/>
      <c r="KK208" s="37"/>
      <c r="KL208" s="37"/>
      <c r="KM208" s="37"/>
      <c r="KN208" s="37"/>
      <c r="KO208" s="37"/>
      <c r="KP208" s="37"/>
      <c r="KQ208" s="37"/>
      <c r="KR208" s="37"/>
      <c r="KS208" s="37"/>
      <c r="KT208" s="37"/>
      <c r="KU208" s="37"/>
      <c r="KV208" s="37"/>
      <c r="KW208" s="37"/>
      <c r="KX208" s="37"/>
      <c r="KY208" s="37">
        <v>5</v>
      </c>
      <c r="KZ208" s="37"/>
      <c r="LA208" s="37"/>
      <c r="LB208" s="37"/>
      <c r="LC208" s="37"/>
      <c r="LD208" s="37"/>
      <c r="LE208" s="37"/>
      <c r="LF208" s="37"/>
      <c r="LG208" s="37"/>
      <c r="LH208" s="37"/>
      <c r="LI208" s="37"/>
      <c r="LJ208" s="37"/>
      <c r="LK208" s="37"/>
      <c r="LL208" s="37"/>
      <c r="LM208" s="37"/>
      <c r="LN208" s="37"/>
      <c r="LO208" s="37"/>
      <c r="LP208" s="37"/>
      <c r="LQ208" s="37"/>
      <c r="LR208" s="37"/>
      <c r="LS208" s="37"/>
      <c r="LT208" s="37"/>
      <c r="LU208" s="37"/>
      <c r="LV208" s="37"/>
      <c r="LW208" s="37"/>
      <c r="LX208" s="37"/>
      <c r="LY208" s="37"/>
      <c r="LZ208" s="37"/>
      <c r="MA208" s="37"/>
      <c r="MB208" s="37"/>
      <c r="MC208" s="37"/>
      <c r="MD208" s="37"/>
      <c r="ME208" s="37"/>
      <c r="MF208" s="37"/>
      <c r="MG208" s="37"/>
      <c r="MH208" s="37"/>
      <c r="MI208" s="37"/>
      <c r="MJ208" s="37"/>
      <c r="MK208" s="37"/>
      <c r="ML208" s="37"/>
      <c r="MM208" s="37"/>
      <c r="MN208" s="37"/>
      <c r="MO208" s="37"/>
      <c r="MP208" s="37"/>
      <c r="MQ208" s="37"/>
      <c r="MR208" s="37"/>
      <c r="MS208" s="37"/>
      <c r="MT208" s="37"/>
      <c r="MU208" s="37"/>
      <c r="MV208" s="37"/>
      <c r="MW208" s="37"/>
      <c r="MX208" s="37">
        <v>5</v>
      </c>
      <c r="MY208" s="37"/>
      <c r="MZ208" s="37"/>
      <c r="NA208" s="37"/>
      <c r="NB208" s="37"/>
      <c r="NC208" s="37"/>
      <c r="ND208" s="37"/>
      <c r="NE208" s="37"/>
      <c r="NF208" s="37"/>
      <c r="NG208" s="37"/>
      <c r="NH208" s="37"/>
      <c r="NI208" s="37"/>
      <c r="NJ208" s="37"/>
      <c r="NK208" s="37"/>
      <c r="NL208" s="37"/>
      <c r="NM208" s="37"/>
      <c r="NN208" s="37"/>
      <c r="NO208" s="37"/>
      <c r="NP208" s="37"/>
      <c r="NQ208" s="37"/>
      <c r="NR208" s="37"/>
      <c r="NS208" s="37"/>
      <c r="NT208" s="37"/>
      <c r="NU208" s="37"/>
      <c r="NV208" s="37"/>
      <c r="NW208" s="37"/>
      <c r="NX208" s="37"/>
      <c r="NY208" s="37"/>
      <c r="NZ208" s="37"/>
      <c r="OA208" s="37"/>
      <c r="OB208" s="37"/>
      <c r="OC208" s="37"/>
      <c r="OD208" s="37"/>
      <c r="OE208" s="37"/>
      <c r="OF208" s="37"/>
      <c r="OG208" s="37"/>
      <c r="OH208" s="37"/>
      <c r="OI208" s="37"/>
      <c r="OJ208" s="37"/>
      <c r="OK208" s="37"/>
      <c r="OL208" s="37"/>
      <c r="OM208" s="37"/>
      <c r="ON208" s="37"/>
      <c r="OO208" s="37"/>
      <c r="OP208" s="37"/>
      <c r="OQ208" s="37"/>
      <c r="OR208" s="37"/>
      <c r="OS208" s="37"/>
      <c r="OT208" s="37"/>
      <c r="OU208" s="37"/>
      <c r="OV208" s="37"/>
      <c r="OW208" s="37"/>
      <c r="OX208" s="37"/>
      <c r="OY208" s="37"/>
      <c r="OZ208" s="37"/>
      <c r="PA208" s="37"/>
      <c r="PB208" s="37"/>
      <c r="PC208" s="37"/>
      <c r="PD208" s="37"/>
      <c r="PE208" s="37"/>
      <c r="PF208" s="37"/>
      <c r="PG208" s="37"/>
      <c r="PH208" s="37"/>
      <c r="PI208" s="37"/>
      <c r="PJ208" s="37"/>
      <c r="PK208" s="37"/>
      <c r="PL208" s="37"/>
      <c r="PM208" s="37"/>
      <c r="PN208" s="37"/>
      <c r="PO208" s="37"/>
      <c r="PP208" s="37"/>
      <c r="PQ208" s="37"/>
      <c r="PR208" s="37"/>
      <c r="PS208" s="37"/>
      <c r="PT208" s="37"/>
      <c r="PU208" s="37"/>
      <c r="PV208" s="37"/>
      <c r="PW208" s="37"/>
      <c r="PX208" s="37"/>
      <c r="PY208" s="37"/>
      <c r="PZ208" s="37"/>
      <c r="QA208" s="37"/>
      <c r="QB208" s="37"/>
      <c r="QC208" s="37"/>
      <c r="QD208" s="37"/>
      <c r="QE208" s="37"/>
      <c r="QF208" s="37"/>
      <c r="QG208" s="37"/>
      <c r="QH208" s="37"/>
      <c r="QI208" s="37"/>
      <c r="QJ208" s="37"/>
      <c r="QK208" s="37"/>
      <c r="QL208" s="37"/>
      <c r="QM208" s="37"/>
      <c r="QN208" s="37"/>
      <c r="QO208" s="37"/>
      <c r="QP208" s="37"/>
      <c r="QQ208" s="37"/>
      <c r="QR208" s="37"/>
      <c r="QS208" s="37"/>
    </row>
  </sheetData>
  <mergeCells count="52">
    <mergeCell ref="A6:P8"/>
    <mergeCell ref="D10:D13"/>
    <mergeCell ref="E10:E13"/>
    <mergeCell ref="F10:F13"/>
    <mergeCell ref="G10:G13"/>
    <mergeCell ref="H10:H13"/>
    <mergeCell ref="NF10:QS10"/>
    <mergeCell ref="NF11:QS11"/>
    <mergeCell ref="KS10:MI10"/>
    <mergeCell ref="KS11:MI11"/>
    <mergeCell ref="MJ10:MW10"/>
    <mergeCell ref="MJ11:MW11"/>
    <mergeCell ref="MX10:NE10"/>
    <mergeCell ref="MX11:NE11"/>
    <mergeCell ref="GI10:HO10"/>
    <mergeCell ref="GI11:HO11"/>
    <mergeCell ref="HP10:KN10"/>
    <mergeCell ref="HP11:KN11"/>
    <mergeCell ref="KO10:KR10"/>
    <mergeCell ref="KO11:KR11"/>
    <mergeCell ref="CO10:EB10"/>
    <mergeCell ref="CO11:EB11"/>
    <mergeCell ref="EC10:EH10"/>
    <mergeCell ref="EC11:EH11"/>
    <mergeCell ref="EI10:GH10"/>
    <mergeCell ref="EI11:GH11"/>
    <mergeCell ref="AW10:AZ10"/>
    <mergeCell ref="AW11:AZ11"/>
    <mergeCell ref="BA10:CA10"/>
    <mergeCell ref="BA11:CA11"/>
    <mergeCell ref="CB10:CN10"/>
    <mergeCell ref="CB11:CN11"/>
    <mergeCell ref="X10:AK10"/>
    <mergeCell ref="X11:AK11"/>
    <mergeCell ref="AL10:AP10"/>
    <mergeCell ref="AL11:AP11"/>
    <mergeCell ref="AQ10:AV10"/>
    <mergeCell ref="AQ11:AV11"/>
    <mergeCell ref="M11:O11"/>
    <mergeCell ref="P11:S11"/>
    <mergeCell ref="P10:U10"/>
    <mergeCell ref="T11:U11"/>
    <mergeCell ref="V10:W10"/>
    <mergeCell ref="V11:W11"/>
    <mergeCell ref="C10:C12"/>
    <mergeCell ref="A1:QS1"/>
    <mergeCell ref="A13:C13"/>
    <mergeCell ref="B10:B12"/>
    <mergeCell ref="A10:A12"/>
    <mergeCell ref="J10:K10"/>
    <mergeCell ref="J11:K11"/>
    <mergeCell ref="L10:O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Камынина</dc:creator>
  <cp:lastModifiedBy>Камынина</cp:lastModifiedBy>
  <dcterms:created xsi:type="dcterms:W3CDTF">2006-05-18T19:55:00Z</dcterms:created>
  <dcterms:modified xsi:type="dcterms:W3CDTF">2018-11-14T15:44:49Z</dcterms:modified>
</cp:coreProperties>
</file>