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15" windowWidth="23250" windowHeight="12525"/>
  </bookViews>
  <sheets>
    <sheet name="Приложение 5" sheetId="1" r:id="rId1"/>
  </sheets>
  <definedNames>
    <definedName name="_xlnm.Print_Titles" localSheetId="0">'Приложение 5'!#REF!</definedName>
  </definedNames>
  <calcPr calcId="145621"/>
</workbook>
</file>

<file path=xl/calcChain.xml><?xml version="1.0" encoding="utf-8"?>
<calcChain xmlns="http://schemas.openxmlformats.org/spreadsheetml/2006/main">
  <c r="C14" i="1" l="1"/>
  <c r="K14" i="1"/>
  <c r="B14" i="1" l="1"/>
  <c r="J14" i="1" s="1"/>
  <c r="E14" i="1" l="1"/>
</calcChain>
</file>

<file path=xl/sharedStrings.xml><?xml version="1.0" encoding="utf-8"?>
<sst xmlns="http://schemas.openxmlformats.org/spreadsheetml/2006/main" count="21" uniqueCount="21">
  <si>
    <t>приказом НИУ ВШЭ от______ №________</t>
  </si>
  <si>
    <t>УТВЕРЖДЕНА</t>
  </si>
  <si>
    <t>10.00.00 Информационная безопасность</t>
  </si>
  <si>
    <t xml:space="preserve">Специальность 10.05.01 Компьютерная безопасность </t>
  </si>
  <si>
    <t xml:space="preserve">Начальник ПФУ </t>
  </si>
  <si>
    <t>Ю.В. Захарова</t>
  </si>
  <si>
    <t xml:space="preserve"> Направление подготовки / Образовательная программа бакалавриата или специалитета (Факультет)</t>
  </si>
  <si>
    <t>Компьютерная безопасность (МИЭМ НИУ ВШЭ)</t>
  </si>
  <si>
    <t>Приложение  № 5</t>
  </si>
  <si>
    <t>было в 2018/2019</t>
  </si>
  <si>
    <t>Стоимость обучения по программе специалитета в 2019/2020 учебном году, для поступивших в 2014 году и обучающихся по договорам об оказании платных образовательных услуг</t>
  </si>
  <si>
    <t>Стоимость в 2019/2020 учебном году</t>
  </si>
  <si>
    <t>Полная стоимость обучения</t>
  </si>
  <si>
    <t>инд</t>
  </si>
  <si>
    <t>1 курс</t>
  </si>
  <si>
    <t>2 курс</t>
  </si>
  <si>
    <t>3 курс</t>
  </si>
  <si>
    <t>4 курс</t>
  </si>
  <si>
    <t>6 курс</t>
  </si>
  <si>
    <t>5 курс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</si>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</sst>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0.0%"/>
  </numFmts>
  <fonts count="7" x14ac:knownFonts="1">
    <font>
      <sz val="10"/>
      <name val="Arial Cyr"/>
      <charset val="204"/>
    </font>
    <font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9" fontId="6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4" fillId="0" borderId="1" xfId="1" applyFont="1" applyFill="1" applyBorder="1" applyAlignment="1">
      <alignment vertical="center" wrapText="1"/>
    </xf>
    <xf numFmtId="0" fontId="5" fillId="0" borderId="1" xfId="1" applyFont="1" applyFill="1" applyBorder="1" applyAlignment="1">
      <alignment vertical="center" wrapText="1"/>
    </xf>
    <xf numFmtId="0" fontId="4" fillId="0" borderId="3" xfId="1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2" fillId="0" borderId="1" xfId="1" applyFont="1" applyFill="1" applyBorder="1" applyAlignment="1">
      <alignment horizontal="left" vertical="center" wrapText="1"/>
    </xf>
    <xf numFmtId="3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3" xfId="0" applyFont="1" applyBorder="1" applyAlignment="1">
      <alignment horizontal="center" vertical="center" wrapText="1"/>
    </xf>
    <xf numFmtId="166" fontId="1" fillId="0" borderId="0" xfId="2" applyNumberFormat="1" applyFont="1" applyAlignment="1">
      <alignment vertical="center" wrapText="1"/>
    </xf>
    <xf numFmtId="3" fontId="1" fillId="0" borderId="1" xfId="0" applyNumberFormat="1" applyFont="1" applyBorder="1" applyAlignment="1">
      <alignment horizontal="left" vertical="center" wrapText="1" indent="2"/>
    </xf>
  </cellXfs>
  <cellStyles count="3">
    <cellStyle name="Обычный" xfId="0" builtinId="0"/>
    <cellStyle name="Обычный 2" xfId="1"/>
    <cellStyle name="Процентный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tabSelected="1" zoomScaleNormal="100" workbookViewId="0">
      <selection activeCell="K14" sqref="K14"/>
    </sheetView>
  </sheetViews>
  <sheetFormatPr defaultColWidth="9.140625" defaultRowHeight="16.5" outlineLevelCol="1" x14ac:dyDescent="0.2"/>
  <cols>
    <col min="1" max="1" width="61.42578125" style="1" customWidth="1"/>
    <col min="2" max="3" width="15.7109375" style="1" customWidth="1"/>
    <col min="4" max="4" width="12.28515625" style="1" hidden="1" customWidth="1" outlineLevel="1"/>
    <col min="5" max="5" width="10.5703125" style="1" hidden="1" customWidth="1" outlineLevel="1"/>
    <col min="6" max="10" width="9.5703125" style="1" hidden="1" customWidth="1" outlineLevel="1"/>
    <col min="11" max="11" width="10.28515625" style="1" hidden="1" customWidth="1" outlineLevel="1"/>
    <col min="12" max="13" width="9.140625" style="1" hidden="1" customWidth="1" outlineLevel="1"/>
    <col min="14" max="14" width="9.140625" style="1" collapsed="1"/>
    <col min="15" max="16384" width="9.140625" style="1"/>
  </cols>
  <sheetData>
    <row r="1" spans="1:11" x14ac:dyDescent="0.2">
      <c r="A1" s="6"/>
      <c r="B1" s="18" t="s">
        <v>8</v>
      </c>
      <c r="C1" s="18"/>
    </row>
    <row r="2" spans="1:11" x14ac:dyDescent="0.2">
      <c r="B2" s="6"/>
      <c r="C2" s="3"/>
    </row>
    <row r="3" spans="1:11" s="4" customFormat="1" x14ac:dyDescent="0.2">
      <c r="A3" s="13"/>
      <c r="B3" s="20" t="s">
        <v>1</v>
      </c>
      <c r="C3" s="20"/>
    </row>
    <row r="4" spans="1:11" s="4" customFormat="1" x14ac:dyDescent="0.2">
      <c r="B4" s="2"/>
      <c r="C4" s="5"/>
    </row>
    <row r="5" spans="1:11" ht="33.75" customHeight="1" x14ac:dyDescent="0.2">
      <c r="A5" s="6"/>
      <c r="B5" s="18" t="s">
        <v>0</v>
      </c>
      <c r="C5" s="18"/>
    </row>
    <row r="8" spans="1:11" ht="65.25" customHeight="1" x14ac:dyDescent="0.2">
      <c r="A8" s="19" t="s">
        <v>10</v>
      </c>
      <c r="B8" s="19"/>
      <c r="C8" s="19"/>
    </row>
    <row r="9" spans="1:11" x14ac:dyDescent="0.2">
      <c r="D9" s="1" t="s">
        <v>19</v>
      </c>
      <c r="E9" s="1" t="s">
        <v>13</v>
      </c>
      <c r="F9" s="1" t="s">
        <v>14</v>
      </c>
      <c r="G9" s="1" t="s">
        <v>15</v>
      </c>
      <c r="H9" s="6" t="s">
        <v>16</v>
      </c>
      <c r="I9" s="6" t="s">
        <v>17</v>
      </c>
      <c r="J9" s="1" t="s">
        <v>18</v>
      </c>
      <c r="K9" s="1" t="s">
        <v>20</v>
      </c>
    </row>
    <row r="10" spans="1:11" s="6" customFormat="1" ht="49.5" x14ac:dyDescent="0.2">
      <c r="A10" s="10" t="s">
        <v>6</v>
      </c>
      <c r="B10" s="22" t="s">
        <v>11</v>
      </c>
      <c r="C10" s="22" t="s">
        <v>12</v>
      </c>
      <c r="D10" s="6" t="s">
        <v>9</v>
      </c>
    </row>
    <row r="11" spans="1:11" s="6" customFormat="1" x14ac:dyDescent="0.2">
      <c r="A11" s="11"/>
      <c r="B11" s="12"/>
    </row>
    <row r="12" spans="1:11" s="7" customFormat="1" ht="24" customHeight="1" x14ac:dyDescent="0.2">
      <c r="A12" s="14" t="s">
        <v>2</v>
      </c>
      <c r="B12" s="15"/>
      <c r="C12" s="15"/>
      <c r="D12" s="17"/>
    </row>
    <row r="13" spans="1:11" s="6" customFormat="1" x14ac:dyDescent="0.2">
      <c r="A13" s="8" t="s">
        <v>3</v>
      </c>
      <c r="B13" s="15"/>
      <c r="C13" s="15"/>
      <c r="D13" s="16"/>
    </row>
    <row r="14" spans="1:11" s="6" customFormat="1" x14ac:dyDescent="0.2">
      <c r="A14" s="9" t="s">
        <v>7</v>
      </c>
      <c r="B14" s="15">
        <f>ROUND(D14*1.043,0)</f>
        <v>316780</v>
      </c>
      <c r="C14" s="24">
        <f>K14</f>
        <v>1538881</v>
      </c>
      <c r="D14" s="15">
        <v>303720</v>
      </c>
      <c r="E14" s="23">
        <f>B14/D14-1</f>
        <v>4.3000131700250188E-2</v>
      </c>
      <c r="F14" s="15">
        <v>240000</v>
      </c>
      <c r="G14" s="15">
        <v>263919</v>
      </c>
      <c r="H14" s="15">
        <v>280810</v>
      </c>
      <c r="I14" s="15">
        <v>292042</v>
      </c>
      <c r="J14" s="15">
        <f>B14</f>
        <v>316780</v>
      </c>
      <c r="K14" s="6">
        <f>F14+G14+H14+I14+D14+J14*0.5</f>
        <v>1538881</v>
      </c>
    </row>
    <row r="17" spans="1:3" x14ac:dyDescent="0.2">
      <c r="A17" s="6" t="s">
        <v>4</v>
      </c>
      <c r="B17" s="21" t="s">
        <v>5</v>
      </c>
      <c r="C17" s="21"/>
    </row>
  </sheetData>
  <mergeCells count="5">
    <mergeCell ref="B1:C1"/>
    <mergeCell ref="B5:C5"/>
    <mergeCell ref="B3:C3"/>
    <mergeCell ref="B17:C17"/>
    <mergeCell ref="A8:C8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5</vt:lpstr>
    </vt:vector>
  </TitlesOfParts>
  <Company>НИУ ВШЭ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Рябушкина Наталья Владимировна</dc:creator>
  <cp:lastModifiedBy>Рябушкина Н.В.</cp:lastModifiedBy>
  <cp:lastPrinted>2015-05-18T12:01:25Z</cp:lastPrinted>
  <dcterms:created xsi:type="dcterms:W3CDTF">2014-07-07T15:36:44Z</dcterms:created>
  <dcterms:modified xsi:type="dcterms:W3CDTF">2019-04-30T09:29:53Z</dcterms:modified>
</cp:coreProperties>
</file>