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illarionova\Desktop\"/>
    </mc:Choice>
  </mc:AlternateContent>
  <bookViews>
    <workbookView xWindow="0" yWindow="0" windowWidth="28800" windowHeight="12300" tabRatio="337"/>
  </bookViews>
  <sheets>
    <sheet name="Нагрузка по РУП" sheetId="1" r:id="rId1"/>
    <sheet name="Другие виды нагрузки" sheetId="3" r:id="rId2"/>
    <sheet name="Оборотная сторона" sheetId="2" r:id="rId3"/>
    <sheet name="Лист1" sheetId="4" r:id="rId4"/>
  </sheets>
  <definedNames>
    <definedName name="_xlnm.Print_Area" localSheetId="2">'Оборотная сторона'!$A$1:$H$32</definedName>
  </definedNames>
  <calcPr calcId="162913"/>
</workbook>
</file>

<file path=xl/calcChain.xml><?xml version="1.0" encoding="utf-8"?>
<calcChain xmlns="http://schemas.openxmlformats.org/spreadsheetml/2006/main">
  <c r="AF25" i="1" l="1"/>
  <c r="AF28" i="1" s="1"/>
  <c r="AF24" i="1"/>
  <c r="AD28" i="1"/>
  <c r="AD27" i="1"/>
  <c r="AR18" i="3"/>
  <c r="AF23" i="1" s="1"/>
  <c r="K18" i="3"/>
  <c r="J18" i="3"/>
  <c r="I18" i="3"/>
  <c r="H18" i="3"/>
  <c r="G18" i="3"/>
  <c r="F18" i="3"/>
  <c r="E18" i="3"/>
  <c r="D18" i="3"/>
  <c r="C18" i="3"/>
  <c r="B18" i="3"/>
  <c r="AF20" i="1"/>
  <c r="AF27" i="1"/>
  <c r="AF26" i="1" l="1"/>
</calcChain>
</file>

<file path=xl/sharedStrings.xml><?xml version="1.0" encoding="utf-8"?>
<sst xmlns="http://schemas.openxmlformats.org/spreadsheetml/2006/main" count="163" uniqueCount="131">
  <si>
    <t>Наименование дисциплины по учебному плану</t>
  </si>
  <si>
    <t>модуль</t>
  </si>
  <si>
    <t>лекций</t>
  </si>
  <si>
    <t>практ. занятий</t>
  </si>
  <si>
    <t>Руководство выпускными квалификационными работами бакалавров, специалистов, магистров и диссертациями аспирантов (соискателей)</t>
  </si>
  <si>
    <t>№ п/п</t>
  </si>
  <si>
    <t>ФИО</t>
  </si>
  <si>
    <t>год обучения</t>
  </si>
  <si>
    <t>тема квалификационной работы (диссертации)</t>
  </si>
  <si>
    <t>примечание</t>
  </si>
  <si>
    <t>Методическая работа</t>
  </si>
  <si>
    <t>перечень учебно-методических материалов, мероприятий, намечаемых к выполнению (название учебников, учебно-методических пособий и материалов, стажировка, практика с указанием места проведения)</t>
  </si>
  <si>
    <t>начало работы</t>
  </si>
  <si>
    <t>окончание работы</t>
  </si>
  <si>
    <t>Должность</t>
  </si>
  <si>
    <t>Всего аудиторных часов</t>
  </si>
  <si>
    <t>семинары</t>
  </si>
  <si>
    <t>Аудиторные часы по учебному плану</t>
  </si>
  <si>
    <t>Аудиторные часы ППС</t>
  </si>
  <si>
    <t>Всего часов учебной нагрузки в год</t>
  </si>
  <si>
    <t>кол-во часов</t>
  </si>
  <si>
    <t xml:space="preserve">Ученая степень, звание </t>
  </si>
  <si>
    <t>Факультет, отделение</t>
  </si>
  <si>
    <t>Кафедра</t>
  </si>
  <si>
    <t xml:space="preserve">Объем учебной нагрузки по нормативам, час. </t>
  </si>
  <si>
    <t>лекции</t>
  </si>
  <si>
    <t>практические занятия</t>
  </si>
  <si>
    <t>научный семинар</t>
  </si>
  <si>
    <t>Факультет, отделение, спец., направл, курс, где читается дисциплина</t>
  </si>
  <si>
    <t>Штатный / совместитель, ставка</t>
  </si>
  <si>
    <t>Доля ставки:</t>
  </si>
  <si>
    <t>О В Ф А</t>
  </si>
  <si>
    <t>Класс дисциплин: 
О-обязательная, 
В-курс по выбору, 
Ф-факультатив, 
А - адаптационная</t>
  </si>
  <si>
    <t>Факультет, отделение, курс, спец., маг. программа</t>
  </si>
  <si>
    <t xml:space="preserve"> </t>
  </si>
  <si>
    <t>Снижение нагрузки:</t>
  </si>
  <si>
    <t>Объём планируемой учебной нагрузки, час.</t>
  </si>
  <si>
    <t>Всего нагрузки по формам 1 и 2 (час.):</t>
  </si>
  <si>
    <t>Всего дополнительной нагрузки (час.):</t>
  </si>
  <si>
    <t>В том числе по бюджетным программам, час.</t>
  </si>
  <si>
    <t>В том числе по платным программам, %.</t>
  </si>
  <si>
    <t>В том числе по платным программам, час.</t>
  </si>
  <si>
    <t xml:space="preserve">Стоимость работ  </t>
  </si>
  <si>
    <t>Стоимость часа работы</t>
  </si>
  <si>
    <t>урок в лицее</t>
  </si>
  <si>
    <t>мастер-классов</t>
  </si>
  <si>
    <t>тренингов</t>
  </si>
  <si>
    <t>Консультации перед итоговым государственным экзаменом</t>
  </si>
  <si>
    <t xml:space="preserve"> количество потоков</t>
  </si>
  <si>
    <t>число учебных групп - семинары</t>
  </si>
  <si>
    <t>количество подгрупп по практическим</t>
  </si>
  <si>
    <t>научный семинар семинарские часы по НИС</t>
  </si>
  <si>
    <t>Текущий контроль и экзамен (план)</t>
  </si>
  <si>
    <t>текущий контроль и экзамен</t>
  </si>
  <si>
    <t>Часы на проведение, проверку</t>
  </si>
  <si>
    <t>В том числе из средств образовательной программы (час.):</t>
  </si>
  <si>
    <t>В том числе из средств факультета (час.):</t>
  </si>
  <si>
    <t>в том числе:</t>
  </si>
  <si>
    <t>из средств университета</t>
  </si>
  <si>
    <t>из средств ОП</t>
  </si>
  <si>
    <t>из средств факультета</t>
  </si>
  <si>
    <t>Фамилия, имя, отчество</t>
  </si>
  <si>
    <t>Преподаватель</t>
  </si>
  <si>
    <t>Зав.подразделением</t>
  </si>
  <si>
    <t>"_____"_______________20___г.</t>
  </si>
  <si>
    <t>итого:</t>
  </si>
  <si>
    <t>Количество студентов</t>
  </si>
  <si>
    <t>факультет городского и регионального развития</t>
  </si>
  <si>
    <t>Высшая школа урбанистики имени А.А. Высоковского</t>
  </si>
  <si>
    <t>Запорожец Оксана Николаевна</t>
  </si>
  <si>
    <t>доцент</t>
  </si>
  <si>
    <t>доцент; кандидат социологических наук</t>
  </si>
  <si>
    <t>постоянно</t>
  </si>
  <si>
    <t>Итого (час.):</t>
  </si>
  <si>
    <t>______________________/    /</t>
  </si>
  <si>
    <t>Аудиторные занятия</t>
  </si>
  <si>
    <t>Контроль по учебным планам</t>
  </si>
  <si>
    <t>Проект</t>
  </si>
  <si>
    <t>Практика</t>
  </si>
  <si>
    <t>Курсовые работы</t>
  </si>
  <si>
    <t>Выпускные квалификационные работы</t>
  </si>
  <si>
    <t>Участие в работе ГАК</t>
  </si>
  <si>
    <t>Аспирантура и докторантура</t>
  </si>
  <si>
    <t>Участие в приемной кампании</t>
  </si>
  <si>
    <t>Руководство</t>
  </si>
  <si>
    <t>Для научных работников</t>
  </si>
  <si>
    <t>Дополнительный контроль по дисциплинам</t>
  </si>
  <si>
    <t>Руководство проектом</t>
  </si>
  <si>
    <t>Защита отчетов</t>
  </si>
  <si>
    <t>Руководство и прием защиты</t>
  </si>
  <si>
    <t>Рецензирование</t>
  </si>
  <si>
    <t>Консультации перед итоговой аттестацией (внеаудиторная)</t>
  </si>
  <si>
    <t>Прием защиты ВКР</t>
  </si>
  <si>
    <t>Прием итоговых госэкзаменов</t>
  </si>
  <si>
    <t>Рецензирование вступительных рефератов</t>
  </si>
  <si>
    <t>Прием вступительных экзаменов</t>
  </si>
  <si>
    <t>Прием кандидатских экзменов</t>
  </si>
  <si>
    <t>Экспертиза диссертационных исследований</t>
  </si>
  <si>
    <t>Руководство в аспирантуре</t>
  </si>
  <si>
    <t>Консультации перед вступительными экзаменами</t>
  </si>
  <si>
    <t>Руководство НИС без проведения занятий</t>
  </si>
  <si>
    <t>Проведение текущего контроля и экзамена</t>
  </si>
  <si>
    <t>Прием пересдач по дисциплинам</t>
  </si>
  <si>
    <t>Контактная работа</t>
  </si>
  <si>
    <t>Сопровождение МООС другого автора (blended)</t>
  </si>
  <si>
    <t>Проводимой по подгруппам</t>
  </si>
  <si>
    <t>Проводимой в индивидуальном порядке</t>
  </si>
  <si>
    <t>Выездной практикой</t>
  </si>
  <si>
    <t>Бакалавры</t>
  </si>
  <si>
    <t>Специалисты</t>
  </si>
  <si>
    <t>Магистры</t>
  </si>
  <si>
    <t>Бакалавры и специалисты</t>
  </si>
  <si>
    <t>Очными аспирантами</t>
  </si>
  <si>
    <t>Заочными аспирантами</t>
  </si>
  <si>
    <t>Соискателями</t>
  </si>
  <si>
    <t>Научные консультации докторантов</t>
  </si>
  <si>
    <t>Руководство аспирантом другого университета</t>
  </si>
  <si>
    <t>Стоимость работ</t>
  </si>
  <si>
    <t>Защита ВКР бакалавров</t>
  </si>
  <si>
    <t>Защита магистерских диссертаций</t>
  </si>
  <si>
    <t>Руководство аспирантами очной формы</t>
  </si>
  <si>
    <t>Руководство ВКР магистра</t>
  </si>
  <si>
    <t>Руководство выпускными квалификационными работами бакалавров</t>
  </si>
  <si>
    <t>Руководство и прием защиты междисциплинарных курсовых работ и проектов студентов</t>
  </si>
  <si>
    <t>В том числе из средств университета (час.):</t>
  </si>
  <si>
    <t>Индивидуальный план учебно-методической работы преподавателя. Нагрузка в дополнение к дисциплинам РУП</t>
  </si>
  <si>
    <t>______________________/ Т.А. Чекмарева /</t>
  </si>
  <si>
    <t>Главный эксперт Управления организации учебного процесса ДООП</t>
  </si>
  <si>
    <t>Снижение (+) / повышение (-):</t>
  </si>
  <si>
    <t>"1" сентября 2020 г.</t>
  </si>
  <si>
    <t>Национальный исследовательский университет "Высшая школа экономики"
Индивидуальный план учебно-методической работы преподавателя
 на 2021/2022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</si>
</sst>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yr"/>
      <charset val="204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sz val="8"/>
      <name val="Arial Cyr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Arial Cyr"/>
      <charset val="204"/>
    </font>
    <font>
      <b/>
      <sz val="14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/>
    <xf numFmtId="0" fontId="1" fillId="0" borderId="0" xfId="0" applyFont="1" applyAlignment="1">
      <alignment horizontal="centerContinuous" vertical="justify"/>
    </xf>
    <xf numFmtId="0" fontId="0" fillId="0" borderId="0" xfId="0" applyAlignment="1">
      <alignment horizontal="centerContinuous" vertical="justify"/>
    </xf>
    <xf numFmtId="0" fontId="2" fillId="0" borderId="0" xfId="0" applyFont="1"/>
    <xf numFmtId="0" fontId="0" fillId="0" borderId="0" xfId="0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/>
    <xf numFmtId="0" fontId="8" fillId="0" borderId="0" xfId="0" applyFont="1" applyBorder="1" applyAlignment="1"/>
    <xf numFmtId="0" fontId="8" fillId="0" borderId="5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left" wrapText="1"/>
    </xf>
    <xf numFmtId="0" fontId="8" fillId="0" borderId="6" xfId="0" applyFont="1" applyBorder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6" xfId="0" applyFont="1" applyBorder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textRotation="90" wrapText="1"/>
    </xf>
    <xf numFmtId="0" fontId="7" fillId="0" borderId="0" xfId="0" applyFont="1" applyAlignment="1">
      <alignment horizontal="center" textRotation="90" wrapText="1"/>
    </xf>
    <xf numFmtId="0" fontId="8" fillId="0" borderId="0" xfId="0" applyNumberFormat="1" applyFont="1" applyFill="1" applyBorder="1" applyAlignment="1"/>
    <xf numFmtId="0" fontId="8" fillId="0" borderId="7" xfId="0" applyFont="1" applyBorder="1" applyAlignment="1"/>
    <xf numFmtId="0" fontId="10" fillId="0" borderId="8" xfId="0" applyFont="1" applyBorder="1" applyAlignment="1">
      <alignment horizontal="left" vertical="center"/>
    </xf>
    <xf numFmtId="0" fontId="11" fillId="0" borderId="0" xfId="0" applyFont="1"/>
    <xf numFmtId="0" fontId="7" fillId="0" borderId="5" xfId="0" applyFont="1" applyBorder="1" applyAlignment="1"/>
    <xf numFmtId="0" fontId="10" fillId="0" borderId="0" xfId="0" applyFont="1"/>
    <xf numFmtId="0" fontId="11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7" xfId="0" applyFont="1" applyBorder="1"/>
    <xf numFmtId="0" fontId="14" fillId="0" borderId="8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right" vertical="center"/>
    </xf>
    <xf numFmtId="0" fontId="15" fillId="0" borderId="0" xfId="0" applyFont="1"/>
    <xf numFmtId="2" fontId="7" fillId="0" borderId="1" xfId="0" applyNumberFormat="1" applyFont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right" vertical="center"/>
    </xf>
    <xf numFmtId="2" fontId="7" fillId="0" borderId="6" xfId="0" applyNumberFormat="1" applyFont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2" fontId="16" fillId="0" borderId="6" xfId="0" applyNumberFormat="1" applyFont="1" applyFill="1" applyBorder="1" applyAlignment="1">
      <alignment horizontal="right" vertical="center"/>
    </xf>
    <xf numFmtId="0" fontId="16" fillId="0" borderId="1" xfId="0" applyNumberFormat="1" applyFont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2" fontId="5" fillId="0" borderId="0" xfId="0" applyNumberFormat="1" applyFont="1"/>
    <xf numFmtId="2" fontId="8" fillId="0" borderId="0" xfId="0" applyNumberFormat="1" applyFont="1"/>
    <xf numFmtId="2" fontId="4" fillId="0" borderId="0" xfId="0" applyNumberFormat="1" applyFont="1"/>
    <xf numFmtId="2" fontId="17" fillId="0" borderId="0" xfId="0" applyNumberFormat="1" applyFont="1"/>
    <xf numFmtId="2" fontId="11" fillId="0" borderId="0" xfId="0" applyNumberFormat="1" applyFont="1"/>
    <xf numFmtId="0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8" fillId="0" borderId="0" xfId="0" applyFont="1" applyFill="1" applyAlignment="1"/>
    <xf numFmtId="0" fontId="8" fillId="0" borderId="0" xfId="0" applyFont="1" applyFill="1"/>
    <xf numFmtId="0" fontId="3" fillId="0" borderId="1" xfId="0" applyFont="1" applyBorder="1" applyAlignment="1">
      <alignment vertical="top" wrapText="1"/>
    </xf>
    <xf numFmtId="0" fontId="2" fillId="0" borderId="1" xfId="0" applyFont="1" applyBorder="1"/>
    <xf numFmtId="0" fontId="8" fillId="4" borderId="0" xfId="0" applyFont="1" applyFill="1"/>
    <xf numFmtId="0" fontId="0" fillId="0" borderId="0" xfId="0" applyNumberFormat="1" applyFont="1" applyFill="1" applyBorder="1" applyAlignment="1" applyProtection="1"/>
    <xf numFmtId="0" fontId="10" fillId="4" borderId="8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right" vertical="center"/>
    </xf>
    <xf numFmtId="2" fontId="7" fillId="4" borderId="6" xfId="0" applyNumberFormat="1" applyFont="1" applyFill="1" applyBorder="1" applyAlignment="1">
      <alignment horizontal="right" vertical="center"/>
    </xf>
    <xf numFmtId="2" fontId="7" fillId="4" borderId="1" xfId="0" applyNumberFormat="1" applyFont="1" applyFill="1" applyBorder="1" applyAlignment="1">
      <alignment horizontal="center"/>
    </xf>
    <xf numFmtId="2" fontId="4" fillId="4" borderId="0" xfId="0" applyNumberFormat="1" applyFont="1" applyFill="1"/>
    <xf numFmtId="0" fontId="14" fillId="4" borderId="8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right" vertical="center"/>
    </xf>
    <xf numFmtId="0" fontId="16" fillId="4" borderId="6" xfId="0" applyFont="1" applyFill="1" applyBorder="1" applyAlignment="1">
      <alignment horizontal="right" vertical="center"/>
    </xf>
    <xf numFmtId="2" fontId="16" fillId="4" borderId="6" xfId="0" applyNumberFormat="1" applyFont="1" applyFill="1" applyBorder="1" applyAlignment="1">
      <alignment horizontal="right" vertical="center"/>
    </xf>
    <xf numFmtId="2" fontId="16" fillId="4" borderId="1" xfId="0" applyNumberFormat="1" applyFont="1" applyFill="1" applyBorder="1" applyAlignment="1">
      <alignment horizontal="center"/>
    </xf>
    <xf numFmtId="2" fontId="17" fillId="4" borderId="0" xfId="0" applyNumberFormat="1" applyFont="1" applyFill="1"/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9" fillId="0" borderId="0" xfId="0" applyFont="1"/>
    <xf numFmtId="2" fontId="20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/>
    </xf>
    <xf numFmtId="2" fontId="20" fillId="4" borderId="1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textRotation="90" wrapText="1"/>
    </xf>
    <xf numFmtId="0" fontId="7" fillId="2" borderId="21" xfId="0" applyFont="1" applyFill="1" applyBorder="1" applyAlignment="1">
      <alignment horizontal="center" textRotation="90" wrapText="1"/>
    </xf>
    <xf numFmtId="0" fontId="7" fillId="2" borderId="23" xfId="0" applyFont="1" applyFill="1" applyBorder="1" applyAlignment="1">
      <alignment horizontal="center" textRotation="90" wrapText="1"/>
    </xf>
    <xf numFmtId="0" fontId="7" fillId="0" borderId="16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textRotation="90" wrapText="1"/>
    </xf>
    <xf numFmtId="0" fontId="7" fillId="2" borderId="24" xfId="0" applyFont="1" applyFill="1" applyBorder="1" applyAlignment="1">
      <alignment horizontal="center" textRotation="90" wrapText="1"/>
    </xf>
    <xf numFmtId="0" fontId="7" fillId="6" borderId="25" xfId="0" applyFont="1" applyFill="1" applyBorder="1" applyAlignment="1">
      <alignment horizontal="center" textRotation="90" wrapText="1"/>
    </xf>
    <xf numFmtId="0" fontId="7" fillId="6" borderId="10" xfId="0" applyFont="1" applyFill="1" applyBorder="1" applyAlignment="1">
      <alignment horizontal="center" textRotation="90" wrapText="1"/>
    </xf>
    <xf numFmtId="0" fontId="7" fillId="0" borderId="25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7" fillId="0" borderId="26" xfId="0" applyFont="1" applyFill="1" applyBorder="1" applyAlignment="1">
      <alignment horizontal="center" textRotation="90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2" borderId="27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2" borderId="28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0" fontId="11" fillId="0" borderId="0" xfId="0" applyFont="1"/>
    <xf numFmtId="0" fontId="18" fillId="0" borderId="0" xfId="0" applyFont="1"/>
    <xf numFmtId="0" fontId="19" fillId="0" borderId="0" xfId="0" applyFont="1"/>
    <xf numFmtId="0" fontId="8" fillId="0" borderId="0" xfId="0" applyFont="1" applyAlignment="1">
      <alignment horizontal="left"/>
    </xf>
    <xf numFmtId="9" fontId="8" fillId="0" borderId="30" xfId="0" applyNumberFormat="1" applyFont="1" applyBorder="1" applyAlignment="1">
      <alignment horizontal="center"/>
    </xf>
    <xf numFmtId="0" fontId="8" fillId="0" borderId="30" xfId="0" applyFont="1" applyBorder="1" applyAlignment="1"/>
    <xf numFmtId="0" fontId="8" fillId="0" borderId="30" xfId="0" applyFont="1" applyBorder="1"/>
    <xf numFmtId="0" fontId="9" fillId="0" borderId="5" xfId="0" applyFont="1" applyBorder="1" applyAlignme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6" xfId="0" applyFont="1" applyBorder="1" applyAlignment="1">
      <alignment horizontal="center" textRotation="90" wrapText="1"/>
    </xf>
    <xf numFmtId="0" fontId="7" fillId="0" borderId="17" xfId="0" applyFont="1" applyBorder="1" applyAlignment="1">
      <alignment horizontal="center" textRotation="90" wrapText="1"/>
    </xf>
    <xf numFmtId="0" fontId="8" fillId="0" borderId="6" xfId="0" applyFont="1" applyBorder="1" applyAlignment="1">
      <alignment horizontal="center"/>
    </xf>
    <xf numFmtId="0" fontId="7" fillId="2" borderId="16" xfId="0" applyFont="1" applyFill="1" applyBorder="1" applyAlignment="1">
      <alignment horizontal="center" textRotation="90" wrapText="1"/>
    </xf>
    <xf numFmtId="0" fontId="7" fillId="2" borderId="17" xfId="0" applyFont="1" applyFill="1" applyBorder="1" applyAlignment="1">
      <alignment horizontal="center" textRotation="90" wrapText="1"/>
    </xf>
    <xf numFmtId="0" fontId="7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7" fillId="2" borderId="18" xfId="0" applyFont="1" applyFill="1" applyBorder="1" applyAlignment="1">
      <alignment horizontal="center" textRotation="90" wrapText="1"/>
    </xf>
    <xf numFmtId="0" fontId="7" fillId="2" borderId="19" xfId="0" applyFont="1" applyFill="1" applyBorder="1" applyAlignment="1">
      <alignment horizontal="center" textRotation="90" wrapText="1"/>
    </xf>
    <xf numFmtId="0" fontId="7" fillId="2" borderId="20" xfId="0" applyFont="1" applyFill="1" applyBorder="1" applyAlignment="1">
      <alignment horizontal="center" textRotation="90" wrapText="1"/>
    </xf>
    <xf numFmtId="0" fontId="7" fillId="2" borderId="21" xfId="0" applyFont="1" applyFill="1" applyBorder="1" applyAlignment="1">
      <alignment horizontal="center" textRotation="90" wrapText="1"/>
    </xf>
    <xf numFmtId="0" fontId="8" fillId="0" borderId="5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textRotation="90" wrapText="1"/>
    </xf>
    <xf numFmtId="0" fontId="7" fillId="2" borderId="23" xfId="0" applyFont="1" applyFill="1" applyBorder="1" applyAlignment="1">
      <alignment horizontal="center" textRotation="90" wrapText="1"/>
    </xf>
    <xf numFmtId="0" fontId="7" fillId="2" borderId="14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textRotation="90"/>
    </xf>
    <xf numFmtId="0" fontId="7" fillId="0" borderId="17" xfId="0" applyFont="1" applyBorder="1" applyAlignment="1">
      <alignment horizontal="center" textRotation="90"/>
    </xf>
    <xf numFmtId="0" fontId="8" fillId="0" borderId="0" xfId="0" applyFont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2" fontId="7" fillId="0" borderId="16" xfId="0" applyNumberFormat="1" applyFont="1" applyBorder="1" applyAlignment="1">
      <alignment horizontal="center" textRotation="90"/>
    </xf>
    <xf numFmtId="2" fontId="7" fillId="0" borderId="17" xfId="0" applyNumberFormat="1" applyFont="1" applyBorder="1" applyAlignment="1">
      <alignment horizontal="center" textRotation="90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16" fillId="0" borderId="27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2" borderId="27" xfId="0" applyNumberFormat="1" applyFont="1" applyFill="1" applyBorder="1" applyAlignment="1">
      <alignment horizontal="center" vertical="center" wrapText="1"/>
    </xf>
    <xf numFmtId="0" fontId="4" fillId="2" borderId="28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2" fontId="4" fillId="0" borderId="28" xfId="0" applyNumberFormat="1" applyFont="1" applyBorder="1" applyAlignment="1">
      <alignment horizontal="center" vertical="center" wrapText="1"/>
    </xf>
    <xf numFmtId="2" fontId="19" fillId="0" borderId="27" xfId="0" applyNumberFormat="1" applyFont="1" applyBorder="1" applyAlignment="1">
      <alignment horizontal="center" vertical="center" wrapText="1"/>
    </xf>
    <xf numFmtId="2" fontId="19" fillId="0" borderId="28" xfId="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textRotation="90" wrapText="1"/>
    </xf>
    <xf numFmtId="0" fontId="22" fillId="0" borderId="1" xfId="0" applyFont="1" applyBorder="1" applyAlignment="1">
      <alignment horizontal="center" textRotation="90" wrapText="1"/>
    </xf>
    <xf numFmtId="0" fontId="8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9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H35"/>
  <sheetViews>
    <sheetView tabSelected="1" zoomScale="70" zoomScaleNormal="70" zoomScaleSheetLayoutView="100" workbookViewId="0">
      <selection activeCell="B6" sqref="B6"/>
    </sheetView>
  </sheetViews>
  <sheetFormatPr defaultRowHeight="18.75" x14ac:dyDescent="0.3"/>
  <cols>
    <col min="1" max="1" width="7.85546875" style="14" customWidth="1"/>
    <col min="2" max="3" width="30.7109375" style="14" customWidth="1"/>
    <col min="4" max="4" width="5.85546875" style="15" bestFit="1" customWidth="1"/>
    <col min="5" max="5" width="5.85546875" style="14" customWidth="1"/>
    <col min="6" max="7" width="5.85546875" style="14" bestFit="1" customWidth="1"/>
    <col min="8" max="12" width="5.85546875" style="14" customWidth="1"/>
    <col min="13" max="13" width="5.85546875" style="14" bestFit="1" customWidth="1"/>
    <col min="14" max="17" width="5.85546875" style="14" customWidth="1"/>
    <col min="18" max="18" width="6" style="14" hidden="1" customWidth="1"/>
    <col min="19" max="19" width="5.85546875" style="14" hidden="1" customWidth="1"/>
    <col min="20" max="20" width="14.28515625" style="14" customWidth="1"/>
    <col min="21" max="21" width="12.140625" style="14" customWidth="1"/>
    <col min="22" max="24" width="10.7109375" style="14" customWidth="1"/>
    <col min="25" max="26" width="6.28515625" style="14" customWidth="1"/>
    <col min="27" max="27" width="7.28515625" style="14" customWidth="1"/>
    <col min="28" max="28" width="7.7109375" style="14" bestFit="1" customWidth="1"/>
    <col min="29" max="29" width="10.140625" style="14" customWidth="1"/>
    <col min="30" max="30" width="12.7109375" style="14" customWidth="1"/>
    <col min="31" max="31" width="13" style="59" hidden="1" customWidth="1"/>
    <col min="32" max="32" width="15.7109375" style="95" hidden="1" customWidth="1"/>
    <col min="33" max="16384" width="9.140625" style="14"/>
  </cols>
  <sheetData>
    <row r="1" spans="1:34" ht="99" customHeight="1" x14ac:dyDescent="0.3">
      <c r="A1" s="141" t="s">
        <v>130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</row>
    <row r="2" spans="1:34" s="19" customFormat="1" ht="36" customHeight="1" x14ac:dyDescent="0.3">
      <c r="B2" s="20"/>
      <c r="C2" s="156" t="s">
        <v>61</v>
      </c>
      <c r="D2" s="156"/>
      <c r="E2" s="20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140"/>
      <c r="AE2" s="60"/>
      <c r="AG2" s="79"/>
    </row>
    <row r="3" spans="1:34" s="19" customFormat="1" ht="21.95" customHeight="1" x14ac:dyDescent="0.3">
      <c r="B3" s="20"/>
      <c r="C3" s="21" t="s">
        <v>21</v>
      </c>
      <c r="D3" s="20"/>
      <c r="E3" s="20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140"/>
      <c r="AE3" s="60"/>
    </row>
    <row r="4" spans="1:34" s="19" customFormat="1" ht="21.95" customHeight="1" x14ac:dyDescent="0.3">
      <c r="B4" s="20"/>
      <c r="C4" s="21" t="s">
        <v>14</v>
      </c>
      <c r="D4" s="20"/>
      <c r="E4" s="20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60"/>
    </row>
    <row r="5" spans="1:34" s="19" customFormat="1" ht="21.95" customHeight="1" x14ac:dyDescent="0.3">
      <c r="C5" s="21" t="s">
        <v>29</v>
      </c>
      <c r="D5" s="20"/>
      <c r="E5" s="20"/>
      <c r="F5" s="27"/>
      <c r="G5" s="27"/>
      <c r="H5" s="27"/>
      <c r="I5" s="27"/>
      <c r="J5" s="27"/>
      <c r="K5" s="27"/>
      <c r="L5" s="27"/>
      <c r="M5" s="29"/>
      <c r="N5" s="24"/>
      <c r="O5" s="25" t="s">
        <v>30</v>
      </c>
      <c r="P5" s="25"/>
      <c r="Q5" s="21"/>
      <c r="R5" s="24"/>
      <c r="S5" s="151"/>
      <c r="T5" s="151"/>
      <c r="U5" s="39"/>
      <c r="V5" s="136" t="s">
        <v>128</v>
      </c>
      <c r="W5" s="136"/>
      <c r="AB5" s="137">
        <v>0</v>
      </c>
      <c r="AC5" s="137"/>
      <c r="AD5" s="138"/>
      <c r="AE5" s="60"/>
    </row>
    <row r="6" spans="1:34" s="19" customFormat="1" ht="21.95" customHeight="1" x14ac:dyDescent="0.3">
      <c r="C6" s="21" t="s">
        <v>22</v>
      </c>
      <c r="D6" s="20"/>
      <c r="E6" s="20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139"/>
      <c r="AE6" s="60"/>
      <c r="AH6" s="76"/>
    </row>
    <row r="7" spans="1:34" s="19" customFormat="1" ht="21.95" customHeight="1" x14ac:dyDescent="0.3">
      <c r="B7" s="21"/>
      <c r="C7" s="21" t="s">
        <v>23</v>
      </c>
      <c r="D7" s="20"/>
      <c r="E7" s="20"/>
      <c r="F7" s="22"/>
      <c r="G7" s="27"/>
      <c r="H7" s="27"/>
      <c r="I7" s="27"/>
      <c r="J7" s="27"/>
      <c r="K7" s="27"/>
      <c r="L7" s="27"/>
      <c r="M7" s="27"/>
      <c r="N7" s="22"/>
      <c r="O7" s="22"/>
      <c r="P7" s="22"/>
      <c r="Q7" s="22"/>
      <c r="R7" s="22"/>
      <c r="S7" s="22"/>
      <c r="T7" s="22"/>
      <c r="U7" s="27"/>
      <c r="V7" s="27"/>
      <c r="W7" s="39"/>
      <c r="X7" s="39"/>
      <c r="Y7" s="39"/>
      <c r="Z7" s="39"/>
      <c r="AA7" s="39"/>
      <c r="AB7" s="27"/>
      <c r="AC7" s="27"/>
      <c r="AD7" s="139"/>
      <c r="AE7" s="60"/>
    </row>
    <row r="8" spans="1:34" s="19" customFormat="1" ht="21.95" customHeight="1" x14ac:dyDescent="0.3">
      <c r="A8" s="19" t="s">
        <v>34</v>
      </c>
      <c r="F8" s="46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21"/>
      <c r="S8" s="24" t="s">
        <v>36</v>
      </c>
      <c r="T8" s="24"/>
      <c r="U8" s="21"/>
      <c r="V8" s="21"/>
      <c r="W8" s="21"/>
      <c r="X8" s="94" t="s">
        <v>65</v>
      </c>
      <c r="Y8" s="174"/>
      <c r="Z8" s="174"/>
      <c r="AA8" s="174"/>
      <c r="AB8" s="174"/>
      <c r="AC8" s="174"/>
      <c r="AD8" s="139"/>
      <c r="AE8" s="60"/>
    </row>
    <row r="9" spans="1:34" s="19" customFormat="1" ht="21.95" customHeight="1" x14ac:dyDescent="0.3">
      <c r="C9" s="21" t="s">
        <v>24</v>
      </c>
      <c r="D9" s="20"/>
      <c r="E9" s="20"/>
      <c r="F9" s="64"/>
      <c r="G9" s="38"/>
      <c r="H9" s="161"/>
      <c r="I9" s="161"/>
      <c r="J9" s="38"/>
      <c r="K9" s="38"/>
      <c r="L9" s="38"/>
      <c r="M9" s="38"/>
      <c r="N9" s="38"/>
      <c r="O9" s="38"/>
      <c r="P9" s="38"/>
      <c r="Q9" s="38"/>
      <c r="R9" s="21"/>
      <c r="S9" s="24" t="s">
        <v>39</v>
      </c>
      <c r="T9" s="24"/>
      <c r="U9" s="93" t="s">
        <v>57</v>
      </c>
      <c r="V9" s="170" t="s">
        <v>58</v>
      </c>
      <c r="W9" s="170"/>
      <c r="X9" s="170"/>
      <c r="Y9" s="175"/>
      <c r="Z9" s="151"/>
      <c r="AA9" s="151"/>
      <c r="AB9" s="151"/>
      <c r="AC9" s="151"/>
      <c r="AD9" s="139"/>
      <c r="AE9" s="60"/>
    </row>
    <row r="10" spans="1:34" s="19" customFormat="1" ht="23.25" customHeight="1" x14ac:dyDescent="0.3">
      <c r="D10" s="28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1"/>
      <c r="S10" s="24" t="s">
        <v>41</v>
      </c>
      <c r="T10" s="24"/>
      <c r="U10" s="21"/>
      <c r="V10" s="171" t="s">
        <v>59</v>
      </c>
      <c r="W10" s="171"/>
      <c r="X10" s="171"/>
      <c r="Y10" s="151">
        <v>0</v>
      </c>
      <c r="Z10" s="151"/>
      <c r="AA10" s="151"/>
      <c r="AB10" s="151"/>
      <c r="AC10" s="151"/>
      <c r="AD10" s="139"/>
      <c r="AE10" s="60"/>
    </row>
    <row r="11" spans="1:34" s="19" customFormat="1" ht="23.25" customHeight="1" x14ac:dyDescent="0.3">
      <c r="D11" s="28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1"/>
      <c r="S11" s="24" t="s">
        <v>40</v>
      </c>
      <c r="T11" s="24"/>
      <c r="U11" s="21"/>
      <c r="V11" s="171" t="s">
        <v>60</v>
      </c>
      <c r="W11" s="171"/>
      <c r="X11" s="171"/>
      <c r="Y11" s="151">
        <v>0</v>
      </c>
      <c r="Z11" s="151"/>
      <c r="AA11" s="151"/>
      <c r="AB11" s="151"/>
      <c r="AC11" s="151"/>
      <c r="AD11" s="139"/>
      <c r="AE11" s="60"/>
    </row>
    <row r="12" spans="1:34" s="19" customFormat="1" ht="8.25" customHeight="1" thickBot="1" x14ac:dyDescent="0.35">
      <c r="D12" s="28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1"/>
      <c r="S12" s="24"/>
      <c r="T12" s="24"/>
      <c r="U12" s="21"/>
      <c r="V12" s="21"/>
      <c r="W12" s="21"/>
      <c r="X12" s="21"/>
      <c r="Y12" s="21"/>
      <c r="Z12" s="21"/>
      <c r="AA12" s="21"/>
      <c r="AB12" s="45"/>
      <c r="AC12" s="45"/>
      <c r="AD12" s="25"/>
      <c r="AE12" s="60"/>
    </row>
    <row r="13" spans="1:34" s="18" customFormat="1" ht="15" customHeight="1" thickBot="1" x14ac:dyDescent="0.25">
      <c r="A13" s="154" t="s">
        <v>32</v>
      </c>
      <c r="B13" s="154"/>
      <c r="C13" s="154" t="s">
        <v>28</v>
      </c>
      <c r="D13" s="149" t="s">
        <v>1</v>
      </c>
      <c r="E13" s="152" t="s">
        <v>52</v>
      </c>
      <c r="F13" s="164" t="s">
        <v>17</v>
      </c>
      <c r="G13" s="165"/>
      <c r="H13" s="165"/>
      <c r="I13" s="165"/>
      <c r="J13" s="165"/>
      <c r="K13" s="165"/>
      <c r="L13" s="165"/>
      <c r="M13" s="166"/>
      <c r="N13" s="159" t="s">
        <v>48</v>
      </c>
      <c r="O13" s="157" t="s">
        <v>49</v>
      </c>
      <c r="P13" s="157" t="s">
        <v>50</v>
      </c>
      <c r="Q13" s="162" t="s">
        <v>66</v>
      </c>
      <c r="R13" s="71"/>
      <c r="S13" s="72"/>
      <c r="T13" s="144" t="s">
        <v>54</v>
      </c>
      <c r="U13" s="143" t="s">
        <v>18</v>
      </c>
      <c r="V13" s="144"/>
      <c r="W13" s="144"/>
      <c r="X13" s="144"/>
      <c r="Y13" s="144"/>
      <c r="Z13" s="144"/>
      <c r="AA13" s="144"/>
      <c r="AB13" s="144"/>
      <c r="AC13" s="145"/>
      <c r="AD13" s="149" t="s">
        <v>19</v>
      </c>
      <c r="AE13" s="176" t="s">
        <v>43</v>
      </c>
      <c r="AF13" s="172" t="s">
        <v>42</v>
      </c>
    </row>
    <row r="14" spans="1:34" s="18" customFormat="1" ht="62.25" customHeight="1" thickBot="1" x14ac:dyDescent="0.25">
      <c r="A14" s="154"/>
      <c r="B14" s="154"/>
      <c r="C14" s="154"/>
      <c r="D14" s="150"/>
      <c r="E14" s="153"/>
      <c r="F14" s="167"/>
      <c r="G14" s="168"/>
      <c r="H14" s="168"/>
      <c r="I14" s="168"/>
      <c r="J14" s="168"/>
      <c r="K14" s="168"/>
      <c r="L14" s="168"/>
      <c r="M14" s="169"/>
      <c r="N14" s="160"/>
      <c r="O14" s="158"/>
      <c r="P14" s="158"/>
      <c r="Q14" s="163"/>
      <c r="R14" s="73"/>
      <c r="S14" s="74"/>
      <c r="T14" s="147"/>
      <c r="U14" s="146"/>
      <c r="V14" s="147"/>
      <c r="W14" s="147"/>
      <c r="X14" s="147"/>
      <c r="Y14" s="147"/>
      <c r="Z14" s="147"/>
      <c r="AA14" s="147"/>
      <c r="AB14" s="147"/>
      <c r="AC14" s="148"/>
      <c r="AD14" s="150"/>
      <c r="AE14" s="177"/>
      <c r="AF14" s="173"/>
    </row>
    <row r="15" spans="1:34" s="18" customFormat="1" ht="251.25" customHeight="1" x14ac:dyDescent="0.2">
      <c r="A15" s="104" t="s">
        <v>31</v>
      </c>
      <c r="B15" s="105" t="s">
        <v>0</v>
      </c>
      <c r="C15" s="155"/>
      <c r="D15" s="150"/>
      <c r="E15" s="153"/>
      <c r="F15" s="102" t="s">
        <v>2</v>
      </c>
      <c r="G15" s="101" t="s">
        <v>16</v>
      </c>
      <c r="H15" s="106" t="s">
        <v>27</v>
      </c>
      <c r="I15" s="107" t="s">
        <v>3</v>
      </c>
      <c r="J15" s="106" t="s">
        <v>45</v>
      </c>
      <c r="K15" s="106" t="s">
        <v>46</v>
      </c>
      <c r="L15" s="106" t="s">
        <v>47</v>
      </c>
      <c r="M15" s="103" t="s">
        <v>44</v>
      </c>
      <c r="N15" s="160"/>
      <c r="O15" s="158"/>
      <c r="P15" s="158"/>
      <c r="Q15" s="163"/>
      <c r="R15" s="108"/>
      <c r="S15" s="109"/>
      <c r="T15" s="109" t="s">
        <v>53</v>
      </c>
      <c r="U15" s="110" t="s">
        <v>25</v>
      </c>
      <c r="V15" s="111" t="s">
        <v>16</v>
      </c>
      <c r="W15" s="109" t="s">
        <v>51</v>
      </c>
      <c r="X15" s="109" t="s">
        <v>26</v>
      </c>
      <c r="Y15" s="109" t="s">
        <v>45</v>
      </c>
      <c r="Z15" s="109" t="s">
        <v>46</v>
      </c>
      <c r="AA15" s="109" t="s">
        <v>47</v>
      </c>
      <c r="AB15" s="112" t="s">
        <v>44</v>
      </c>
      <c r="AC15" s="113" t="s">
        <v>15</v>
      </c>
      <c r="AD15" s="150"/>
      <c r="AE15" s="177"/>
      <c r="AF15" s="173"/>
    </row>
    <row r="16" spans="1:34" s="65" customFormat="1" ht="50.1" customHeight="1" x14ac:dyDescent="0.2">
      <c r="A16" s="180"/>
      <c r="B16" s="182"/>
      <c r="C16" s="182"/>
      <c r="D16" s="114"/>
      <c r="E16" s="115"/>
      <c r="F16" s="184"/>
      <c r="G16" s="184"/>
      <c r="H16" s="184"/>
      <c r="I16" s="184"/>
      <c r="J16" s="184"/>
      <c r="K16" s="184"/>
      <c r="L16" s="115"/>
      <c r="M16" s="115"/>
      <c r="N16" s="115"/>
      <c r="O16" s="115"/>
      <c r="P16" s="115"/>
      <c r="Q16" s="115"/>
      <c r="R16" s="114"/>
      <c r="S16" s="114"/>
      <c r="T16" s="114"/>
      <c r="U16" s="114"/>
      <c r="V16" s="114"/>
      <c r="W16" s="114"/>
      <c r="X16" s="114"/>
      <c r="Y16" s="114"/>
      <c r="Z16" s="114"/>
      <c r="AA16" s="178"/>
      <c r="AB16" s="178"/>
      <c r="AC16" s="114"/>
      <c r="AD16" s="178"/>
      <c r="AE16" s="186">
        <v>0</v>
      </c>
      <c r="AF16" s="188"/>
    </row>
    <row r="17" spans="1:32" s="65" customFormat="1" ht="50.1" customHeight="1" x14ac:dyDescent="0.2">
      <c r="A17" s="181"/>
      <c r="B17" s="183"/>
      <c r="C17" s="183"/>
      <c r="D17" s="116"/>
      <c r="E17" s="117"/>
      <c r="F17" s="185"/>
      <c r="G17" s="185"/>
      <c r="H17" s="185"/>
      <c r="I17" s="185"/>
      <c r="J17" s="185"/>
      <c r="K17" s="185"/>
      <c r="L17" s="117"/>
      <c r="M17" s="117"/>
      <c r="N17" s="117"/>
      <c r="O17" s="117"/>
      <c r="P17" s="117"/>
      <c r="Q17" s="117"/>
      <c r="R17" s="116"/>
      <c r="S17" s="116"/>
      <c r="T17" s="116"/>
      <c r="U17" s="116"/>
      <c r="V17" s="116"/>
      <c r="W17" s="116"/>
      <c r="X17" s="116"/>
      <c r="Y17" s="116"/>
      <c r="Z17" s="116"/>
      <c r="AA17" s="179"/>
      <c r="AB17" s="179"/>
      <c r="AC17" s="116"/>
      <c r="AD17" s="179"/>
      <c r="AE17" s="187"/>
      <c r="AF17" s="189"/>
    </row>
    <row r="18" spans="1:32" s="65" customFormat="1" ht="54.95" customHeight="1" x14ac:dyDescent="0.2">
      <c r="A18" s="181"/>
      <c r="B18" s="183"/>
      <c r="C18" s="183"/>
      <c r="D18" s="116"/>
      <c r="E18" s="117"/>
      <c r="F18" s="185"/>
      <c r="G18" s="185"/>
      <c r="H18" s="185"/>
      <c r="I18" s="185"/>
      <c r="J18" s="185"/>
      <c r="K18" s="185"/>
      <c r="L18" s="117"/>
      <c r="M18" s="117"/>
      <c r="N18" s="117"/>
      <c r="O18" s="117"/>
      <c r="P18" s="117"/>
      <c r="Q18" s="117"/>
      <c r="R18" s="116"/>
      <c r="S18" s="116"/>
      <c r="T18" s="116"/>
      <c r="U18" s="116"/>
      <c r="V18" s="116"/>
      <c r="W18" s="116"/>
      <c r="X18" s="116"/>
      <c r="Y18" s="116"/>
      <c r="Z18" s="116"/>
      <c r="AA18" s="179"/>
      <c r="AB18" s="179"/>
      <c r="AC18" s="116"/>
      <c r="AD18" s="179"/>
      <c r="AE18" s="187">
        <v>0</v>
      </c>
      <c r="AF18" s="189"/>
    </row>
    <row r="19" spans="1:32" s="65" customFormat="1" ht="54.95" customHeight="1" x14ac:dyDescent="0.2">
      <c r="A19" s="181"/>
      <c r="B19" s="183"/>
      <c r="C19" s="183"/>
      <c r="D19" s="116"/>
      <c r="E19" s="117"/>
      <c r="F19" s="185"/>
      <c r="G19" s="185"/>
      <c r="H19" s="185"/>
      <c r="I19" s="185"/>
      <c r="J19" s="185"/>
      <c r="K19" s="185"/>
      <c r="L19" s="117"/>
      <c r="M19" s="117"/>
      <c r="N19" s="117"/>
      <c r="O19" s="117"/>
      <c r="P19" s="117"/>
      <c r="Q19" s="117"/>
      <c r="R19" s="116"/>
      <c r="S19" s="116"/>
      <c r="T19" s="116"/>
      <c r="U19" s="116"/>
      <c r="V19" s="116"/>
      <c r="W19" s="116"/>
      <c r="X19" s="116"/>
      <c r="Y19" s="116"/>
      <c r="Z19" s="116"/>
      <c r="AA19" s="179"/>
      <c r="AB19" s="179"/>
      <c r="AC19" s="116"/>
      <c r="AD19" s="179"/>
      <c r="AE19" s="187"/>
      <c r="AF19" s="189"/>
    </row>
    <row r="20" spans="1:32" s="67" customFormat="1" ht="33" customHeight="1" x14ac:dyDescent="0.2">
      <c r="A20" s="190" t="s">
        <v>73</v>
      </c>
      <c r="B20" s="191"/>
      <c r="C20" s="192"/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8"/>
      <c r="AD20" s="58"/>
      <c r="AE20" s="66"/>
      <c r="AF20" s="96">
        <f>SUM(AF16:AF19)</f>
        <v>0</v>
      </c>
    </row>
    <row r="21" spans="1:32" s="67" customFormat="1" ht="33" customHeight="1" x14ac:dyDescent="0.2">
      <c r="A21" s="193" t="s">
        <v>56</v>
      </c>
      <c r="B21" s="194"/>
      <c r="C21" s="195"/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8"/>
      <c r="AD21" s="58"/>
      <c r="AE21" s="68"/>
      <c r="AF21" s="96">
        <v>0</v>
      </c>
    </row>
    <row r="22" spans="1:32" s="67" customFormat="1" ht="33" customHeight="1" x14ac:dyDescent="0.2">
      <c r="A22" s="193" t="s">
        <v>55</v>
      </c>
      <c r="B22" s="194"/>
      <c r="C22" s="195"/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8"/>
      <c r="AD22" s="58"/>
      <c r="AE22" s="68"/>
      <c r="AF22" s="96">
        <v>0</v>
      </c>
    </row>
    <row r="23" spans="1:32" s="41" customFormat="1" ht="22.5" customHeight="1" x14ac:dyDescent="0.3">
      <c r="A23" s="40" t="s">
        <v>38</v>
      </c>
      <c r="B23" s="119"/>
      <c r="C23" s="119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3"/>
      <c r="AD23" s="50"/>
      <c r="AE23" s="61"/>
      <c r="AF23" s="97">
        <f>'Другие виды нагрузки'!$AR$18</f>
        <v>0</v>
      </c>
    </row>
    <row r="24" spans="1:32" s="41" customFormat="1" ht="22.5" customHeight="1" x14ac:dyDescent="0.3">
      <c r="A24" s="81" t="s">
        <v>56</v>
      </c>
      <c r="B24" s="82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4"/>
      <c r="AD24" s="85"/>
      <c r="AE24" s="86"/>
      <c r="AF24" s="98">
        <f>'Другие виды нагрузки'!$AR$19</f>
        <v>0</v>
      </c>
    </row>
    <row r="25" spans="1:32" s="41" customFormat="1" ht="22.5" customHeight="1" x14ac:dyDescent="0.3">
      <c r="A25" s="81" t="s">
        <v>55</v>
      </c>
      <c r="B25" s="82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4"/>
      <c r="AD25" s="85"/>
      <c r="AE25" s="86"/>
      <c r="AF25" s="98">
        <f>'Другие виды нагрузки'!$AR$20</f>
        <v>0</v>
      </c>
    </row>
    <row r="26" spans="1:32" s="49" customFormat="1" ht="22.5" customHeight="1" x14ac:dyDescent="0.35">
      <c r="A26" s="47" t="s">
        <v>37</v>
      </c>
      <c r="B26" s="48"/>
      <c r="C26" s="48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5"/>
      <c r="AD26" s="51"/>
      <c r="AE26" s="62"/>
      <c r="AF26" s="99">
        <f>AF20+AF23</f>
        <v>0</v>
      </c>
    </row>
    <row r="27" spans="1:32" s="49" customFormat="1" ht="22.5" customHeight="1" x14ac:dyDescent="0.35">
      <c r="A27" s="87" t="s">
        <v>56</v>
      </c>
      <c r="B27" s="88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90"/>
      <c r="AD27" s="91">
        <f>AD21+AD24</f>
        <v>0</v>
      </c>
      <c r="AE27" s="92"/>
      <c r="AF27" s="100">
        <f>AF21+AF24</f>
        <v>0</v>
      </c>
    </row>
    <row r="28" spans="1:32" s="49" customFormat="1" ht="22.5" customHeight="1" x14ac:dyDescent="0.35">
      <c r="A28" s="87" t="s">
        <v>55</v>
      </c>
      <c r="B28" s="88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90"/>
      <c r="AD28" s="91">
        <f>AD22+AD25</f>
        <v>0</v>
      </c>
      <c r="AE28" s="92"/>
      <c r="AF28" s="100">
        <f>AF22+AF25</f>
        <v>0</v>
      </c>
    </row>
    <row r="29" spans="1:32" s="41" customFormat="1" ht="20.25" customHeight="1" x14ac:dyDescent="0.3">
      <c r="B29" s="43"/>
      <c r="D29" s="44"/>
      <c r="R29" s="43"/>
      <c r="AE29" s="63"/>
      <c r="AF29" s="95"/>
    </row>
    <row r="30" spans="1:32" x14ac:dyDescent="0.3">
      <c r="D30" s="14"/>
    </row>
    <row r="31" spans="1:32" x14ac:dyDescent="0.3">
      <c r="A31" s="135" t="s">
        <v>126</v>
      </c>
      <c r="B31" s="135"/>
      <c r="C31" s="95"/>
      <c r="D31" s="121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 t="s">
        <v>74</v>
      </c>
      <c r="R31" s="95"/>
      <c r="S31" s="95"/>
    </row>
    <row r="32" spans="1:32" x14ac:dyDescent="0.3">
      <c r="A32" s="135"/>
      <c r="B32" s="135" t="s">
        <v>127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</row>
    <row r="33" spans="1:17" x14ac:dyDescent="0.3">
      <c r="D33" s="14"/>
    </row>
    <row r="34" spans="1:17" x14ac:dyDescent="0.3">
      <c r="A34" s="14" t="s">
        <v>64</v>
      </c>
      <c r="D34" s="14"/>
      <c r="Q34" s="14" t="s">
        <v>64</v>
      </c>
    </row>
    <row r="35" spans="1:17" x14ac:dyDescent="0.3">
      <c r="D35" s="14"/>
    </row>
  </sheetData>
  <mergeCells count="56">
    <mergeCell ref="A22:C22"/>
    <mergeCell ref="I18:I19"/>
    <mergeCell ref="J18:J19"/>
    <mergeCell ref="K18:K19"/>
    <mergeCell ref="AA18:AA19"/>
    <mergeCell ref="A18:A19"/>
    <mergeCell ref="B18:B19"/>
    <mergeCell ref="C18:C19"/>
    <mergeCell ref="F18:F19"/>
    <mergeCell ref="G18:G19"/>
    <mergeCell ref="H18:H19"/>
    <mergeCell ref="AE18:AE19"/>
    <mergeCell ref="AF18:AF19"/>
    <mergeCell ref="A20:C20"/>
    <mergeCell ref="A21:C21"/>
    <mergeCell ref="AB18:AB19"/>
    <mergeCell ref="AD18:AD19"/>
    <mergeCell ref="H16:H17"/>
    <mergeCell ref="AE16:AE17"/>
    <mergeCell ref="AF16:AF17"/>
    <mergeCell ref="I16:I17"/>
    <mergeCell ref="J16:J17"/>
    <mergeCell ref="K16:K17"/>
    <mergeCell ref="AA16:AA17"/>
    <mergeCell ref="A16:A17"/>
    <mergeCell ref="B16:B17"/>
    <mergeCell ref="C16:C17"/>
    <mergeCell ref="F16:F17"/>
    <mergeCell ref="G16:G17"/>
    <mergeCell ref="AF13:AF15"/>
    <mergeCell ref="Y8:AC8"/>
    <mergeCell ref="Y9:AC9"/>
    <mergeCell ref="AE13:AE15"/>
    <mergeCell ref="AB16:AB17"/>
    <mergeCell ref="AD16:AD17"/>
    <mergeCell ref="P13:P15"/>
    <mergeCell ref="F13:M14"/>
    <mergeCell ref="V9:X9"/>
    <mergeCell ref="V10:X10"/>
    <mergeCell ref="V11:X11"/>
    <mergeCell ref="A1:AD1"/>
    <mergeCell ref="U13:AC14"/>
    <mergeCell ref="AD13:AD15"/>
    <mergeCell ref="Y10:AC10"/>
    <mergeCell ref="E13:E15"/>
    <mergeCell ref="A13:B14"/>
    <mergeCell ref="Y11:AC11"/>
    <mergeCell ref="C13:C15"/>
    <mergeCell ref="S5:T5"/>
    <mergeCell ref="C2:D2"/>
    <mergeCell ref="O13:O15"/>
    <mergeCell ref="N13:N15"/>
    <mergeCell ref="H9:I9"/>
    <mergeCell ref="T13:T14"/>
    <mergeCell ref="Q13:Q15"/>
    <mergeCell ref="D13:D15"/>
  </mergeCells>
  <phoneticPr fontId="0" type="noConversion"/>
  <pageMargins left="0.39370078740157483" right="0.19685039370078741" top="0.31496062992125984" bottom="0.31496062992125984" header="0" footer="0"/>
  <pageSetup paperSize="9" scale="53" fitToHeight="0" orientation="landscape" r:id="rId1"/>
  <headerFooter>
    <oddHeader>&amp;RЛист &amp;P из 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F606"/>
  <sheetViews>
    <sheetView topLeftCell="A4" zoomScale="70" zoomScaleNormal="70" workbookViewId="0">
      <selection activeCell="L12" sqref="L12:AP21"/>
    </sheetView>
  </sheetViews>
  <sheetFormatPr defaultRowHeight="18.75" x14ac:dyDescent="0.2"/>
  <cols>
    <col min="1" max="1" width="32.42578125" style="31" customWidth="1"/>
    <col min="2" max="40" width="8" style="32" customWidth="1"/>
    <col min="41" max="41" width="13.28515625" style="32" customWidth="1"/>
    <col min="42" max="42" width="13.28515625" style="122" customWidth="1"/>
    <col min="43" max="43" width="13.28515625" style="122" hidden="1" customWidth="1"/>
    <col min="44" max="44" width="15.7109375" style="124" hidden="1" customWidth="1"/>
    <col min="45" max="62" width="8" style="32" customWidth="1"/>
    <col min="63" max="63" width="9.140625" style="32"/>
    <col min="64" max="85" width="10.7109375" style="32" customWidth="1"/>
    <col min="86" max="16384" width="9.140625" style="32"/>
  </cols>
  <sheetData>
    <row r="1" spans="1:84" s="14" customFormat="1" ht="99" customHeight="1" x14ac:dyDescent="0.3">
      <c r="A1" s="141" t="s">
        <v>125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59"/>
      <c r="AP1" s="95"/>
    </row>
    <row r="2" spans="1:84" s="19" customFormat="1" ht="36" customHeight="1" x14ac:dyDescent="0.3">
      <c r="B2" s="156" t="s">
        <v>61</v>
      </c>
      <c r="C2" s="156"/>
      <c r="D2" s="156"/>
      <c r="E2" s="75"/>
      <c r="F2" s="20"/>
      <c r="G2" s="20"/>
      <c r="H2" s="20"/>
      <c r="I2" s="20"/>
      <c r="J2" s="21"/>
      <c r="K2" s="22" t="s">
        <v>69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42"/>
      <c r="AC2" s="4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3"/>
      <c r="AO2" s="60"/>
      <c r="AQ2" s="79"/>
    </row>
    <row r="3" spans="1:84" s="19" customFormat="1" ht="21.95" customHeight="1" x14ac:dyDescent="0.3">
      <c r="B3" s="21" t="s">
        <v>21</v>
      </c>
      <c r="C3" s="20"/>
      <c r="D3" s="75"/>
      <c r="E3" s="75"/>
      <c r="F3" s="20"/>
      <c r="G3" s="20"/>
      <c r="H3" s="20"/>
      <c r="I3" s="20"/>
      <c r="J3" s="21"/>
      <c r="K3" s="22" t="s">
        <v>71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3"/>
      <c r="AO3" s="60"/>
    </row>
    <row r="4" spans="1:84" s="19" customFormat="1" ht="21.95" customHeight="1" x14ac:dyDescent="0.3">
      <c r="B4" s="21" t="s">
        <v>14</v>
      </c>
      <c r="C4" s="20"/>
      <c r="D4" s="75"/>
      <c r="E4" s="75"/>
      <c r="F4" s="20"/>
      <c r="G4" s="20"/>
      <c r="H4" s="20"/>
      <c r="I4" s="20"/>
      <c r="J4" s="21"/>
      <c r="K4" s="22" t="s">
        <v>70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1"/>
      <c r="AO4" s="60"/>
    </row>
    <row r="5" spans="1:84" s="19" customFormat="1" ht="21.95" customHeight="1" x14ac:dyDescent="0.3">
      <c r="B5" s="21" t="s">
        <v>29</v>
      </c>
      <c r="C5" s="20"/>
      <c r="D5" s="75"/>
      <c r="E5" s="75"/>
      <c r="F5" s="20"/>
      <c r="G5" s="20"/>
      <c r="H5" s="20"/>
      <c r="J5" s="24"/>
      <c r="K5" s="27" t="s">
        <v>72</v>
      </c>
      <c r="L5" s="27"/>
      <c r="M5" s="27"/>
      <c r="N5" s="27"/>
      <c r="O5" s="27"/>
      <c r="P5" s="27"/>
      <c r="Q5" s="27"/>
      <c r="R5" s="29"/>
      <c r="S5" s="24"/>
      <c r="T5" s="25" t="s">
        <v>30</v>
      </c>
      <c r="U5" s="25"/>
      <c r="V5" s="21"/>
      <c r="W5" s="24"/>
      <c r="X5" s="151">
        <v>1</v>
      </c>
      <c r="Y5" s="151"/>
      <c r="AD5" s="39" t="s">
        <v>35</v>
      </c>
      <c r="AE5" s="39"/>
      <c r="AF5" s="204" t="s">
        <v>35</v>
      </c>
      <c r="AG5" s="204"/>
      <c r="AH5" s="204"/>
      <c r="AI5" s="151">
        <v>0</v>
      </c>
      <c r="AJ5" s="151"/>
      <c r="AK5" s="151"/>
      <c r="AL5" s="151"/>
      <c r="AM5" s="151"/>
      <c r="AN5" s="26"/>
      <c r="AO5" s="60"/>
    </row>
    <row r="6" spans="1:84" s="19" customFormat="1" ht="21.95" customHeight="1" x14ac:dyDescent="0.3">
      <c r="B6" s="21" t="s">
        <v>22</v>
      </c>
      <c r="C6" s="20"/>
      <c r="D6" s="75"/>
      <c r="E6" s="75"/>
      <c r="F6" s="20"/>
      <c r="G6" s="20"/>
      <c r="H6" s="20"/>
      <c r="I6" s="20"/>
      <c r="J6" s="21"/>
      <c r="K6" s="22" t="s">
        <v>67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5"/>
      <c r="AO6" s="60"/>
      <c r="AR6" s="76"/>
    </row>
    <row r="7" spans="1:84" s="19" customFormat="1" ht="21.95" customHeight="1" x14ac:dyDescent="0.3">
      <c r="B7" s="21" t="s">
        <v>23</v>
      </c>
      <c r="C7" s="20"/>
      <c r="D7" s="75"/>
      <c r="E7" s="75"/>
      <c r="F7" s="20"/>
      <c r="G7" s="20"/>
      <c r="H7" s="20"/>
      <c r="I7" s="20"/>
      <c r="J7" s="21"/>
      <c r="K7" s="22" t="s">
        <v>68</v>
      </c>
      <c r="L7" s="27"/>
      <c r="M7" s="27"/>
      <c r="N7" s="27"/>
      <c r="O7" s="27"/>
      <c r="P7" s="27"/>
      <c r="Q7" s="27"/>
      <c r="R7" s="27"/>
      <c r="S7" s="22"/>
      <c r="T7" s="22"/>
      <c r="U7" s="22"/>
      <c r="V7" s="22"/>
      <c r="W7" s="22"/>
      <c r="X7" s="22"/>
      <c r="Y7" s="22"/>
      <c r="Z7" s="22"/>
      <c r="AA7" s="22"/>
      <c r="AB7" s="30"/>
      <c r="AC7" s="29"/>
      <c r="AD7" s="27"/>
      <c r="AE7" s="27"/>
      <c r="AF7" s="27"/>
      <c r="AG7" s="39"/>
      <c r="AH7" s="39"/>
      <c r="AI7" s="39"/>
      <c r="AJ7" s="39"/>
      <c r="AK7" s="39"/>
      <c r="AL7" s="27"/>
      <c r="AM7" s="27"/>
      <c r="AN7" s="25"/>
      <c r="AO7" s="60"/>
    </row>
    <row r="8" spans="1:84" customFormat="1" ht="12.75" x14ac:dyDescent="0.2"/>
    <row r="9" spans="1:84" s="35" customFormat="1" ht="52.5" customHeight="1" x14ac:dyDescent="0.2">
      <c r="A9" s="198" t="s">
        <v>33</v>
      </c>
      <c r="B9" s="199" t="s">
        <v>75</v>
      </c>
      <c r="C9" s="196" t="s">
        <v>76</v>
      </c>
      <c r="D9" s="197"/>
      <c r="E9" s="197"/>
      <c r="F9" s="197"/>
      <c r="G9" s="127" t="s">
        <v>77</v>
      </c>
      <c r="H9" s="196" t="s">
        <v>78</v>
      </c>
      <c r="I9" s="196"/>
      <c r="J9" s="196"/>
      <c r="K9" s="197"/>
      <c r="L9" s="127" t="s">
        <v>79</v>
      </c>
      <c r="M9" s="196" t="s">
        <v>80</v>
      </c>
      <c r="N9" s="196"/>
      <c r="O9" s="196"/>
      <c r="P9" s="197"/>
      <c r="Q9" s="197"/>
      <c r="R9" s="196" t="s">
        <v>81</v>
      </c>
      <c r="S9" s="197"/>
      <c r="T9" s="197"/>
      <c r="U9" s="197"/>
      <c r="V9" s="197"/>
      <c r="W9" s="196" t="s">
        <v>82</v>
      </c>
      <c r="X9" s="197"/>
      <c r="Y9" s="197"/>
      <c r="Z9" s="197"/>
      <c r="AA9" s="197"/>
      <c r="AB9" s="197"/>
      <c r="AC9" s="197"/>
      <c r="AD9" s="197"/>
      <c r="AE9" s="197"/>
      <c r="AF9" s="196" t="s">
        <v>83</v>
      </c>
      <c r="AG9" s="197"/>
      <c r="AH9" s="127" t="s">
        <v>84</v>
      </c>
      <c r="AI9" s="201" t="s">
        <v>85</v>
      </c>
      <c r="AJ9" s="205"/>
      <c r="AK9" s="205"/>
      <c r="AL9" s="205"/>
      <c r="AM9" s="205"/>
      <c r="AN9" s="205"/>
      <c r="AO9" s="205"/>
      <c r="AP9" s="200"/>
      <c r="AQ9" s="201" t="s">
        <v>43</v>
      </c>
      <c r="AR9" s="201" t="s">
        <v>117</v>
      </c>
    </row>
    <row r="10" spans="1:84" s="36" customFormat="1" ht="56.25" customHeight="1" x14ac:dyDescent="0.2">
      <c r="A10" s="198"/>
      <c r="B10" s="200"/>
      <c r="C10" s="196" t="s">
        <v>86</v>
      </c>
      <c r="D10" s="197"/>
      <c r="E10" s="197"/>
      <c r="F10" s="197"/>
      <c r="G10" s="199" t="s">
        <v>87</v>
      </c>
      <c r="H10" s="196" t="s">
        <v>84</v>
      </c>
      <c r="I10" s="197"/>
      <c r="J10" s="197"/>
      <c r="K10" s="199" t="s">
        <v>88</v>
      </c>
      <c r="L10" s="199" t="s">
        <v>89</v>
      </c>
      <c r="M10" s="196" t="s">
        <v>84</v>
      </c>
      <c r="N10" s="197"/>
      <c r="O10" s="197"/>
      <c r="P10" s="196" t="s">
        <v>90</v>
      </c>
      <c r="Q10" s="197"/>
      <c r="R10" s="199" t="s">
        <v>91</v>
      </c>
      <c r="S10" s="196" t="s">
        <v>92</v>
      </c>
      <c r="T10" s="197"/>
      <c r="U10" s="197"/>
      <c r="V10" s="128" t="s">
        <v>93</v>
      </c>
      <c r="W10" s="199" t="s">
        <v>94</v>
      </c>
      <c r="X10" s="199" t="s">
        <v>95</v>
      </c>
      <c r="Y10" s="199" t="s">
        <v>96</v>
      </c>
      <c r="Z10" s="199" t="s">
        <v>97</v>
      </c>
      <c r="AA10" s="196" t="s">
        <v>98</v>
      </c>
      <c r="AB10" s="197"/>
      <c r="AC10" s="197"/>
      <c r="AD10" s="197"/>
      <c r="AE10" s="197"/>
      <c r="AF10" s="199" t="s">
        <v>99</v>
      </c>
      <c r="AG10" s="199" t="s">
        <v>95</v>
      </c>
      <c r="AH10" s="199" t="s">
        <v>100</v>
      </c>
      <c r="AI10" s="200"/>
      <c r="AJ10" s="200"/>
      <c r="AK10" s="200"/>
      <c r="AL10" s="200"/>
      <c r="AM10" s="200"/>
      <c r="AN10" s="200"/>
      <c r="AO10" s="200"/>
      <c r="AP10" s="200"/>
      <c r="AQ10" s="202"/>
      <c r="AR10" s="203"/>
    </row>
    <row r="11" spans="1:84" s="37" customFormat="1" ht="144.94999999999999" customHeight="1" x14ac:dyDescent="0.2">
      <c r="A11" s="198"/>
      <c r="B11" s="200"/>
      <c r="C11" s="129" t="s">
        <v>101</v>
      </c>
      <c r="D11" s="129" t="s">
        <v>102</v>
      </c>
      <c r="E11" s="129" t="s">
        <v>103</v>
      </c>
      <c r="F11" s="129" t="s">
        <v>104</v>
      </c>
      <c r="G11" s="200"/>
      <c r="H11" s="129" t="s">
        <v>105</v>
      </c>
      <c r="I11" s="129" t="s">
        <v>106</v>
      </c>
      <c r="J11" s="129" t="s">
        <v>107</v>
      </c>
      <c r="K11" s="200"/>
      <c r="L11" s="200"/>
      <c r="M11" s="129" t="s">
        <v>108</v>
      </c>
      <c r="N11" s="129" t="s">
        <v>109</v>
      </c>
      <c r="O11" s="129" t="s">
        <v>110</v>
      </c>
      <c r="P11" s="129" t="s">
        <v>111</v>
      </c>
      <c r="Q11" s="129" t="s">
        <v>110</v>
      </c>
      <c r="R11" s="200"/>
      <c r="S11" s="129" t="s">
        <v>108</v>
      </c>
      <c r="T11" s="129" t="s">
        <v>109</v>
      </c>
      <c r="U11" s="129" t="s">
        <v>110</v>
      </c>
      <c r="V11" s="129" t="s">
        <v>93</v>
      </c>
      <c r="W11" s="200"/>
      <c r="X11" s="200"/>
      <c r="Y11" s="200"/>
      <c r="Z11" s="200"/>
      <c r="AA11" s="129" t="s">
        <v>112</v>
      </c>
      <c r="AB11" s="129" t="s">
        <v>113</v>
      </c>
      <c r="AC11" s="129" t="s">
        <v>114</v>
      </c>
      <c r="AD11" s="129" t="s">
        <v>115</v>
      </c>
      <c r="AE11" s="129" t="s">
        <v>116</v>
      </c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2"/>
      <c r="AR11" s="203"/>
    </row>
    <row r="12" spans="1:84" s="34" customFormat="1" x14ac:dyDescent="0.2">
      <c r="A12" s="118" t="s">
        <v>118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130"/>
      <c r="AQ12" s="130"/>
      <c r="AR12" s="131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</row>
    <row r="13" spans="1:84" s="34" customFormat="1" ht="31.5" x14ac:dyDescent="0.2">
      <c r="A13" s="118" t="s">
        <v>119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130"/>
      <c r="AQ13" s="130"/>
      <c r="AR13" s="131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</row>
    <row r="14" spans="1:84" s="34" customFormat="1" ht="31.5" x14ac:dyDescent="0.2">
      <c r="A14" s="118" t="s">
        <v>120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130"/>
      <c r="AQ14" s="130"/>
      <c r="AR14" s="131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</row>
    <row r="15" spans="1:84" s="34" customFormat="1" x14ac:dyDescent="0.2">
      <c r="A15" s="118" t="s">
        <v>121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130"/>
      <c r="AQ15" s="130"/>
      <c r="AR15" s="131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</row>
    <row r="16" spans="1:84" s="34" customFormat="1" ht="47.25" x14ac:dyDescent="0.2">
      <c r="A16" s="118" t="s">
        <v>122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130"/>
      <c r="AQ16" s="130"/>
      <c r="AR16" s="131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</row>
    <row r="17" spans="1:84" s="34" customFormat="1" ht="63" x14ac:dyDescent="0.2">
      <c r="A17" s="118" t="s">
        <v>123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130"/>
      <c r="AQ17" s="130"/>
      <c r="AR17" s="131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</row>
    <row r="18" spans="1:84" s="123" customFormat="1" x14ac:dyDescent="0.2">
      <c r="A18" s="120" t="s">
        <v>73</v>
      </c>
      <c r="B18" s="130">
        <f t="shared" ref="B18:K18" si="0">SUM(B12:B17)</f>
        <v>0</v>
      </c>
      <c r="C18" s="130">
        <f t="shared" si="0"/>
        <v>0</v>
      </c>
      <c r="D18" s="130">
        <f t="shared" si="0"/>
        <v>0</v>
      </c>
      <c r="E18" s="130">
        <f t="shared" si="0"/>
        <v>0</v>
      </c>
      <c r="F18" s="130">
        <f t="shared" si="0"/>
        <v>0</v>
      </c>
      <c r="G18" s="130">
        <f t="shared" si="0"/>
        <v>0</v>
      </c>
      <c r="H18" s="130">
        <f t="shared" si="0"/>
        <v>0</v>
      </c>
      <c r="I18" s="130">
        <f t="shared" si="0"/>
        <v>0</v>
      </c>
      <c r="J18" s="130">
        <f t="shared" si="0"/>
        <v>0</v>
      </c>
      <c r="K18" s="130">
        <f t="shared" si="0"/>
        <v>0</v>
      </c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1">
        <f>SUM(AR12:AR17)</f>
        <v>0</v>
      </c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</row>
    <row r="19" spans="1:84" s="123" customFormat="1" ht="31.5" x14ac:dyDescent="0.2">
      <c r="A19" s="120" t="s">
        <v>56</v>
      </c>
      <c r="B19" s="130">
        <v>0</v>
      </c>
      <c r="C19" s="130">
        <v>0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1">
        <v>0</v>
      </c>
    </row>
    <row r="20" spans="1:84" s="123" customFormat="1" ht="47.25" x14ac:dyDescent="0.2">
      <c r="A20" s="120" t="s">
        <v>55</v>
      </c>
      <c r="B20" s="130">
        <v>0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1">
        <v>0</v>
      </c>
    </row>
    <row r="21" spans="1:84" s="123" customFormat="1" ht="31.5" x14ac:dyDescent="0.2">
      <c r="A21" s="120" t="s">
        <v>124</v>
      </c>
      <c r="B21" s="130">
        <v>0</v>
      </c>
      <c r="C21" s="130">
        <v>0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1">
        <v>0</v>
      </c>
    </row>
    <row r="22" spans="1:84" s="34" customFormat="1" x14ac:dyDescent="0.2">
      <c r="A22" s="33"/>
      <c r="AP22" s="123"/>
      <c r="AQ22" s="123"/>
      <c r="AR22" s="125"/>
    </row>
    <row r="23" spans="1:84" s="34" customFormat="1" x14ac:dyDescent="0.2">
      <c r="A23" s="33"/>
      <c r="AP23" s="123"/>
      <c r="AQ23" s="123"/>
      <c r="AR23" s="125"/>
    </row>
    <row r="24" spans="1:84" s="34" customFormat="1" x14ac:dyDescent="0.2">
      <c r="A24" s="33"/>
      <c r="AP24" s="123"/>
      <c r="AQ24" s="123"/>
      <c r="AR24" s="125"/>
    </row>
    <row r="25" spans="1:84" s="34" customFormat="1" x14ac:dyDescent="0.2">
      <c r="A25" s="33"/>
      <c r="AP25" s="123"/>
      <c r="AQ25" s="123"/>
      <c r="AR25" s="125"/>
    </row>
    <row r="26" spans="1:84" s="34" customFormat="1" x14ac:dyDescent="0.2">
      <c r="A26" s="33"/>
      <c r="AP26" s="123"/>
      <c r="AQ26" s="123"/>
      <c r="AR26" s="125"/>
    </row>
    <row r="27" spans="1:84" s="34" customFormat="1" x14ac:dyDescent="0.2">
      <c r="A27" s="33"/>
      <c r="AP27" s="123"/>
      <c r="AQ27" s="123"/>
      <c r="AR27" s="125"/>
    </row>
    <row r="28" spans="1:84" s="34" customFormat="1" x14ac:dyDescent="0.2">
      <c r="A28" s="33"/>
      <c r="AP28" s="123"/>
      <c r="AQ28" s="123"/>
      <c r="AR28" s="125"/>
    </row>
    <row r="29" spans="1:84" s="34" customFormat="1" x14ac:dyDescent="0.2">
      <c r="A29" s="33"/>
      <c r="AP29" s="123"/>
      <c r="AQ29" s="123"/>
      <c r="AR29" s="125"/>
    </row>
    <row r="30" spans="1:84" s="34" customFormat="1" x14ac:dyDescent="0.2">
      <c r="A30" s="33"/>
      <c r="AP30" s="123"/>
      <c r="AQ30" s="123"/>
      <c r="AR30" s="125"/>
    </row>
    <row r="31" spans="1:84" s="34" customFormat="1" x14ac:dyDescent="0.2">
      <c r="A31" s="33"/>
      <c r="AP31" s="123"/>
      <c r="AQ31" s="123"/>
      <c r="AR31" s="125"/>
    </row>
    <row r="32" spans="1:84" s="34" customFormat="1" x14ac:dyDescent="0.2">
      <c r="A32" s="33"/>
      <c r="AP32" s="123"/>
      <c r="AQ32" s="123"/>
      <c r="AR32" s="125"/>
    </row>
    <row r="33" spans="1:44" s="34" customFormat="1" x14ac:dyDescent="0.2">
      <c r="A33" s="33"/>
      <c r="AP33" s="123"/>
      <c r="AQ33" s="123"/>
      <c r="AR33" s="125"/>
    </row>
    <row r="34" spans="1:44" s="34" customFormat="1" x14ac:dyDescent="0.2">
      <c r="A34" s="33"/>
      <c r="AP34" s="123"/>
      <c r="AQ34" s="123"/>
      <c r="AR34" s="125"/>
    </row>
    <row r="35" spans="1:44" s="34" customFormat="1" x14ac:dyDescent="0.2">
      <c r="A35" s="33"/>
      <c r="AP35" s="123"/>
      <c r="AQ35" s="123"/>
      <c r="AR35" s="125"/>
    </row>
    <row r="36" spans="1:44" s="34" customFormat="1" x14ac:dyDescent="0.2">
      <c r="A36" s="33"/>
      <c r="AP36" s="123"/>
      <c r="AQ36" s="123"/>
      <c r="AR36" s="125"/>
    </row>
    <row r="37" spans="1:44" s="34" customFormat="1" x14ac:dyDescent="0.2">
      <c r="A37" s="33"/>
      <c r="AP37" s="123"/>
      <c r="AQ37" s="123"/>
      <c r="AR37" s="125"/>
    </row>
    <row r="38" spans="1:44" s="34" customFormat="1" x14ac:dyDescent="0.2">
      <c r="A38" s="33"/>
      <c r="AP38" s="123"/>
      <c r="AQ38" s="123"/>
      <c r="AR38" s="125"/>
    </row>
    <row r="39" spans="1:44" s="34" customFormat="1" x14ac:dyDescent="0.2">
      <c r="A39" s="33"/>
      <c r="AP39" s="123"/>
      <c r="AQ39" s="123"/>
      <c r="AR39" s="125"/>
    </row>
    <row r="40" spans="1:44" s="34" customFormat="1" x14ac:dyDescent="0.2">
      <c r="A40" s="33"/>
      <c r="AP40" s="123"/>
      <c r="AQ40" s="123"/>
      <c r="AR40" s="125"/>
    </row>
    <row r="41" spans="1:44" s="34" customFormat="1" x14ac:dyDescent="0.2">
      <c r="A41" s="33"/>
      <c r="AP41" s="123"/>
      <c r="AQ41" s="123"/>
      <c r="AR41" s="125"/>
    </row>
    <row r="42" spans="1:44" s="34" customFormat="1" x14ac:dyDescent="0.2">
      <c r="A42" s="33"/>
      <c r="AP42" s="123"/>
      <c r="AQ42" s="123"/>
      <c r="AR42" s="125"/>
    </row>
    <row r="43" spans="1:44" s="34" customFormat="1" x14ac:dyDescent="0.2">
      <c r="A43" s="33"/>
      <c r="AP43" s="123"/>
      <c r="AQ43" s="123"/>
      <c r="AR43" s="125"/>
    </row>
    <row r="44" spans="1:44" s="34" customFormat="1" x14ac:dyDescent="0.2">
      <c r="A44" s="33"/>
      <c r="AP44" s="123"/>
      <c r="AQ44" s="123"/>
      <c r="AR44" s="125"/>
    </row>
    <row r="45" spans="1:44" s="34" customFormat="1" x14ac:dyDescent="0.2">
      <c r="A45" s="33"/>
      <c r="AP45" s="123"/>
      <c r="AQ45" s="123"/>
      <c r="AR45" s="125"/>
    </row>
    <row r="46" spans="1:44" s="34" customFormat="1" x14ac:dyDescent="0.2">
      <c r="A46" s="33"/>
      <c r="AP46" s="123"/>
      <c r="AQ46" s="123"/>
      <c r="AR46" s="125"/>
    </row>
    <row r="47" spans="1:44" s="34" customFormat="1" x14ac:dyDescent="0.2">
      <c r="A47" s="33"/>
      <c r="AP47" s="123"/>
      <c r="AQ47" s="123"/>
      <c r="AR47" s="125"/>
    </row>
    <row r="48" spans="1:44" s="34" customFormat="1" x14ac:dyDescent="0.2">
      <c r="A48" s="33"/>
      <c r="AP48" s="123"/>
      <c r="AQ48" s="123"/>
      <c r="AR48" s="125"/>
    </row>
    <row r="49" spans="1:44" s="34" customFormat="1" x14ac:dyDescent="0.2">
      <c r="A49" s="33"/>
      <c r="AP49" s="123"/>
      <c r="AQ49" s="123"/>
      <c r="AR49" s="125"/>
    </row>
    <row r="50" spans="1:44" s="34" customFormat="1" x14ac:dyDescent="0.2">
      <c r="A50" s="33"/>
      <c r="AP50" s="123"/>
      <c r="AQ50" s="123"/>
      <c r="AR50" s="125"/>
    </row>
    <row r="51" spans="1:44" s="34" customFormat="1" x14ac:dyDescent="0.2">
      <c r="A51" s="33"/>
      <c r="AP51" s="123"/>
      <c r="AQ51" s="123"/>
      <c r="AR51" s="125"/>
    </row>
    <row r="52" spans="1:44" s="34" customFormat="1" x14ac:dyDescent="0.2">
      <c r="A52" s="33"/>
      <c r="AP52" s="123"/>
      <c r="AQ52" s="123"/>
      <c r="AR52" s="125"/>
    </row>
    <row r="53" spans="1:44" s="34" customFormat="1" x14ac:dyDescent="0.2">
      <c r="A53" s="33"/>
      <c r="AP53" s="123"/>
      <c r="AQ53" s="123"/>
      <c r="AR53" s="125"/>
    </row>
    <row r="54" spans="1:44" s="34" customFormat="1" x14ac:dyDescent="0.2">
      <c r="A54" s="33"/>
      <c r="AP54" s="123"/>
      <c r="AQ54" s="123"/>
      <c r="AR54" s="125"/>
    </row>
    <row r="55" spans="1:44" s="34" customFormat="1" x14ac:dyDescent="0.2">
      <c r="A55" s="33"/>
      <c r="AP55" s="123"/>
      <c r="AQ55" s="123"/>
      <c r="AR55" s="125"/>
    </row>
    <row r="56" spans="1:44" s="34" customFormat="1" x14ac:dyDescent="0.2">
      <c r="A56" s="33"/>
      <c r="AP56" s="123"/>
      <c r="AQ56" s="123"/>
      <c r="AR56" s="125"/>
    </row>
    <row r="57" spans="1:44" s="34" customFormat="1" x14ac:dyDescent="0.2">
      <c r="A57" s="33"/>
      <c r="AP57" s="123"/>
      <c r="AQ57" s="123"/>
      <c r="AR57" s="125"/>
    </row>
    <row r="58" spans="1:44" s="34" customFormat="1" x14ac:dyDescent="0.2">
      <c r="A58" s="33"/>
      <c r="AP58" s="123"/>
      <c r="AQ58" s="123"/>
      <c r="AR58" s="125"/>
    </row>
    <row r="59" spans="1:44" s="34" customFormat="1" x14ac:dyDescent="0.2">
      <c r="A59" s="33"/>
      <c r="AP59" s="123"/>
      <c r="AQ59" s="123"/>
      <c r="AR59" s="125"/>
    </row>
    <row r="60" spans="1:44" s="34" customFormat="1" x14ac:dyDescent="0.2">
      <c r="A60" s="33"/>
      <c r="AP60" s="123"/>
      <c r="AQ60" s="123"/>
      <c r="AR60" s="125"/>
    </row>
    <row r="61" spans="1:44" s="34" customFormat="1" x14ac:dyDescent="0.2">
      <c r="A61" s="33"/>
      <c r="AP61" s="123"/>
      <c r="AQ61" s="123"/>
      <c r="AR61" s="125"/>
    </row>
    <row r="62" spans="1:44" s="34" customFormat="1" x14ac:dyDescent="0.2">
      <c r="A62" s="33"/>
      <c r="AP62" s="123"/>
      <c r="AQ62" s="123"/>
      <c r="AR62" s="125"/>
    </row>
    <row r="63" spans="1:44" s="34" customFormat="1" x14ac:dyDescent="0.2">
      <c r="A63" s="33"/>
      <c r="AP63" s="123"/>
      <c r="AQ63" s="123"/>
      <c r="AR63" s="125"/>
    </row>
    <row r="64" spans="1:44" s="34" customFormat="1" x14ac:dyDescent="0.2">
      <c r="A64" s="33"/>
      <c r="AP64" s="123"/>
      <c r="AQ64" s="123"/>
      <c r="AR64" s="125"/>
    </row>
    <row r="65" spans="1:44" s="34" customFormat="1" x14ac:dyDescent="0.2">
      <c r="A65" s="33"/>
      <c r="AP65" s="123"/>
      <c r="AQ65" s="123"/>
      <c r="AR65" s="125"/>
    </row>
    <row r="66" spans="1:44" s="34" customFormat="1" x14ac:dyDescent="0.2">
      <c r="A66" s="33"/>
      <c r="AP66" s="123"/>
      <c r="AQ66" s="123"/>
      <c r="AR66" s="125"/>
    </row>
    <row r="67" spans="1:44" s="34" customFormat="1" x14ac:dyDescent="0.2">
      <c r="A67" s="33"/>
      <c r="AP67" s="123"/>
      <c r="AQ67" s="123"/>
      <c r="AR67" s="125"/>
    </row>
    <row r="68" spans="1:44" s="34" customFormat="1" x14ac:dyDescent="0.2">
      <c r="A68" s="33"/>
      <c r="AP68" s="123"/>
      <c r="AQ68" s="123"/>
      <c r="AR68" s="125"/>
    </row>
    <row r="69" spans="1:44" s="34" customFormat="1" x14ac:dyDescent="0.2">
      <c r="A69" s="33"/>
      <c r="AP69" s="123"/>
      <c r="AQ69" s="123"/>
      <c r="AR69" s="125"/>
    </row>
    <row r="70" spans="1:44" s="34" customFormat="1" x14ac:dyDescent="0.2">
      <c r="A70" s="33"/>
      <c r="AP70" s="123"/>
      <c r="AQ70" s="123"/>
      <c r="AR70" s="125"/>
    </row>
    <row r="71" spans="1:44" s="34" customFormat="1" x14ac:dyDescent="0.2">
      <c r="A71" s="33"/>
      <c r="AP71" s="123"/>
      <c r="AQ71" s="123"/>
      <c r="AR71" s="125"/>
    </row>
    <row r="72" spans="1:44" s="34" customFormat="1" x14ac:dyDescent="0.2">
      <c r="A72" s="33"/>
      <c r="AP72" s="123"/>
      <c r="AQ72" s="123"/>
      <c r="AR72" s="125"/>
    </row>
    <row r="73" spans="1:44" s="34" customFormat="1" x14ac:dyDescent="0.2">
      <c r="A73" s="33"/>
      <c r="AP73" s="123"/>
      <c r="AQ73" s="123"/>
      <c r="AR73" s="125"/>
    </row>
    <row r="74" spans="1:44" s="34" customFormat="1" x14ac:dyDescent="0.2">
      <c r="A74" s="33"/>
      <c r="AP74" s="123"/>
      <c r="AQ74" s="123"/>
      <c r="AR74" s="125"/>
    </row>
    <row r="75" spans="1:44" s="34" customFormat="1" x14ac:dyDescent="0.2">
      <c r="A75" s="33"/>
      <c r="AP75" s="123"/>
      <c r="AQ75" s="123"/>
      <c r="AR75" s="125"/>
    </row>
    <row r="76" spans="1:44" s="34" customFormat="1" x14ac:dyDescent="0.2">
      <c r="A76" s="33"/>
      <c r="AP76" s="123"/>
      <c r="AQ76" s="123"/>
      <c r="AR76" s="125"/>
    </row>
    <row r="77" spans="1:44" s="34" customFormat="1" x14ac:dyDescent="0.2">
      <c r="A77" s="33"/>
      <c r="AP77" s="123"/>
      <c r="AQ77" s="123"/>
      <c r="AR77" s="125"/>
    </row>
    <row r="78" spans="1:44" s="34" customFormat="1" x14ac:dyDescent="0.2">
      <c r="A78" s="33"/>
      <c r="AP78" s="123"/>
      <c r="AQ78" s="123"/>
      <c r="AR78" s="125"/>
    </row>
    <row r="79" spans="1:44" s="34" customFormat="1" x14ac:dyDescent="0.2">
      <c r="A79" s="33"/>
      <c r="AP79" s="123"/>
      <c r="AQ79" s="123"/>
      <c r="AR79" s="125"/>
    </row>
    <row r="80" spans="1:44" s="34" customFormat="1" x14ac:dyDescent="0.2">
      <c r="A80" s="33"/>
      <c r="AP80" s="123"/>
      <c r="AQ80" s="123"/>
      <c r="AR80" s="125"/>
    </row>
    <row r="81" spans="1:44" s="34" customFormat="1" x14ac:dyDescent="0.2">
      <c r="A81" s="33"/>
      <c r="AP81" s="123"/>
      <c r="AQ81" s="123"/>
      <c r="AR81" s="125"/>
    </row>
    <row r="82" spans="1:44" s="34" customFormat="1" x14ac:dyDescent="0.2">
      <c r="A82" s="33"/>
      <c r="AP82" s="123"/>
      <c r="AQ82" s="123"/>
      <c r="AR82" s="125"/>
    </row>
    <row r="83" spans="1:44" s="34" customFormat="1" x14ac:dyDescent="0.2">
      <c r="A83" s="33"/>
      <c r="AP83" s="123"/>
      <c r="AQ83" s="123"/>
      <c r="AR83" s="125"/>
    </row>
    <row r="84" spans="1:44" s="34" customFormat="1" x14ac:dyDescent="0.2">
      <c r="A84" s="33"/>
      <c r="AP84" s="123"/>
      <c r="AQ84" s="123"/>
      <c r="AR84" s="125"/>
    </row>
    <row r="85" spans="1:44" s="34" customFormat="1" x14ac:dyDescent="0.2">
      <c r="A85" s="33"/>
      <c r="AP85" s="123"/>
      <c r="AQ85" s="123"/>
      <c r="AR85" s="125"/>
    </row>
    <row r="86" spans="1:44" s="34" customFormat="1" x14ac:dyDescent="0.2">
      <c r="A86" s="33"/>
      <c r="AP86" s="123"/>
      <c r="AQ86" s="123"/>
      <c r="AR86" s="125"/>
    </row>
    <row r="87" spans="1:44" s="34" customFormat="1" x14ac:dyDescent="0.2">
      <c r="A87" s="33"/>
      <c r="AP87" s="123"/>
      <c r="AQ87" s="123"/>
      <c r="AR87" s="125"/>
    </row>
    <row r="88" spans="1:44" s="34" customFormat="1" x14ac:dyDescent="0.2">
      <c r="A88" s="33"/>
      <c r="AP88" s="123"/>
      <c r="AQ88" s="123"/>
      <c r="AR88" s="125"/>
    </row>
    <row r="89" spans="1:44" s="34" customFormat="1" x14ac:dyDescent="0.2">
      <c r="A89" s="33"/>
      <c r="AP89" s="123"/>
      <c r="AQ89" s="123"/>
      <c r="AR89" s="125"/>
    </row>
    <row r="90" spans="1:44" s="34" customFormat="1" x14ac:dyDescent="0.2">
      <c r="A90" s="33"/>
      <c r="AP90" s="123"/>
      <c r="AQ90" s="123"/>
      <c r="AR90" s="125"/>
    </row>
    <row r="91" spans="1:44" s="34" customFormat="1" x14ac:dyDescent="0.2">
      <c r="A91" s="33"/>
      <c r="AP91" s="123"/>
      <c r="AQ91" s="123"/>
      <c r="AR91" s="125"/>
    </row>
    <row r="92" spans="1:44" s="34" customFormat="1" x14ac:dyDescent="0.2">
      <c r="A92" s="33"/>
      <c r="AP92" s="123"/>
      <c r="AQ92" s="123"/>
      <c r="AR92" s="125"/>
    </row>
    <row r="93" spans="1:44" s="34" customFormat="1" x14ac:dyDescent="0.2">
      <c r="A93" s="33"/>
      <c r="AP93" s="123"/>
      <c r="AQ93" s="123"/>
      <c r="AR93" s="125"/>
    </row>
    <row r="94" spans="1:44" s="34" customFormat="1" x14ac:dyDescent="0.2">
      <c r="A94" s="33"/>
      <c r="AP94" s="123"/>
      <c r="AQ94" s="123"/>
      <c r="AR94" s="125"/>
    </row>
    <row r="95" spans="1:44" s="34" customFormat="1" x14ac:dyDescent="0.2">
      <c r="A95" s="33"/>
      <c r="AP95" s="123"/>
      <c r="AQ95" s="123"/>
      <c r="AR95" s="125"/>
    </row>
    <row r="96" spans="1:44" s="34" customFormat="1" x14ac:dyDescent="0.2">
      <c r="A96" s="33"/>
      <c r="AP96" s="123"/>
      <c r="AQ96" s="123"/>
      <c r="AR96" s="125"/>
    </row>
    <row r="97" spans="1:44" s="34" customFormat="1" x14ac:dyDescent="0.2">
      <c r="A97" s="33"/>
      <c r="AP97" s="123"/>
      <c r="AQ97" s="123"/>
      <c r="AR97" s="125"/>
    </row>
    <row r="98" spans="1:44" s="34" customFormat="1" x14ac:dyDescent="0.2">
      <c r="A98" s="33"/>
      <c r="AP98" s="123"/>
      <c r="AQ98" s="123"/>
      <c r="AR98" s="125"/>
    </row>
    <row r="99" spans="1:44" s="34" customFormat="1" x14ac:dyDescent="0.2">
      <c r="A99" s="33"/>
      <c r="AP99" s="123"/>
      <c r="AQ99" s="123"/>
      <c r="AR99" s="125"/>
    </row>
    <row r="100" spans="1:44" s="34" customFormat="1" x14ac:dyDescent="0.2">
      <c r="A100" s="33"/>
      <c r="AP100" s="123"/>
      <c r="AQ100" s="123"/>
      <c r="AR100" s="125"/>
    </row>
    <row r="101" spans="1:44" s="34" customFormat="1" x14ac:dyDescent="0.2">
      <c r="A101" s="33"/>
      <c r="AP101" s="123"/>
      <c r="AQ101" s="123"/>
      <c r="AR101" s="125"/>
    </row>
    <row r="102" spans="1:44" s="34" customFormat="1" x14ac:dyDescent="0.2">
      <c r="A102" s="33"/>
      <c r="AP102" s="123"/>
      <c r="AQ102" s="123"/>
      <c r="AR102" s="125"/>
    </row>
    <row r="103" spans="1:44" s="34" customFormat="1" x14ac:dyDescent="0.2">
      <c r="A103" s="33"/>
      <c r="AP103" s="123"/>
      <c r="AQ103" s="123"/>
      <c r="AR103" s="125"/>
    </row>
    <row r="104" spans="1:44" s="34" customFormat="1" x14ac:dyDescent="0.2">
      <c r="A104" s="33"/>
      <c r="AP104" s="123"/>
      <c r="AQ104" s="123"/>
      <c r="AR104" s="125"/>
    </row>
    <row r="105" spans="1:44" s="34" customFormat="1" x14ac:dyDescent="0.2">
      <c r="A105" s="33"/>
      <c r="AP105" s="123"/>
      <c r="AQ105" s="123"/>
      <c r="AR105" s="125"/>
    </row>
    <row r="106" spans="1:44" s="34" customFormat="1" x14ac:dyDescent="0.2">
      <c r="A106" s="33"/>
      <c r="AP106" s="123"/>
      <c r="AQ106" s="123"/>
      <c r="AR106" s="125"/>
    </row>
    <row r="107" spans="1:44" s="34" customFormat="1" x14ac:dyDescent="0.2">
      <c r="A107" s="33"/>
      <c r="AP107" s="123"/>
      <c r="AQ107" s="123"/>
      <c r="AR107" s="125"/>
    </row>
    <row r="108" spans="1:44" s="34" customFormat="1" x14ac:dyDescent="0.2">
      <c r="A108" s="33"/>
      <c r="AP108" s="123"/>
      <c r="AQ108" s="123"/>
      <c r="AR108" s="125"/>
    </row>
    <row r="109" spans="1:44" s="34" customFormat="1" x14ac:dyDescent="0.2">
      <c r="A109" s="33"/>
      <c r="AP109" s="123"/>
      <c r="AQ109" s="123"/>
      <c r="AR109" s="125"/>
    </row>
    <row r="110" spans="1:44" s="34" customFormat="1" x14ac:dyDescent="0.2">
      <c r="A110" s="33"/>
      <c r="AP110" s="123"/>
      <c r="AQ110" s="123"/>
      <c r="AR110" s="125"/>
    </row>
    <row r="111" spans="1:44" s="34" customFormat="1" x14ac:dyDescent="0.2">
      <c r="A111" s="33"/>
      <c r="AP111" s="123"/>
      <c r="AQ111" s="123"/>
      <c r="AR111" s="125"/>
    </row>
    <row r="112" spans="1:44" s="34" customFormat="1" x14ac:dyDescent="0.2">
      <c r="A112" s="33"/>
      <c r="AP112" s="123"/>
      <c r="AQ112" s="123"/>
      <c r="AR112" s="125"/>
    </row>
    <row r="113" spans="1:44" s="34" customFormat="1" x14ac:dyDescent="0.2">
      <c r="A113" s="33"/>
      <c r="AP113" s="123"/>
      <c r="AQ113" s="123"/>
      <c r="AR113" s="125"/>
    </row>
    <row r="114" spans="1:44" s="34" customFormat="1" x14ac:dyDescent="0.2">
      <c r="A114" s="33"/>
      <c r="AP114" s="123"/>
      <c r="AQ114" s="123"/>
      <c r="AR114" s="125"/>
    </row>
    <row r="115" spans="1:44" s="34" customFormat="1" x14ac:dyDescent="0.2">
      <c r="A115" s="33"/>
      <c r="AP115" s="123"/>
      <c r="AQ115" s="123"/>
      <c r="AR115" s="125"/>
    </row>
    <row r="116" spans="1:44" s="34" customFormat="1" x14ac:dyDescent="0.2">
      <c r="A116" s="33"/>
      <c r="AP116" s="123"/>
      <c r="AQ116" s="123"/>
      <c r="AR116" s="125"/>
    </row>
    <row r="117" spans="1:44" s="34" customFormat="1" x14ac:dyDescent="0.2">
      <c r="A117" s="33"/>
      <c r="AP117" s="123"/>
      <c r="AQ117" s="123"/>
      <c r="AR117" s="125"/>
    </row>
    <row r="118" spans="1:44" s="34" customFormat="1" x14ac:dyDescent="0.2">
      <c r="A118" s="33"/>
      <c r="AP118" s="123"/>
      <c r="AQ118" s="123"/>
      <c r="AR118" s="125"/>
    </row>
    <row r="119" spans="1:44" s="34" customFormat="1" x14ac:dyDescent="0.2">
      <c r="A119" s="33"/>
      <c r="AP119" s="123"/>
      <c r="AQ119" s="123"/>
      <c r="AR119" s="125"/>
    </row>
    <row r="120" spans="1:44" s="34" customFormat="1" x14ac:dyDescent="0.2">
      <c r="A120" s="33"/>
      <c r="AP120" s="123"/>
      <c r="AQ120" s="123"/>
      <c r="AR120" s="125"/>
    </row>
    <row r="121" spans="1:44" s="34" customFormat="1" x14ac:dyDescent="0.2">
      <c r="A121" s="33"/>
      <c r="AP121" s="123"/>
      <c r="AQ121" s="123"/>
      <c r="AR121" s="125"/>
    </row>
    <row r="122" spans="1:44" s="34" customFormat="1" x14ac:dyDescent="0.2">
      <c r="A122" s="33"/>
      <c r="AP122" s="123"/>
      <c r="AQ122" s="123"/>
      <c r="AR122" s="125"/>
    </row>
    <row r="123" spans="1:44" s="34" customFormat="1" x14ac:dyDescent="0.2">
      <c r="A123" s="33"/>
      <c r="AP123" s="123"/>
      <c r="AQ123" s="123"/>
      <c r="AR123" s="125"/>
    </row>
    <row r="124" spans="1:44" s="34" customFormat="1" x14ac:dyDescent="0.2">
      <c r="A124" s="33"/>
      <c r="AP124" s="123"/>
      <c r="AQ124" s="123"/>
      <c r="AR124" s="125"/>
    </row>
    <row r="125" spans="1:44" s="34" customFormat="1" x14ac:dyDescent="0.2">
      <c r="A125" s="33"/>
      <c r="AP125" s="123"/>
      <c r="AQ125" s="123"/>
      <c r="AR125" s="125"/>
    </row>
    <row r="126" spans="1:44" s="34" customFormat="1" x14ac:dyDescent="0.2">
      <c r="A126" s="33"/>
      <c r="AP126" s="123"/>
      <c r="AQ126" s="123"/>
      <c r="AR126" s="125"/>
    </row>
    <row r="127" spans="1:44" s="34" customFormat="1" x14ac:dyDescent="0.2">
      <c r="A127" s="33"/>
      <c r="AP127" s="123"/>
      <c r="AQ127" s="123"/>
      <c r="AR127" s="125"/>
    </row>
    <row r="128" spans="1:44" s="34" customFormat="1" x14ac:dyDescent="0.2">
      <c r="A128" s="33"/>
      <c r="AP128" s="123"/>
      <c r="AQ128" s="123"/>
      <c r="AR128" s="125"/>
    </row>
    <row r="129" spans="1:44" s="34" customFormat="1" x14ac:dyDescent="0.2">
      <c r="A129" s="33"/>
      <c r="AP129" s="123"/>
      <c r="AQ129" s="123"/>
      <c r="AR129" s="125"/>
    </row>
    <row r="130" spans="1:44" s="34" customFormat="1" x14ac:dyDescent="0.2">
      <c r="A130" s="33"/>
      <c r="AP130" s="123"/>
      <c r="AQ130" s="123"/>
      <c r="AR130" s="125"/>
    </row>
    <row r="131" spans="1:44" s="34" customFormat="1" x14ac:dyDescent="0.2">
      <c r="A131" s="33"/>
      <c r="AP131" s="123"/>
      <c r="AQ131" s="123"/>
      <c r="AR131" s="125"/>
    </row>
    <row r="132" spans="1:44" s="34" customFormat="1" x14ac:dyDescent="0.2">
      <c r="A132" s="33"/>
      <c r="AP132" s="123"/>
      <c r="AQ132" s="123"/>
      <c r="AR132" s="125"/>
    </row>
    <row r="133" spans="1:44" s="34" customFormat="1" x14ac:dyDescent="0.2">
      <c r="A133" s="33"/>
      <c r="AP133" s="123"/>
      <c r="AQ133" s="123"/>
      <c r="AR133" s="125"/>
    </row>
    <row r="134" spans="1:44" s="34" customFormat="1" x14ac:dyDescent="0.2">
      <c r="A134" s="33"/>
      <c r="AP134" s="123"/>
      <c r="AQ134" s="123"/>
      <c r="AR134" s="125"/>
    </row>
    <row r="135" spans="1:44" s="34" customFormat="1" x14ac:dyDescent="0.2">
      <c r="A135" s="33"/>
      <c r="AP135" s="123"/>
      <c r="AQ135" s="123"/>
      <c r="AR135" s="125"/>
    </row>
    <row r="136" spans="1:44" s="34" customFormat="1" x14ac:dyDescent="0.2">
      <c r="A136" s="33"/>
      <c r="AP136" s="123"/>
      <c r="AQ136" s="123"/>
      <c r="AR136" s="125"/>
    </row>
    <row r="137" spans="1:44" s="34" customFormat="1" x14ac:dyDescent="0.2">
      <c r="A137" s="33"/>
      <c r="AP137" s="123"/>
      <c r="AQ137" s="123"/>
      <c r="AR137" s="125"/>
    </row>
    <row r="138" spans="1:44" s="34" customFormat="1" x14ac:dyDescent="0.2">
      <c r="A138" s="33"/>
      <c r="AP138" s="123"/>
      <c r="AQ138" s="123"/>
      <c r="AR138" s="125"/>
    </row>
    <row r="139" spans="1:44" s="34" customFormat="1" x14ac:dyDescent="0.2">
      <c r="A139" s="33"/>
      <c r="AP139" s="123"/>
      <c r="AQ139" s="123"/>
      <c r="AR139" s="125"/>
    </row>
    <row r="140" spans="1:44" s="34" customFormat="1" x14ac:dyDescent="0.2">
      <c r="A140" s="33"/>
      <c r="AP140" s="123"/>
      <c r="AQ140" s="123"/>
      <c r="AR140" s="125"/>
    </row>
    <row r="141" spans="1:44" s="34" customFormat="1" x14ac:dyDescent="0.2">
      <c r="A141" s="33"/>
      <c r="AP141" s="123"/>
      <c r="AQ141" s="123"/>
      <c r="AR141" s="125"/>
    </row>
    <row r="142" spans="1:44" s="34" customFormat="1" x14ac:dyDescent="0.2">
      <c r="A142" s="33"/>
      <c r="AP142" s="123"/>
      <c r="AQ142" s="123"/>
      <c r="AR142" s="125"/>
    </row>
    <row r="143" spans="1:44" s="34" customFormat="1" x14ac:dyDescent="0.2">
      <c r="A143" s="33"/>
      <c r="AP143" s="123"/>
      <c r="AQ143" s="123"/>
      <c r="AR143" s="125"/>
    </row>
    <row r="144" spans="1:44" s="34" customFormat="1" x14ac:dyDescent="0.2">
      <c r="A144" s="33"/>
      <c r="AP144" s="123"/>
      <c r="AQ144" s="123"/>
      <c r="AR144" s="125"/>
    </row>
    <row r="145" spans="1:44" s="34" customFormat="1" x14ac:dyDescent="0.2">
      <c r="A145" s="33"/>
      <c r="AP145" s="123"/>
      <c r="AQ145" s="123"/>
      <c r="AR145" s="125"/>
    </row>
    <row r="146" spans="1:44" s="34" customFormat="1" x14ac:dyDescent="0.2">
      <c r="A146" s="33"/>
      <c r="AP146" s="123"/>
      <c r="AQ146" s="123"/>
      <c r="AR146" s="125"/>
    </row>
    <row r="147" spans="1:44" s="34" customFormat="1" x14ac:dyDescent="0.2">
      <c r="A147" s="33"/>
      <c r="AP147" s="123"/>
      <c r="AQ147" s="123"/>
      <c r="AR147" s="125"/>
    </row>
    <row r="148" spans="1:44" s="34" customFormat="1" x14ac:dyDescent="0.2">
      <c r="A148" s="33"/>
      <c r="AP148" s="123"/>
      <c r="AQ148" s="123"/>
      <c r="AR148" s="125"/>
    </row>
    <row r="149" spans="1:44" s="34" customFormat="1" x14ac:dyDescent="0.2">
      <c r="A149" s="33"/>
      <c r="AP149" s="123"/>
      <c r="AQ149" s="123"/>
      <c r="AR149" s="125"/>
    </row>
    <row r="150" spans="1:44" s="34" customFormat="1" x14ac:dyDescent="0.2">
      <c r="A150" s="33"/>
      <c r="AP150" s="123"/>
      <c r="AQ150" s="123"/>
      <c r="AR150" s="125"/>
    </row>
    <row r="151" spans="1:44" s="34" customFormat="1" x14ac:dyDescent="0.2">
      <c r="A151" s="33"/>
      <c r="AP151" s="123"/>
      <c r="AQ151" s="123"/>
      <c r="AR151" s="125"/>
    </row>
    <row r="152" spans="1:44" s="34" customFormat="1" x14ac:dyDescent="0.2">
      <c r="A152" s="33"/>
      <c r="AP152" s="123"/>
      <c r="AQ152" s="123"/>
      <c r="AR152" s="125"/>
    </row>
    <row r="153" spans="1:44" s="34" customFormat="1" x14ac:dyDescent="0.2">
      <c r="A153" s="33"/>
      <c r="AP153" s="123"/>
      <c r="AQ153" s="123"/>
      <c r="AR153" s="125"/>
    </row>
    <row r="154" spans="1:44" s="34" customFormat="1" x14ac:dyDescent="0.2">
      <c r="A154" s="33"/>
      <c r="AP154" s="123"/>
      <c r="AQ154" s="123"/>
      <c r="AR154" s="125"/>
    </row>
    <row r="155" spans="1:44" s="34" customFormat="1" x14ac:dyDescent="0.2">
      <c r="A155" s="33"/>
      <c r="AP155" s="123"/>
      <c r="AQ155" s="123"/>
      <c r="AR155" s="125"/>
    </row>
    <row r="156" spans="1:44" s="34" customFormat="1" x14ac:dyDescent="0.2">
      <c r="A156" s="33"/>
      <c r="AP156" s="123"/>
      <c r="AQ156" s="123"/>
      <c r="AR156" s="125"/>
    </row>
    <row r="157" spans="1:44" s="34" customFormat="1" x14ac:dyDescent="0.2">
      <c r="A157" s="33"/>
      <c r="AP157" s="123"/>
      <c r="AQ157" s="123"/>
      <c r="AR157" s="125"/>
    </row>
    <row r="158" spans="1:44" s="34" customFormat="1" x14ac:dyDescent="0.2">
      <c r="A158" s="33"/>
      <c r="AP158" s="123"/>
      <c r="AQ158" s="123"/>
      <c r="AR158" s="125"/>
    </row>
    <row r="159" spans="1:44" s="34" customFormat="1" x14ac:dyDescent="0.2">
      <c r="A159" s="33"/>
      <c r="AP159" s="123"/>
      <c r="AQ159" s="123"/>
      <c r="AR159" s="125"/>
    </row>
    <row r="160" spans="1:44" s="34" customFormat="1" x14ac:dyDescent="0.2">
      <c r="A160" s="33"/>
      <c r="AP160" s="123"/>
      <c r="AQ160" s="123"/>
      <c r="AR160" s="125"/>
    </row>
    <row r="161" spans="1:44" s="34" customFormat="1" x14ac:dyDescent="0.2">
      <c r="A161" s="33"/>
      <c r="AP161" s="123"/>
      <c r="AQ161" s="123"/>
      <c r="AR161" s="125"/>
    </row>
    <row r="162" spans="1:44" s="34" customFormat="1" x14ac:dyDescent="0.2">
      <c r="A162" s="33"/>
      <c r="AP162" s="123"/>
      <c r="AQ162" s="123"/>
      <c r="AR162" s="125"/>
    </row>
    <row r="163" spans="1:44" s="34" customFormat="1" x14ac:dyDescent="0.2">
      <c r="A163" s="33"/>
      <c r="AP163" s="123"/>
      <c r="AQ163" s="123"/>
      <c r="AR163" s="125"/>
    </row>
    <row r="164" spans="1:44" s="34" customFormat="1" x14ac:dyDescent="0.2">
      <c r="A164" s="33"/>
      <c r="AP164" s="123"/>
      <c r="AQ164" s="123"/>
      <c r="AR164" s="125"/>
    </row>
    <row r="165" spans="1:44" s="34" customFormat="1" x14ac:dyDescent="0.2">
      <c r="A165" s="33"/>
      <c r="AP165" s="123"/>
      <c r="AQ165" s="123"/>
      <c r="AR165" s="125"/>
    </row>
    <row r="166" spans="1:44" s="34" customFormat="1" x14ac:dyDescent="0.2">
      <c r="A166" s="33"/>
      <c r="AP166" s="123"/>
      <c r="AQ166" s="123"/>
      <c r="AR166" s="125"/>
    </row>
    <row r="167" spans="1:44" s="34" customFormat="1" x14ac:dyDescent="0.2">
      <c r="A167" s="33"/>
      <c r="AP167" s="123"/>
      <c r="AQ167" s="123"/>
      <c r="AR167" s="125"/>
    </row>
    <row r="168" spans="1:44" s="34" customFormat="1" x14ac:dyDescent="0.2">
      <c r="A168" s="33"/>
      <c r="AP168" s="123"/>
      <c r="AQ168" s="123"/>
      <c r="AR168" s="125"/>
    </row>
    <row r="169" spans="1:44" s="34" customFormat="1" x14ac:dyDescent="0.2">
      <c r="A169" s="33"/>
      <c r="AP169" s="123"/>
      <c r="AQ169" s="123"/>
      <c r="AR169" s="125"/>
    </row>
    <row r="170" spans="1:44" s="34" customFormat="1" x14ac:dyDescent="0.2">
      <c r="A170" s="33"/>
      <c r="AP170" s="123"/>
      <c r="AQ170" s="123"/>
      <c r="AR170" s="125"/>
    </row>
    <row r="171" spans="1:44" s="34" customFormat="1" x14ac:dyDescent="0.2">
      <c r="A171" s="33"/>
      <c r="AP171" s="123"/>
      <c r="AQ171" s="123"/>
      <c r="AR171" s="125"/>
    </row>
    <row r="172" spans="1:44" s="34" customFormat="1" x14ac:dyDescent="0.2">
      <c r="A172" s="33"/>
      <c r="AP172" s="123"/>
      <c r="AQ172" s="123"/>
      <c r="AR172" s="125"/>
    </row>
    <row r="173" spans="1:44" s="34" customFormat="1" x14ac:dyDescent="0.2">
      <c r="A173" s="33"/>
      <c r="AP173" s="123"/>
      <c r="AQ173" s="123"/>
      <c r="AR173" s="125"/>
    </row>
    <row r="174" spans="1:44" s="34" customFormat="1" x14ac:dyDescent="0.2">
      <c r="A174" s="33"/>
      <c r="AP174" s="123"/>
      <c r="AQ174" s="123"/>
      <c r="AR174" s="125"/>
    </row>
    <row r="175" spans="1:44" s="34" customFormat="1" x14ac:dyDescent="0.2">
      <c r="A175" s="33"/>
      <c r="AP175" s="123"/>
      <c r="AQ175" s="123"/>
      <c r="AR175" s="125"/>
    </row>
    <row r="176" spans="1:44" s="34" customFormat="1" x14ac:dyDescent="0.2">
      <c r="A176" s="33"/>
      <c r="AP176" s="123"/>
      <c r="AQ176" s="123"/>
      <c r="AR176" s="125"/>
    </row>
    <row r="177" spans="1:44" s="34" customFormat="1" x14ac:dyDescent="0.2">
      <c r="A177" s="33"/>
      <c r="AP177" s="123"/>
      <c r="AQ177" s="123"/>
      <c r="AR177" s="125"/>
    </row>
    <row r="178" spans="1:44" s="34" customFormat="1" x14ac:dyDescent="0.2">
      <c r="A178" s="33"/>
      <c r="AP178" s="123"/>
      <c r="AQ178" s="123"/>
      <c r="AR178" s="125"/>
    </row>
    <row r="179" spans="1:44" s="34" customFormat="1" x14ac:dyDescent="0.2">
      <c r="A179" s="33"/>
      <c r="AP179" s="123"/>
      <c r="AQ179" s="123"/>
      <c r="AR179" s="125"/>
    </row>
    <row r="180" spans="1:44" s="34" customFormat="1" x14ac:dyDescent="0.2">
      <c r="A180" s="33"/>
      <c r="AP180" s="123"/>
      <c r="AQ180" s="123"/>
      <c r="AR180" s="125"/>
    </row>
    <row r="181" spans="1:44" s="34" customFormat="1" x14ac:dyDescent="0.2">
      <c r="A181" s="33"/>
      <c r="AP181" s="123"/>
      <c r="AQ181" s="123"/>
      <c r="AR181" s="125"/>
    </row>
    <row r="182" spans="1:44" s="34" customFormat="1" x14ac:dyDescent="0.2">
      <c r="A182" s="33"/>
      <c r="AP182" s="123"/>
      <c r="AQ182" s="123"/>
      <c r="AR182" s="125"/>
    </row>
    <row r="183" spans="1:44" s="34" customFormat="1" x14ac:dyDescent="0.2">
      <c r="A183" s="33"/>
      <c r="AP183" s="123"/>
      <c r="AQ183" s="123"/>
      <c r="AR183" s="125"/>
    </row>
    <row r="184" spans="1:44" s="34" customFormat="1" x14ac:dyDescent="0.2">
      <c r="A184" s="33"/>
      <c r="AP184" s="123"/>
      <c r="AQ184" s="123"/>
      <c r="AR184" s="125"/>
    </row>
    <row r="185" spans="1:44" s="34" customFormat="1" x14ac:dyDescent="0.2">
      <c r="A185" s="33"/>
      <c r="AP185" s="123"/>
      <c r="AQ185" s="123"/>
      <c r="AR185" s="125"/>
    </row>
    <row r="186" spans="1:44" s="34" customFormat="1" x14ac:dyDescent="0.2">
      <c r="A186" s="33"/>
      <c r="AP186" s="123"/>
      <c r="AQ186" s="123"/>
      <c r="AR186" s="125"/>
    </row>
    <row r="187" spans="1:44" s="34" customFormat="1" x14ac:dyDescent="0.2">
      <c r="A187" s="33"/>
      <c r="AP187" s="123"/>
      <c r="AQ187" s="123"/>
      <c r="AR187" s="125"/>
    </row>
    <row r="188" spans="1:44" s="34" customFormat="1" x14ac:dyDescent="0.2">
      <c r="A188" s="33"/>
      <c r="AP188" s="123"/>
      <c r="AQ188" s="123"/>
      <c r="AR188" s="125"/>
    </row>
    <row r="189" spans="1:44" s="34" customFormat="1" x14ac:dyDescent="0.2">
      <c r="A189" s="33"/>
      <c r="AP189" s="123"/>
      <c r="AQ189" s="123"/>
      <c r="AR189" s="125"/>
    </row>
    <row r="190" spans="1:44" s="34" customFormat="1" x14ac:dyDescent="0.2">
      <c r="A190" s="33"/>
      <c r="AP190" s="123"/>
      <c r="AQ190" s="123"/>
      <c r="AR190" s="125"/>
    </row>
    <row r="191" spans="1:44" s="34" customFormat="1" x14ac:dyDescent="0.2">
      <c r="A191" s="33"/>
      <c r="AP191" s="123"/>
      <c r="AQ191" s="123"/>
      <c r="AR191" s="125"/>
    </row>
    <row r="192" spans="1:44" s="34" customFormat="1" x14ac:dyDescent="0.2">
      <c r="A192" s="33"/>
      <c r="AP192" s="123"/>
      <c r="AQ192" s="123"/>
      <c r="AR192" s="125"/>
    </row>
    <row r="193" spans="1:44" s="34" customFormat="1" x14ac:dyDescent="0.2">
      <c r="A193" s="33"/>
      <c r="AP193" s="123"/>
      <c r="AQ193" s="123"/>
      <c r="AR193" s="125"/>
    </row>
    <row r="194" spans="1:44" s="34" customFormat="1" x14ac:dyDescent="0.2">
      <c r="A194" s="33"/>
      <c r="AP194" s="123"/>
      <c r="AQ194" s="123"/>
      <c r="AR194" s="125"/>
    </row>
    <row r="195" spans="1:44" s="34" customFormat="1" x14ac:dyDescent="0.2">
      <c r="A195" s="33"/>
      <c r="AP195" s="123"/>
      <c r="AQ195" s="123"/>
      <c r="AR195" s="125"/>
    </row>
    <row r="196" spans="1:44" s="34" customFormat="1" x14ac:dyDescent="0.2">
      <c r="A196" s="33"/>
      <c r="AP196" s="123"/>
      <c r="AQ196" s="123"/>
      <c r="AR196" s="125"/>
    </row>
    <row r="197" spans="1:44" s="34" customFormat="1" x14ac:dyDescent="0.2">
      <c r="A197" s="33"/>
      <c r="AP197" s="123"/>
      <c r="AQ197" s="123"/>
      <c r="AR197" s="125"/>
    </row>
    <row r="198" spans="1:44" s="34" customFormat="1" x14ac:dyDescent="0.2">
      <c r="A198" s="33"/>
      <c r="AP198" s="123"/>
      <c r="AQ198" s="123"/>
      <c r="AR198" s="125"/>
    </row>
    <row r="199" spans="1:44" s="34" customFormat="1" x14ac:dyDescent="0.2">
      <c r="A199" s="33"/>
      <c r="AP199" s="123"/>
      <c r="AQ199" s="123"/>
      <c r="AR199" s="125"/>
    </row>
    <row r="200" spans="1:44" s="34" customFormat="1" x14ac:dyDescent="0.2">
      <c r="A200" s="33"/>
      <c r="AP200" s="123"/>
      <c r="AQ200" s="123"/>
      <c r="AR200" s="125"/>
    </row>
    <row r="201" spans="1:44" s="34" customFormat="1" x14ac:dyDescent="0.2">
      <c r="A201" s="33"/>
      <c r="AP201" s="123"/>
      <c r="AQ201" s="123"/>
      <c r="AR201" s="125"/>
    </row>
    <row r="202" spans="1:44" s="34" customFormat="1" x14ac:dyDescent="0.2">
      <c r="A202" s="33"/>
      <c r="AP202" s="123"/>
      <c r="AQ202" s="123"/>
      <c r="AR202" s="125"/>
    </row>
    <row r="203" spans="1:44" s="34" customFormat="1" x14ac:dyDescent="0.2">
      <c r="A203" s="33"/>
      <c r="AP203" s="123"/>
      <c r="AQ203" s="123"/>
      <c r="AR203" s="125"/>
    </row>
    <row r="204" spans="1:44" s="34" customFormat="1" x14ac:dyDescent="0.2">
      <c r="A204" s="33"/>
      <c r="AP204" s="123"/>
      <c r="AQ204" s="123"/>
      <c r="AR204" s="125"/>
    </row>
    <row r="205" spans="1:44" s="34" customFormat="1" x14ac:dyDescent="0.2">
      <c r="A205" s="33"/>
      <c r="AP205" s="123"/>
      <c r="AQ205" s="123"/>
      <c r="AR205" s="125"/>
    </row>
    <row r="206" spans="1:44" s="34" customFormat="1" x14ac:dyDescent="0.2">
      <c r="A206" s="33"/>
      <c r="AP206" s="123"/>
      <c r="AQ206" s="123"/>
      <c r="AR206" s="125"/>
    </row>
    <row r="207" spans="1:44" s="34" customFormat="1" x14ac:dyDescent="0.2">
      <c r="A207" s="33"/>
      <c r="AP207" s="123"/>
      <c r="AQ207" s="123"/>
      <c r="AR207" s="125"/>
    </row>
    <row r="208" spans="1:44" s="34" customFormat="1" x14ac:dyDescent="0.2">
      <c r="A208" s="33"/>
      <c r="AP208" s="123"/>
      <c r="AQ208" s="123"/>
      <c r="AR208" s="125"/>
    </row>
    <row r="209" spans="1:44" s="34" customFormat="1" x14ac:dyDescent="0.2">
      <c r="A209" s="33"/>
      <c r="AP209" s="123"/>
      <c r="AQ209" s="123"/>
      <c r="AR209" s="125"/>
    </row>
    <row r="210" spans="1:44" s="34" customFormat="1" x14ac:dyDescent="0.2">
      <c r="A210" s="33"/>
      <c r="AP210" s="123"/>
      <c r="AQ210" s="123"/>
      <c r="AR210" s="125"/>
    </row>
    <row r="211" spans="1:44" s="34" customFormat="1" x14ac:dyDescent="0.2">
      <c r="A211" s="33"/>
      <c r="AP211" s="123"/>
      <c r="AQ211" s="123"/>
      <c r="AR211" s="125"/>
    </row>
    <row r="212" spans="1:44" s="34" customFormat="1" x14ac:dyDescent="0.2">
      <c r="A212" s="33"/>
      <c r="AP212" s="123"/>
      <c r="AQ212" s="123"/>
      <c r="AR212" s="125"/>
    </row>
    <row r="213" spans="1:44" s="34" customFormat="1" x14ac:dyDescent="0.2">
      <c r="A213" s="33"/>
      <c r="AP213" s="123"/>
      <c r="AQ213" s="123"/>
      <c r="AR213" s="125"/>
    </row>
    <row r="214" spans="1:44" s="34" customFormat="1" x14ac:dyDescent="0.2">
      <c r="A214" s="33"/>
      <c r="AP214" s="123"/>
      <c r="AQ214" s="123"/>
      <c r="AR214" s="125"/>
    </row>
    <row r="215" spans="1:44" s="34" customFormat="1" x14ac:dyDescent="0.2">
      <c r="A215" s="33"/>
      <c r="AP215" s="123"/>
      <c r="AQ215" s="123"/>
      <c r="AR215" s="125"/>
    </row>
    <row r="216" spans="1:44" s="34" customFormat="1" x14ac:dyDescent="0.2">
      <c r="A216" s="33"/>
      <c r="AP216" s="123"/>
      <c r="AQ216" s="123"/>
      <c r="AR216" s="125"/>
    </row>
    <row r="217" spans="1:44" s="34" customFormat="1" x14ac:dyDescent="0.2">
      <c r="A217" s="33"/>
      <c r="AP217" s="123"/>
      <c r="AQ217" s="123"/>
      <c r="AR217" s="125"/>
    </row>
    <row r="218" spans="1:44" s="34" customFormat="1" x14ac:dyDescent="0.2">
      <c r="A218" s="33"/>
      <c r="AP218" s="123"/>
      <c r="AQ218" s="123"/>
      <c r="AR218" s="125"/>
    </row>
    <row r="219" spans="1:44" s="34" customFormat="1" x14ac:dyDescent="0.2">
      <c r="A219" s="33"/>
      <c r="AP219" s="123"/>
      <c r="AQ219" s="123"/>
      <c r="AR219" s="125"/>
    </row>
    <row r="220" spans="1:44" s="34" customFormat="1" x14ac:dyDescent="0.2">
      <c r="A220" s="33"/>
      <c r="AP220" s="123"/>
      <c r="AQ220" s="123"/>
      <c r="AR220" s="125"/>
    </row>
    <row r="221" spans="1:44" s="34" customFormat="1" x14ac:dyDescent="0.2">
      <c r="A221" s="33"/>
      <c r="AP221" s="123"/>
      <c r="AQ221" s="123"/>
      <c r="AR221" s="125"/>
    </row>
    <row r="222" spans="1:44" s="34" customFormat="1" x14ac:dyDescent="0.2">
      <c r="A222" s="33"/>
      <c r="AP222" s="123"/>
      <c r="AQ222" s="123"/>
      <c r="AR222" s="125"/>
    </row>
    <row r="223" spans="1:44" s="34" customFormat="1" x14ac:dyDescent="0.2">
      <c r="A223" s="33"/>
      <c r="AP223" s="123"/>
      <c r="AQ223" s="123"/>
      <c r="AR223" s="125"/>
    </row>
    <row r="224" spans="1:44" s="34" customFormat="1" x14ac:dyDescent="0.2">
      <c r="A224" s="33"/>
      <c r="AP224" s="123"/>
      <c r="AQ224" s="123"/>
      <c r="AR224" s="125"/>
    </row>
    <row r="225" spans="1:44" s="34" customFormat="1" x14ac:dyDescent="0.2">
      <c r="A225" s="33"/>
      <c r="AP225" s="123"/>
      <c r="AQ225" s="123"/>
      <c r="AR225" s="125"/>
    </row>
    <row r="226" spans="1:44" s="34" customFormat="1" x14ac:dyDescent="0.2">
      <c r="A226" s="33"/>
      <c r="AP226" s="123"/>
      <c r="AQ226" s="123"/>
      <c r="AR226" s="125"/>
    </row>
    <row r="227" spans="1:44" s="34" customFormat="1" x14ac:dyDescent="0.2">
      <c r="A227" s="33"/>
      <c r="AP227" s="123"/>
      <c r="AQ227" s="123"/>
      <c r="AR227" s="125"/>
    </row>
    <row r="228" spans="1:44" s="34" customFormat="1" x14ac:dyDescent="0.2">
      <c r="A228" s="33"/>
      <c r="AP228" s="123"/>
      <c r="AQ228" s="123"/>
      <c r="AR228" s="125"/>
    </row>
    <row r="229" spans="1:44" s="34" customFormat="1" x14ac:dyDescent="0.2">
      <c r="A229" s="33"/>
      <c r="AP229" s="123"/>
      <c r="AQ229" s="123"/>
      <c r="AR229" s="125"/>
    </row>
    <row r="230" spans="1:44" s="34" customFormat="1" x14ac:dyDescent="0.2">
      <c r="A230" s="33"/>
      <c r="AP230" s="123"/>
      <c r="AQ230" s="123"/>
      <c r="AR230" s="125"/>
    </row>
    <row r="231" spans="1:44" s="34" customFormat="1" x14ac:dyDescent="0.2">
      <c r="A231" s="33"/>
      <c r="AP231" s="123"/>
      <c r="AQ231" s="123"/>
      <c r="AR231" s="125"/>
    </row>
    <row r="232" spans="1:44" s="34" customFormat="1" x14ac:dyDescent="0.2">
      <c r="A232" s="33"/>
      <c r="AP232" s="123"/>
      <c r="AQ232" s="123"/>
      <c r="AR232" s="125"/>
    </row>
    <row r="233" spans="1:44" s="34" customFormat="1" x14ac:dyDescent="0.2">
      <c r="A233" s="33"/>
      <c r="AP233" s="123"/>
      <c r="AQ233" s="123"/>
      <c r="AR233" s="125"/>
    </row>
    <row r="234" spans="1:44" s="34" customFormat="1" x14ac:dyDescent="0.2">
      <c r="A234" s="33"/>
      <c r="AP234" s="123"/>
      <c r="AQ234" s="123"/>
      <c r="AR234" s="125"/>
    </row>
    <row r="235" spans="1:44" s="34" customFormat="1" x14ac:dyDescent="0.2">
      <c r="A235" s="33"/>
      <c r="AP235" s="123"/>
      <c r="AQ235" s="123"/>
      <c r="AR235" s="125"/>
    </row>
    <row r="236" spans="1:44" s="34" customFormat="1" x14ac:dyDescent="0.2">
      <c r="A236" s="33"/>
      <c r="AP236" s="123"/>
      <c r="AQ236" s="123"/>
      <c r="AR236" s="125"/>
    </row>
    <row r="237" spans="1:44" s="34" customFormat="1" x14ac:dyDescent="0.2">
      <c r="A237" s="33"/>
      <c r="AP237" s="123"/>
      <c r="AQ237" s="123"/>
      <c r="AR237" s="125"/>
    </row>
    <row r="238" spans="1:44" s="34" customFormat="1" x14ac:dyDescent="0.2">
      <c r="A238" s="33"/>
      <c r="AP238" s="123"/>
      <c r="AQ238" s="123"/>
      <c r="AR238" s="125"/>
    </row>
    <row r="239" spans="1:44" s="34" customFormat="1" x14ac:dyDescent="0.2">
      <c r="A239" s="33"/>
      <c r="AP239" s="123"/>
      <c r="AQ239" s="123"/>
      <c r="AR239" s="125"/>
    </row>
    <row r="240" spans="1:44" s="34" customFormat="1" x14ac:dyDescent="0.2">
      <c r="A240" s="33"/>
      <c r="AP240" s="123"/>
      <c r="AQ240" s="123"/>
      <c r="AR240" s="125"/>
    </row>
    <row r="241" spans="1:44" s="34" customFormat="1" x14ac:dyDescent="0.2">
      <c r="A241" s="33"/>
      <c r="AP241" s="123"/>
      <c r="AQ241" s="123"/>
      <c r="AR241" s="125"/>
    </row>
    <row r="242" spans="1:44" s="34" customFormat="1" x14ac:dyDescent="0.2">
      <c r="A242" s="33"/>
      <c r="AP242" s="123"/>
      <c r="AQ242" s="123"/>
      <c r="AR242" s="125"/>
    </row>
    <row r="243" spans="1:44" s="34" customFormat="1" x14ac:dyDescent="0.2">
      <c r="A243" s="33"/>
      <c r="AP243" s="123"/>
      <c r="AQ243" s="123"/>
      <c r="AR243" s="125"/>
    </row>
    <row r="244" spans="1:44" s="34" customFormat="1" x14ac:dyDescent="0.2">
      <c r="A244" s="33"/>
      <c r="AP244" s="123"/>
      <c r="AQ244" s="123"/>
      <c r="AR244" s="125"/>
    </row>
    <row r="245" spans="1:44" s="34" customFormat="1" x14ac:dyDescent="0.2">
      <c r="A245" s="33"/>
      <c r="AP245" s="123"/>
      <c r="AQ245" s="123"/>
      <c r="AR245" s="125"/>
    </row>
    <row r="246" spans="1:44" s="34" customFormat="1" x14ac:dyDescent="0.2">
      <c r="A246" s="33"/>
      <c r="AP246" s="123"/>
      <c r="AQ246" s="123"/>
      <c r="AR246" s="125"/>
    </row>
    <row r="247" spans="1:44" s="34" customFormat="1" x14ac:dyDescent="0.2">
      <c r="A247" s="33"/>
      <c r="AP247" s="123"/>
      <c r="AQ247" s="123"/>
      <c r="AR247" s="125"/>
    </row>
    <row r="248" spans="1:44" s="34" customFormat="1" x14ac:dyDescent="0.2">
      <c r="A248" s="33"/>
      <c r="AP248" s="123"/>
      <c r="AQ248" s="123"/>
      <c r="AR248" s="125"/>
    </row>
    <row r="249" spans="1:44" s="34" customFormat="1" x14ac:dyDescent="0.2">
      <c r="A249" s="33"/>
      <c r="AP249" s="123"/>
      <c r="AQ249" s="123"/>
      <c r="AR249" s="125"/>
    </row>
    <row r="250" spans="1:44" s="34" customFormat="1" x14ac:dyDescent="0.2">
      <c r="A250" s="33"/>
      <c r="AP250" s="123"/>
      <c r="AQ250" s="123"/>
      <c r="AR250" s="125"/>
    </row>
    <row r="251" spans="1:44" s="34" customFormat="1" x14ac:dyDescent="0.2">
      <c r="A251" s="33"/>
      <c r="AP251" s="123"/>
      <c r="AQ251" s="123"/>
      <c r="AR251" s="125"/>
    </row>
    <row r="252" spans="1:44" s="34" customFormat="1" x14ac:dyDescent="0.2">
      <c r="A252" s="33"/>
      <c r="AP252" s="123"/>
      <c r="AQ252" s="123"/>
      <c r="AR252" s="125"/>
    </row>
    <row r="253" spans="1:44" s="34" customFormat="1" x14ac:dyDescent="0.2">
      <c r="A253" s="33"/>
      <c r="AP253" s="123"/>
      <c r="AQ253" s="123"/>
      <c r="AR253" s="125"/>
    </row>
    <row r="254" spans="1:44" s="34" customFormat="1" x14ac:dyDescent="0.2">
      <c r="A254" s="33"/>
      <c r="AP254" s="123"/>
      <c r="AQ254" s="123"/>
      <c r="AR254" s="125"/>
    </row>
    <row r="255" spans="1:44" s="34" customFormat="1" x14ac:dyDescent="0.2">
      <c r="A255" s="33"/>
      <c r="AP255" s="123"/>
      <c r="AQ255" s="123"/>
      <c r="AR255" s="125"/>
    </row>
    <row r="256" spans="1:44" s="34" customFormat="1" x14ac:dyDescent="0.2">
      <c r="A256" s="33"/>
      <c r="AP256" s="123"/>
      <c r="AQ256" s="123"/>
      <c r="AR256" s="125"/>
    </row>
    <row r="257" spans="1:44" s="34" customFormat="1" x14ac:dyDescent="0.2">
      <c r="A257" s="33"/>
      <c r="AP257" s="123"/>
      <c r="AQ257" s="123"/>
      <c r="AR257" s="125"/>
    </row>
    <row r="258" spans="1:44" s="34" customFormat="1" x14ac:dyDescent="0.2">
      <c r="A258" s="33"/>
      <c r="AP258" s="123"/>
      <c r="AQ258" s="123"/>
      <c r="AR258" s="125"/>
    </row>
    <row r="259" spans="1:44" s="34" customFormat="1" x14ac:dyDescent="0.2">
      <c r="A259" s="33"/>
      <c r="AP259" s="123"/>
      <c r="AQ259" s="123"/>
      <c r="AR259" s="125"/>
    </row>
    <row r="260" spans="1:44" s="34" customFormat="1" x14ac:dyDescent="0.2">
      <c r="A260" s="33"/>
      <c r="AP260" s="123"/>
      <c r="AQ260" s="123"/>
      <c r="AR260" s="125"/>
    </row>
    <row r="261" spans="1:44" s="34" customFormat="1" x14ac:dyDescent="0.2">
      <c r="A261" s="33"/>
      <c r="AP261" s="123"/>
      <c r="AQ261" s="123"/>
      <c r="AR261" s="125"/>
    </row>
    <row r="262" spans="1:44" s="34" customFormat="1" x14ac:dyDescent="0.2">
      <c r="A262" s="33"/>
      <c r="AP262" s="123"/>
      <c r="AQ262" s="123"/>
      <c r="AR262" s="125"/>
    </row>
    <row r="263" spans="1:44" s="34" customFormat="1" x14ac:dyDescent="0.2">
      <c r="A263" s="33"/>
      <c r="AP263" s="123"/>
      <c r="AQ263" s="123"/>
      <c r="AR263" s="125"/>
    </row>
    <row r="264" spans="1:44" s="34" customFormat="1" x14ac:dyDescent="0.2">
      <c r="A264" s="33"/>
      <c r="AP264" s="123"/>
      <c r="AQ264" s="123"/>
      <c r="AR264" s="125"/>
    </row>
    <row r="265" spans="1:44" s="34" customFormat="1" x14ac:dyDescent="0.2">
      <c r="A265" s="33"/>
      <c r="AP265" s="123"/>
      <c r="AQ265" s="123"/>
      <c r="AR265" s="125"/>
    </row>
    <row r="266" spans="1:44" s="34" customFormat="1" x14ac:dyDescent="0.2">
      <c r="A266" s="33"/>
      <c r="AP266" s="123"/>
      <c r="AQ266" s="123"/>
      <c r="AR266" s="125"/>
    </row>
    <row r="267" spans="1:44" s="34" customFormat="1" x14ac:dyDescent="0.2">
      <c r="A267" s="33"/>
      <c r="AP267" s="123"/>
      <c r="AQ267" s="123"/>
      <c r="AR267" s="125"/>
    </row>
    <row r="268" spans="1:44" s="34" customFormat="1" x14ac:dyDescent="0.2">
      <c r="A268" s="33"/>
      <c r="AP268" s="123"/>
      <c r="AQ268" s="123"/>
      <c r="AR268" s="125"/>
    </row>
    <row r="269" spans="1:44" s="34" customFormat="1" x14ac:dyDescent="0.2">
      <c r="A269" s="33"/>
      <c r="AP269" s="123"/>
      <c r="AQ269" s="123"/>
      <c r="AR269" s="125"/>
    </row>
    <row r="270" spans="1:44" s="34" customFormat="1" x14ac:dyDescent="0.2">
      <c r="A270" s="33"/>
      <c r="AP270" s="123"/>
      <c r="AQ270" s="123"/>
      <c r="AR270" s="125"/>
    </row>
    <row r="271" spans="1:44" s="34" customFormat="1" x14ac:dyDescent="0.2">
      <c r="A271" s="33"/>
      <c r="AP271" s="123"/>
      <c r="AQ271" s="123"/>
      <c r="AR271" s="125"/>
    </row>
    <row r="272" spans="1:44" s="34" customFormat="1" x14ac:dyDescent="0.2">
      <c r="A272" s="33"/>
      <c r="AP272" s="123"/>
      <c r="AQ272" s="123"/>
      <c r="AR272" s="125"/>
    </row>
    <row r="273" spans="1:44" s="34" customFormat="1" x14ac:dyDescent="0.2">
      <c r="A273" s="33"/>
      <c r="AP273" s="123"/>
      <c r="AQ273" s="123"/>
      <c r="AR273" s="125"/>
    </row>
    <row r="274" spans="1:44" s="34" customFormat="1" x14ac:dyDescent="0.2">
      <c r="A274" s="33"/>
      <c r="AP274" s="123"/>
      <c r="AQ274" s="123"/>
      <c r="AR274" s="125"/>
    </row>
    <row r="275" spans="1:44" s="34" customFormat="1" x14ac:dyDescent="0.2">
      <c r="A275" s="33"/>
      <c r="AP275" s="123"/>
      <c r="AQ275" s="123"/>
      <c r="AR275" s="125"/>
    </row>
    <row r="276" spans="1:44" s="34" customFormat="1" x14ac:dyDescent="0.2">
      <c r="A276" s="33"/>
      <c r="AP276" s="123"/>
      <c r="AQ276" s="123"/>
      <c r="AR276" s="125"/>
    </row>
    <row r="277" spans="1:44" s="34" customFormat="1" x14ac:dyDescent="0.2">
      <c r="A277" s="33"/>
      <c r="AP277" s="123"/>
      <c r="AQ277" s="123"/>
      <c r="AR277" s="125"/>
    </row>
    <row r="278" spans="1:44" s="34" customFormat="1" x14ac:dyDescent="0.2">
      <c r="A278" s="33"/>
      <c r="AP278" s="123"/>
      <c r="AQ278" s="123"/>
      <c r="AR278" s="125"/>
    </row>
    <row r="279" spans="1:44" s="34" customFormat="1" x14ac:dyDescent="0.2">
      <c r="A279" s="33"/>
      <c r="AP279" s="123"/>
      <c r="AQ279" s="123"/>
      <c r="AR279" s="125"/>
    </row>
    <row r="280" spans="1:44" s="34" customFormat="1" x14ac:dyDescent="0.2">
      <c r="A280" s="33"/>
      <c r="AP280" s="123"/>
      <c r="AQ280" s="123"/>
      <c r="AR280" s="125"/>
    </row>
    <row r="281" spans="1:44" s="34" customFormat="1" x14ac:dyDescent="0.2">
      <c r="A281" s="33"/>
      <c r="AP281" s="123"/>
      <c r="AQ281" s="123"/>
      <c r="AR281" s="125"/>
    </row>
    <row r="282" spans="1:44" s="34" customFormat="1" x14ac:dyDescent="0.2">
      <c r="A282" s="33"/>
      <c r="AP282" s="123"/>
      <c r="AQ282" s="123"/>
      <c r="AR282" s="125"/>
    </row>
    <row r="283" spans="1:44" s="34" customFormat="1" x14ac:dyDescent="0.2">
      <c r="A283" s="33"/>
      <c r="AP283" s="123"/>
      <c r="AQ283" s="123"/>
      <c r="AR283" s="125"/>
    </row>
    <row r="284" spans="1:44" s="34" customFormat="1" x14ac:dyDescent="0.2">
      <c r="A284" s="33"/>
      <c r="AP284" s="123"/>
      <c r="AQ284" s="123"/>
      <c r="AR284" s="125"/>
    </row>
    <row r="285" spans="1:44" s="34" customFormat="1" x14ac:dyDescent="0.2">
      <c r="A285" s="33"/>
      <c r="AP285" s="123"/>
      <c r="AQ285" s="123"/>
      <c r="AR285" s="125"/>
    </row>
    <row r="286" spans="1:44" s="34" customFormat="1" x14ac:dyDescent="0.2">
      <c r="A286" s="33"/>
      <c r="AP286" s="123"/>
      <c r="AQ286" s="123"/>
      <c r="AR286" s="125"/>
    </row>
    <row r="287" spans="1:44" s="34" customFormat="1" x14ac:dyDescent="0.2">
      <c r="A287" s="33"/>
      <c r="AP287" s="123"/>
      <c r="AQ287" s="123"/>
      <c r="AR287" s="125"/>
    </row>
    <row r="288" spans="1:44" s="34" customFormat="1" x14ac:dyDescent="0.2">
      <c r="A288" s="33"/>
      <c r="AP288" s="123"/>
      <c r="AQ288" s="123"/>
      <c r="AR288" s="125"/>
    </row>
    <row r="289" spans="1:44" s="34" customFormat="1" x14ac:dyDescent="0.2">
      <c r="A289" s="33"/>
      <c r="AP289" s="123"/>
      <c r="AQ289" s="123"/>
      <c r="AR289" s="125"/>
    </row>
    <row r="290" spans="1:44" s="34" customFormat="1" x14ac:dyDescent="0.2">
      <c r="A290" s="33"/>
      <c r="AP290" s="123"/>
      <c r="AQ290" s="123"/>
      <c r="AR290" s="125"/>
    </row>
    <row r="291" spans="1:44" s="34" customFormat="1" x14ac:dyDescent="0.2">
      <c r="A291" s="33"/>
      <c r="AP291" s="123"/>
      <c r="AQ291" s="123"/>
      <c r="AR291" s="125"/>
    </row>
    <row r="292" spans="1:44" s="34" customFormat="1" x14ac:dyDescent="0.2">
      <c r="A292" s="33"/>
      <c r="AP292" s="123"/>
      <c r="AQ292" s="123"/>
      <c r="AR292" s="125"/>
    </row>
    <row r="293" spans="1:44" s="34" customFormat="1" x14ac:dyDescent="0.2">
      <c r="A293" s="33"/>
      <c r="AP293" s="123"/>
      <c r="AQ293" s="123"/>
      <c r="AR293" s="125"/>
    </row>
    <row r="294" spans="1:44" s="34" customFormat="1" x14ac:dyDescent="0.2">
      <c r="A294" s="33"/>
      <c r="AP294" s="123"/>
      <c r="AQ294" s="123"/>
      <c r="AR294" s="125"/>
    </row>
    <row r="295" spans="1:44" s="34" customFormat="1" x14ac:dyDescent="0.2">
      <c r="A295" s="33"/>
      <c r="AP295" s="123"/>
      <c r="AQ295" s="123"/>
      <c r="AR295" s="125"/>
    </row>
    <row r="296" spans="1:44" s="34" customFormat="1" x14ac:dyDescent="0.2">
      <c r="A296" s="33"/>
      <c r="AP296" s="123"/>
      <c r="AQ296" s="123"/>
      <c r="AR296" s="125"/>
    </row>
    <row r="297" spans="1:44" s="34" customFormat="1" x14ac:dyDescent="0.2">
      <c r="A297" s="33"/>
      <c r="AP297" s="123"/>
      <c r="AQ297" s="123"/>
      <c r="AR297" s="125"/>
    </row>
    <row r="298" spans="1:44" s="34" customFormat="1" x14ac:dyDescent="0.2">
      <c r="A298" s="33"/>
      <c r="AP298" s="123"/>
      <c r="AQ298" s="123"/>
      <c r="AR298" s="125"/>
    </row>
    <row r="299" spans="1:44" s="34" customFormat="1" x14ac:dyDescent="0.2">
      <c r="A299" s="33"/>
      <c r="AP299" s="123"/>
      <c r="AQ299" s="123"/>
      <c r="AR299" s="125"/>
    </row>
    <row r="300" spans="1:44" s="34" customFormat="1" x14ac:dyDescent="0.2">
      <c r="A300" s="33"/>
      <c r="AP300" s="123"/>
      <c r="AQ300" s="123"/>
      <c r="AR300" s="125"/>
    </row>
    <row r="301" spans="1:44" s="34" customFormat="1" x14ac:dyDescent="0.2">
      <c r="A301" s="33"/>
      <c r="AP301" s="123"/>
      <c r="AQ301" s="123"/>
      <c r="AR301" s="125"/>
    </row>
    <row r="302" spans="1:44" s="34" customFormat="1" x14ac:dyDescent="0.2">
      <c r="A302" s="33"/>
      <c r="AP302" s="123"/>
      <c r="AQ302" s="123"/>
      <c r="AR302" s="125"/>
    </row>
    <row r="303" spans="1:44" s="34" customFormat="1" x14ac:dyDescent="0.2">
      <c r="A303" s="33"/>
      <c r="AP303" s="123"/>
      <c r="AQ303" s="123"/>
      <c r="AR303" s="125"/>
    </row>
    <row r="304" spans="1:44" s="34" customFormat="1" x14ac:dyDescent="0.2">
      <c r="A304" s="33"/>
      <c r="AP304" s="123"/>
      <c r="AQ304" s="123"/>
      <c r="AR304" s="125"/>
    </row>
    <row r="305" spans="1:44" s="34" customFormat="1" x14ac:dyDescent="0.2">
      <c r="A305" s="33"/>
      <c r="AP305" s="123"/>
      <c r="AQ305" s="123"/>
      <c r="AR305" s="125"/>
    </row>
    <row r="306" spans="1:44" s="34" customFormat="1" x14ac:dyDescent="0.2">
      <c r="A306" s="33"/>
      <c r="AP306" s="123"/>
      <c r="AQ306" s="123"/>
      <c r="AR306" s="125"/>
    </row>
    <row r="307" spans="1:44" s="34" customFormat="1" x14ac:dyDescent="0.2">
      <c r="A307" s="33"/>
      <c r="AP307" s="123"/>
      <c r="AQ307" s="123"/>
      <c r="AR307" s="125"/>
    </row>
    <row r="308" spans="1:44" s="34" customFormat="1" x14ac:dyDescent="0.2">
      <c r="A308" s="33"/>
      <c r="AP308" s="123"/>
      <c r="AQ308" s="123"/>
      <c r="AR308" s="125"/>
    </row>
    <row r="309" spans="1:44" s="34" customFormat="1" x14ac:dyDescent="0.2">
      <c r="A309" s="33"/>
      <c r="AP309" s="123"/>
      <c r="AQ309" s="123"/>
      <c r="AR309" s="125"/>
    </row>
    <row r="310" spans="1:44" s="34" customFormat="1" x14ac:dyDescent="0.2">
      <c r="A310" s="33"/>
      <c r="AP310" s="123"/>
      <c r="AQ310" s="123"/>
      <c r="AR310" s="125"/>
    </row>
    <row r="311" spans="1:44" s="34" customFormat="1" x14ac:dyDescent="0.2">
      <c r="A311" s="33"/>
      <c r="AP311" s="123"/>
      <c r="AQ311" s="123"/>
      <c r="AR311" s="125"/>
    </row>
    <row r="312" spans="1:44" s="34" customFormat="1" x14ac:dyDescent="0.2">
      <c r="A312" s="33"/>
      <c r="AP312" s="123"/>
      <c r="AQ312" s="123"/>
      <c r="AR312" s="125"/>
    </row>
    <row r="313" spans="1:44" s="34" customFormat="1" x14ac:dyDescent="0.2">
      <c r="A313" s="33"/>
      <c r="AP313" s="123"/>
      <c r="AQ313" s="123"/>
      <c r="AR313" s="125"/>
    </row>
    <row r="314" spans="1:44" s="34" customFormat="1" x14ac:dyDescent="0.2">
      <c r="A314" s="33"/>
      <c r="AP314" s="123"/>
      <c r="AQ314" s="123"/>
      <c r="AR314" s="125"/>
    </row>
    <row r="315" spans="1:44" s="34" customFormat="1" x14ac:dyDescent="0.2">
      <c r="A315" s="33"/>
      <c r="AP315" s="123"/>
      <c r="AQ315" s="123"/>
      <c r="AR315" s="125"/>
    </row>
    <row r="316" spans="1:44" s="34" customFormat="1" x14ac:dyDescent="0.2">
      <c r="A316" s="33"/>
      <c r="AP316" s="123"/>
      <c r="AQ316" s="123"/>
      <c r="AR316" s="125"/>
    </row>
    <row r="317" spans="1:44" s="34" customFormat="1" x14ac:dyDescent="0.2">
      <c r="A317" s="33"/>
      <c r="AP317" s="123"/>
      <c r="AQ317" s="123"/>
      <c r="AR317" s="125"/>
    </row>
    <row r="318" spans="1:44" s="34" customFormat="1" x14ac:dyDescent="0.2">
      <c r="A318" s="33"/>
      <c r="AP318" s="123"/>
      <c r="AQ318" s="123"/>
      <c r="AR318" s="125"/>
    </row>
    <row r="319" spans="1:44" s="34" customFormat="1" x14ac:dyDescent="0.2">
      <c r="A319" s="33"/>
      <c r="AP319" s="123"/>
      <c r="AQ319" s="123"/>
      <c r="AR319" s="125"/>
    </row>
    <row r="320" spans="1:44" s="34" customFormat="1" x14ac:dyDescent="0.2">
      <c r="A320" s="33"/>
      <c r="AP320" s="123"/>
      <c r="AQ320" s="123"/>
      <c r="AR320" s="125"/>
    </row>
    <row r="321" spans="1:44" s="34" customFormat="1" x14ac:dyDescent="0.2">
      <c r="A321" s="33"/>
      <c r="AP321" s="123"/>
      <c r="AQ321" s="123"/>
      <c r="AR321" s="125"/>
    </row>
    <row r="322" spans="1:44" s="34" customFormat="1" x14ac:dyDescent="0.2">
      <c r="A322" s="33"/>
      <c r="AP322" s="123"/>
      <c r="AQ322" s="123"/>
      <c r="AR322" s="125"/>
    </row>
    <row r="323" spans="1:44" s="34" customFormat="1" x14ac:dyDescent="0.2">
      <c r="A323" s="33"/>
      <c r="AP323" s="123"/>
      <c r="AQ323" s="123"/>
      <c r="AR323" s="125"/>
    </row>
    <row r="324" spans="1:44" s="34" customFormat="1" x14ac:dyDescent="0.2">
      <c r="A324" s="33"/>
      <c r="AP324" s="123"/>
      <c r="AQ324" s="123"/>
      <c r="AR324" s="125"/>
    </row>
    <row r="325" spans="1:44" s="34" customFormat="1" x14ac:dyDescent="0.2">
      <c r="A325" s="33"/>
      <c r="AP325" s="123"/>
      <c r="AQ325" s="123"/>
      <c r="AR325" s="125"/>
    </row>
    <row r="326" spans="1:44" s="34" customFormat="1" x14ac:dyDescent="0.2">
      <c r="A326" s="33"/>
      <c r="AP326" s="123"/>
      <c r="AQ326" s="123"/>
      <c r="AR326" s="125"/>
    </row>
    <row r="327" spans="1:44" s="34" customFormat="1" x14ac:dyDescent="0.2">
      <c r="A327" s="33"/>
      <c r="AP327" s="123"/>
      <c r="AQ327" s="123"/>
      <c r="AR327" s="125"/>
    </row>
    <row r="328" spans="1:44" s="34" customFormat="1" x14ac:dyDescent="0.2">
      <c r="A328" s="33"/>
      <c r="AP328" s="123"/>
      <c r="AQ328" s="123"/>
      <c r="AR328" s="125"/>
    </row>
    <row r="329" spans="1:44" s="34" customFormat="1" x14ac:dyDescent="0.2">
      <c r="A329" s="33"/>
      <c r="AP329" s="123"/>
      <c r="AQ329" s="123"/>
      <c r="AR329" s="125"/>
    </row>
    <row r="330" spans="1:44" s="34" customFormat="1" x14ac:dyDescent="0.2">
      <c r="A330" s="33"/>
      <c r="AP330" s="123"/>
      <c r="AQ330" s="123"/>
      <c r="AR330" s="125"/>
    </row>
    <row r="331" spans="1:44" s="34" customFormat="1" x14ac:dyDescent="0.2">
      <c r="A331" s="33"/>
      <c r="AP331" s="123"/>
      <c r="AQ331" s="123"/>
      <c r="AR331" s="125"/>
    </row>
    <row r="332" spans="1:44" s="34" customFormat="1" x14ac:dyDescent="0.2">
      <c r="A332" s="33"/>
      <c r="AP332" s="123"/>
      <c r="AQ332" s="123"/>
      <c r="AR332" s="125"/>
    </row>
    <row r="333" spans="1:44" s="34" customFormat="1" x14ac:dyDescent="0.2">
      <c r="A333" s="33"/>
      <c r="AP333" s="123"/>
      <c r="AQ333" s="123"/>
      <c r="AR333" s="125"/>
    </row>
    <row r="334" spans="1:44" s="34" customFormat="1" x14ac:dyDescent="0.2">
      <c r="A334" s="33"/>
      <c r="AP334" s="123"/>
      <c r="AQ334" s="123"/>
      <c r="AR334" s="125"/>
    </row>
    <row r="335" spans="1:44" s="34" customFormat="1" x14ac:dyDescent="0.2">
      <c r="A335" s="33"/>
      <c r="AP335" s="123"/>
      <c r="AQ335" s="123"/>
      <c r="AR335" s="125"/>
    </row>
    <row r="336" spans="1:44" s="34" customFormat="1" x14ac:dyDescent="0.2">
      <c r="A336" s="33"/>
      <c r="AP336" s="123"/>
      <c r="AQ336" s="123"/>
      <c r="AR336" s="125"/>
    </row>
    <row r="337" spans="1:44" s="34" customFormat="1" x14ac:dyDescent="0.2">
      <c r="A337" s="33"/>
      <c r="AP337" s="123"/>
      <c r="AQ337" s="123"/>
      <c r="AR337" s="125"/>
    </row>
    <row r="338" spans="1:44" s="34" customFormat="1" x14ac:dyDescent="0.2">
      <c r="A338" s="33"/>
      <c r="AP338" s="123"/>
      <c r="AQ338" s="123"/>
      <c r="AR338" s="125"/>
    </row>
    <row r="339" spans="1:44" s="34" customFormat="1" x14ac:dyDescent="0.2">
      <c r="A339" s="33"/>
      <c r="AP339" s="123"/>
      <c r="AQ339" s="123"/>
      <c r="AR339" s="125"/>
    </row>
    <row r="340" spans="1:44" s="34" customFormat="1" x14ac:dyDescent="0.2">
      <c r="A340" s="33"/>
      <c r="AP340" s="123"/>
      <c r="AQ340" s="123"/>
      <c r="AR340" s="125"/>
    </row>
    <row r="341" spans="1:44" s="34" customFormat="1" x14ac:dyDescent="0.2">
      <c r="A341" s="33"/>
      <c r="AP341" s="123"/>
      <c r="AQ341" s="123"/>
      <c r="AR341" s="125"/>
    </row>
    <row r="342" spans="1:44" s="34" customFormat="1" x14ac:dyDescent="0.2">
      <c r="A342" s="33"/>
      <c r="AP342" s="123"/>
      <c r="AQ342" s="123"/>
      <c r="AR342" s="125"/>
    </row>
    <row r="343" spans="1:44" s="34" customFormat="1" x14ac:dyDescent="0.2">
      <c r="A343" s="33"/>
      <c r="AP343" s="123"/>
      <c r="AQ343" s="123"/>
      <c r="AR343" s="125"/>
    </row>
    <row r="344" spans="1:44" s="34" customFormat="1" x14ac:dyDescent="0.2">
      <c r="A344" s="33"/>
      <c r="AP344" s="123"/>
      <c r="AQ344" s="123"/>
      <c r="AR344" s="125"/>
    </row>
    <row r="345" spans="1:44" s="34" customFormat="1" x14ac:dyDescent="0.2">
      <c r="A345" s="33"/>
      <c r="AP345" s="123"/>
      <c r="AQ345" s="123"/>
      <c r="AR345" s="125"/>
    </row>
    <row r="346" spans="1:44" s="34" customFormat="1" x14ac:dyDescent="0.2">
      <c r="A346" s="33"/>
      <c r="AP346" s="123"/>
      <c r="AQ346" s="123"/>
      <c r="AR346" s="125"/>
    </row>
    <row r="347" spans="1:44" s="34" customFormat="1" x14ac:dyDescent="0.2">
      <c r="A347" s="33"/>
      <c r="AP347" s="123"/>
      <c r="AQ347" s="123"/>
      <c r="AR347" s="125"/>
    </row>
    <row r="348" spans="1:44" s="34" customFormat="1" x14ac:dyDescent="0.2">
      <c r="A348" s="33"/>
      <c r="AP348" s="123"/>
      <c r="AQ348" s="123"/>
      <c r="AR348" s="125"/>
    </row>
    <row r="349" spans="1:44" s="34" customFormat="1" x14ac:dyDescent="0.2">
      <c r="A349" s="33"/>
      <c r="AP349" s="123"/>
      <c r="AQ349" s="123"/>
      <c r="AR349" s="125"/>
    </row>
    <row r="350" spans="1:44" s="34" customFormat="1" x14ac:dyDescent="0.2">
      <c r="A350" s="33"/>
      <c r="AP350" s="123"/>
      <c r="AQ350" s="123"/>
      <c r="AR350" s="125"/>
    </row>
    <row r="351" spans="1:44" s="34" customFormat="1" x14ac:dyDescent="0.2">
      <c r="A351" s="33"/>
      <c r="AP351" s="123"/>
      <c r="AQ351" s="123"/>
      <c r="AR351" s="125"/>
    </row>
    <row r="352" spans="1:44" s="34" customFormat="1" x14ac:dyDescent="0.2">
      <c r="A352" s="33"/>
      <c r="AP352" s="123"/>
      <c r="AQ352" s="123"/>
      <c r="AR352" s="125"/>
    </row>
    <row r="353" spans="1:44" s="34" customFormat="1" x14ac:dyDescent="0.2">
      <c r="A353" s="33"/>
      <c r="AP353" s="123"/>
      <c r="AQ353" s="123"/>
      <c r="AR353" s="125"/>
    </row>
    <row r="354" spans="1:44" s="34" customFormat="1" x14ac:dyDescent="0.2">
      <c r="A354" s="33"/>
      <c r="AP354" s="123"/>
      <c r="AQ354" s="123"/>
      <c r="AR354" s="125"/>
    </row>
    <row r="355" spans="1:44" s="34" customFormat="1" x14ac:dyDescent="0.2">
      <c r="A355" s="33"/>
      <c r="AP355" s="123"/>
      <c r="AQ355" s="123"/>
      <c r="AR355" s="125"/>
    </row>
    <row r="356" spans="1:44" s="34" customFormat="1" x14ac:dyDescent="0.2">
      <c r="A356" s="33"/>
      <c r="AP356" s="123"/>
      <c r="AQ356" s="123"/>
      <c r="AR356" s="125"/>
    </row>
    <row r="357" spans="1:44" s="34" customFormat="1" x14ac:dyDescent="0.2">
      <c r="A357" s="33"/>
      <c r="AP357" s="123"/>
      <c r="AQ357" s="123"/>
      <c r="AR357" s="125"/>
    </row>
    <row r="358" spans="1:44" s="34" customFormat="1" x14ac:dyDescent="0.2">
      <c r="A358" s="33"/>
      <c r="AP358" s="123"/>
      <c r="AQ358" s="123"/>
      <c r="AR358" s="125"/>
    </row>
    <row r="359" spans="1:44" s="34" customFormat="1" x14ac:dyDescent="0.2">
      <c r="A359" s="33"/>
      <c r="AP359" s="123"/>
      <c r="AQ359" s="123"/>
      <c r="AR359" s="125"/>
    </row>
    <row r="360" spans="1:44" s="34" customFormat="1" x14ac:dyDescent="0.2">
      <c r="A360" s="33"/>
      <c r="AP360" s="123"/>
      <c r="AQ360" s="123"/>
      <c r="AR360" s="125"/>
    </row>
    <row r="361" spans="1:44" s="34" customFormat="1" x14ac:dyDescent="0.2">
      <c r="A361" s="33"/>
      <c r="AP361" s="123"/>
      <c r="AQ361" s="123"/>
      <c r="AR361" s="125"/>
    </row>
    <row r="362" spans="1:44" s="34" customFormat="1" x14ac:dyDescent="0.2">
      <c r="A362" s="33"/>
      <c r="AP362" s="123"/>
      <c r="AQ362" s="123"/>
      <c r="AR362" s="125"/>
    </row>
    <row r="363" spans="1:44" s="34" customFormat="1" x14ac:dyDescent="0.2">
      <c r="A363" s="33"/>
      <c r="AP363" s="123"/>
      <c r="AQ363" s="123"/>
      <c r="AR363" s="125"/>
    </row>
    <row r="364" spans="1:44" s="34" customFormat="1" x14ac:dyDescent="0.2">
      <c r="A364" s="33"/>
      <c r="AP364" s="123"/>
      <c r="AQ364" s="123"/>
      <c r="AR364" s="125"/>
    </row>
    <row r="365" spans="1:44" s="34" customFormat="1" x14ac:dyDescent="0.2">
      <c r="A365" s="33"/>
      <c r="AP365" s="123"/>
      <c r="AQ365" s="123"/>
      <c r="AR365" s="125"/>
    </row>
    <row r="366" spans="1:44" s="34" customFormat="1" x14ac:dyDescent="0.2">
      <c r="A366" s="33"/>
      <c r="AP366" s="123"/>
      <c r="AQ366" s="123"/>
      <c r="AR366" s="125"/>
    </row>
    <row r="367" spans="1:44" s="34" customFormat="1" x14ac:dyDescent="0.2">
      <c r="A367" s="33"/>
      <c r="AP367" s="123"/>
      <c r="AQ367" s="123"/>
      <c r="AR367" s="125"/>
    </row>
    <row r="368" spans="1:44" s="34" customFormat="1" x14ac:dyDescent="0.2">
      <c r="A368" s="33"/>
      <c r="AP368" s="123"/>
      <c r="AQ368" s="123"/>
      <c r="AR368" s="125"/>
    </row>
    <row r="369" spans="1:44" s="34" customFormat="1" x14ac:dyDescent="0.2">
      <c r="A369" s="33"/>
      <c r="AP369" s="123"/>
      <c r="AQ369" s="123"/>
      <c r="AR369" s="125"/>
    </row>
    <row r="370" spans="1:44" s="34" customFormat="1" x14ac:dyDescent="0.2">
      <c r="A370" s="33"/>
      <c r="AP370" s="123"/>
      <c r="AQ370" s="123"/>
      <c r="AR370" s="125"/>
    </row>
    <row r="371" spans="1:44" s="34" customFormat="1" x14ac:dyDescent="0.2">
      <c r="A371" s="33"/>
      <c r="AP371" s="123"/>
      <c r="AQ371" s="123"/>
      <c r="AR371" s="125"/>
    </row>
    <row r="372" spans="1:44" s="34" customFormat="1" x14ac:dyDescent="0.2">
      <c r="A372" s="33"/>
      <c r="AP372" s="123"/>
      <c r="AQ372" s="123"/>
      <c r="AR372" s="125"/>
    </row>
    <row r="373" spans="1:44" s="34" customFormat="1" x14ac:dyDescent="0.2">
      <c r="A373" s="33"/>
      <c r="AP373" s="123"/>
      <c r="AQ373" s="123"/>
      <c r="AR373" s="125"/>
    </row>
    <row r="374" spans="1:44" s="34" customFormat="1" x14ac:dyDescent="0.2">
      <c r="A374" s="33"/>
      <c r="AP374" s="123"/>
      <c r="AQ374" s="123"/>
      <c r="AR374" s="125"/>
    </row>
    <row r="375" spans="1:44" s="34" customFormat="1" x14ac:dyDescent="0.2">
      <c r="A375" s="33"/>
      <c r="AP375" s="123"/>
      <c r="AQ375" s="123"/>
      <c r="AR375" s="125"/>
    </row>
    <row r="376" spans="1:44" s="34" customFormat="1" x14ac:dyDescent="0.2">
      <c r="A376" s="33"/>
      <c r="AP376" s="123"/>
      <c r="AQ376" s="123"/>
      <c r="AR376" s="125"/>
    </row>
    <row r="377" spans="1:44" s="34" customFormat="1" x14ac:dyDescent="0.2">
      <c r="A377" s="33"/>
      <c r="AP377" s="123"/>
      <c r="AQ377" s="123"/>
      <c r="AR377" s="125"/>
    </row>
    <row r="378" spans="1:44" s="34" customFormat="1" x14ac:dyDescent="0.2">
      <c r="A378" s="33"/>
      <c r="AP378" s="123"/>
      <c r="AQ378" s="123"/>
      <c r="AR378" s="125"/>
    </row>
    <row r="379" spans="1:44" s="34" customFormat="1" x14ac:dyDescent="0.2">
      <c r="A379" s="33"/>
      <c r="AP379" s="123"/>
      <c r="AQ379" s="123"/>
      <c r="AR379" s="125"/>
    </row>
    <row r="380" spans="1:44" s="34" customFormat="1" x14ac:dyDescent="0.2">
      <c r="A380" s="33"/>
      <c r="AP380" s="123"/>
      <c r="AQ380" s="123"/>
      <c r="AR380" s="125"/>
    </row>
    <row r="381" spans="1:44" s="34" customFormat="1" x14ac:dyDescent="0.2">
      <c r="A381" s="33"/>
      <c r="AP381" s="123"/>
      <c r="AQ381" s="123"/>
      <c r="AR381" s="125"/>
    </row>
    <row r="382" spans="1:44" s="34" customFormat="1" x14ac:dyDescent="0.2">
      <c r="A382" s="33"/>
      <c r="AP382" s="123"/>
      <c r="AQ382" s="123"/>
      <c r="AR382" s="125"/>
    </row>
    <row r="383" spans="1:44" s="34" customFormat="1" x14ac:dyDescent="0.2">
      <c r="A383" s="33"/>
      <c r="AP383" s="123"/>
      <c r="AQ383" s="123"/>
      <c r="AR383" s="125"/>
    </row>
    <row r="384" spans="1:44" s="34" customFormat="1" x14ac:dyDescent="0.2">
      <c r="A384" s="33"/>
      <c r="AP384" s="123"/>
      <c r="AQ384" s="123"/>
      <c r="AR384" s="125"/>
    </row>
    <row r="385" spans="1:44" s="34" customFormat="1" x14ac:dyDescent="0.2">
      <c r="A385" s="33"/>
      <c r="AP385" s="123"/>
      <c r="AQ385" s="123"/>
      <c r="AR385" s="125"/>
    </row>
    <row r="386" spans="1:44" s="34" customFormat="1" x14ac:dyDescent="0.2">
      <c r="A386" s="33"/>
      <c r="AP386" s="123"/>
      <c r="AQ386" s="123"/>
      <c r="AR386" s="125"/>
    </row>
    <row r="387" spans="1:44" s="34" customFormat="1" x14ac:dyDescent="0.2">
      <c r="A387" s="33"/>
      <c r="AP387" s="123"/>
      <c r="AQ387" s="123"/>
      <c r="AR387" s="125"/>
    </row>
    <row r="388" spans="1:44" s="34" customFormat="1" x14ac:dyDescent="0.2">
      <c r="A388" s="33"/>
      <c r="AP388" s="123"/>
      <c r="AQ388" s="123"/>
      <c r="AR388" s="125"/>
    </row>
    <row r="389" spans="1:44" s="34" customFormat="1" x14ac:dyDescent="0.2">
      <c r="A389" s="33"/>
      <c r="AP389" s="123"/>
      <c r="AQ389" s="123"/>
      <c r="AR389" s="125"/>
    </row>
    <row r="390" spans="1:44" s="34" customFormat="1" x14ac:dyDescent="0.2">
      <c r="A390" s="33"/>
      <c r="AP390" s="123"/>
      <c r="AQ390" s="123"/>
      <c r="AR390" s="125"/>
    </row>
    <row r="391" spans="1:44" s="34" customFormat="1" x14ac:dyDescent="0.2">
      <c r="A391" s="33"/>
      <c r="AP391" s="123"/>
      <c r="AQ391" s="123"/>
      <c r="AR391" s="125"/>
    </row>
    <row r="392" spans="1:44" s="34" customFormat="1" x14ac:dyDescent="0.2">
      <c r="A392" s="33"/>
      <c r="AP392" s="123"/>
      <c r="AQ392" s="123"/>
      <c r="AR392" s="125"/>
    </row>
    <row r="393" spans="1:44" s="34" customFormat="1" x14ac:dyDescent="0.2">
      <c r="A393" s="33"/>
      <c r="AP393" s="123"/>
      <c r="AQ393" s="123"/>
      <c r="AR393" s="125"/>
    </row>
    <row r="394" spans="1:44" s="34" customFormat="1" x14ac:dyDescent="0.2">
      <c r="A394" s="33"/>
      <c r="AP394" s="123"/>
      <c r="AQ394" s="123"/>
      <c r="AR394" s="125"/>
    </row>
    <row r="395" spans="1:44" s="34" customFormat="1" x14ac:dyDescent="0.2">
      <c r="A395" s="33"/>
      <c r="AP395" s="123"/>
      <c r="AQ395" s="123"/>
      <c r="AR395" s="125"/>
    </row>
    <row r="396" spans="1:44" s="34" customFormat="1" x14ac:dyDescent="0.2">
      <c r="A396" s="33"/>
      <c r="AP396" s="123"/>
      <c r="AQ396" s="123"/>
      <c r="AR396" s="125"/>
    </row>
    <row r="397" spans="1:44" s="34" customFormat="1" x14ac:dyDescent="0.2">
      <c r="A397" s="33"/>
      <c r="AP397" s="123"/>
      <c r="AQ397" s="123"/>
      <c r="AR397" s="125"/>
    </row>
    <row r="398" spans="1:44" s="34" customFormat="1" x14ac:dyDescent="0.2">
      <c r="A398" s="33"/>
      <c r="AP398" s="123"/>
      <c r="AQ398" s="123"/>
      <c r="AR398" s="125"/>
    </row>
    <row r="399" spans="1:44" s="34" customFormat="1" x14ac:dyDescent="0.2">
      <c r="A399" s="33"/>
      <c r="AP399" s="123"/>
      <c r="AQ399" s="123"/>
      <c r="AR399" s="125"/>
    </row>
    <row r="400" spans="1:44" s="34" customFormat="1" x14ac:dyDescent="0.2">
      <c r="A400" s="33"/>
      <c r="AP400" s="123"/>
      <c r="AQ400" s="123"/>
      <c r="AR400" s="125"/>
    </row>
    <row r="401" spans="1:44" s="34" customFormat="1" x14ac:dyDescent="0.2">
      <c r="A401" s="33"/>
      <c r="AP401" s="123"/>
      <c r="AQ401" s="123"/>
      <c r="AR401" s="125"/>
    </row>
    <row r="402" spans="1:44" s="34" customFormat="1" x14ac:dyDescent="0.2">
      <c r="A402" s="33"/>
      <c r="AP402" s="123"/>
      <c r="AQ402" s="123"/>
      <c r="AR402" s="125"/>
    </row>
    <row r="403" spans="1:44" s="34" customFormat="1" x14ac:dyDescent="0.2">
      <c r="A403" s="33"/>
      <c r="AP403" s="123"/>
      <c r="AQ403" s="123"/>
      <c r="AR403" s="125"/>
    </row>
    <row r="404" spans="1:44" s="34" customFormat="1" x14ac:dyDescent="0.2">
      <c r="A404" s="33"/>
      <c r="AP404" s="123"/>
      <c r="AQ404" s="123"/>
      <c r="AR404" s="125"/>
    </row>
    <row r="405" spans="1:44" s="34" customFormat="1" x14ac:dyDescent="0.2">
      <c r="A405" s="33"/>
      <c r="AP405" s="123"/>
      <c r="AQ405" s="123"/>
      <c r="AR405" s="125"/>
    </row>
    <row r="406" spans="1:44" s="34" customFormat="1" x14ac:dyDescent="0.2">
      <c r="A406" s="33"/>
      <c r="AP406" s="123"/>
      <c r="AQ406" s="123"/>
      <c r="AR406" s="125"/>
    </row>
    <row r="407" spans="1:44" s="34" customFormat="1" x14ac:dyDescent="0.2">
      <c r="A407" s="33"/>
      <c r="AP407" s="123"/>
      <c r="AQ407" s="123"/>
      <c r="AR407" s="125"/>
    </row>
    <row r="408" spans="1:44" s="34" customFormat="1" x14ac:dyDescent="0.2">
      <c r="A408" s="33"/>
      <c r="AP408" s="123"/>
      <c r="AQ408" s="123"/>
      <c r="AR408" s="125"/>
    </row>
    <row r="409" spans="1:44" s="34" customFormat="1" x14ac:dyDescent="0.2">
      <c r="A409" s="33"/>
      <c r="AP409" s="123"/>
      <c r="AQ409" s="123"/>
      <c r="AR409" s="125"/>
    </row>
    <row r="410" spans="1:44" s="34" customFormat="1" x14ac:dyDescent="0.2">
      <c r="A410" s="33"/>
      <c r="AP410" s="123"/>
      <c r="AQ410" s="123"/>
      <c r="AR410" s="125"/>
    </row>
    <row r="411" spans="1:44" s="34" customFormat="1" x14ac:dyDescent="0.2">
      <c r="A411" s="33"/>
      <c r="AP411" s="123"/>
      <c r="AQ411" s="123"/>
      <c r="AR411" s="125"/>
    </row>
    <row r="412" spans="1:44" s="34" customFormat="1" x14ac:dyDescent="0.2">
      <c r="A412" s="33"/>
      <c r="AP412" s="123"/>
      <c r="AQ412" s="123"/>
      <c r="AR412" s="125"/>
    </row>
    <row r="413" spans="1:44" s="34" customFormat="1" x14ac:dyDescent="0.2">
      <c r="A413" s="33"/>
      <c r="AP413" s="123"/>
      <c r="AQ413" s="123"/>
      <c r="AR413" s="125"/>
    </row>
    <row r="414" spans="1:44" s="34" customFormat="1" x14ac:dyDescent="0.2">
      <c r="A414" s="33"/>
      <c r="AP414" s="123"/>
      <c r="AQ414" s="123"/>
      <c r="AR414" s="125"/>
    </row>
    <row r="415" spans="1:44" s="34" customFormat="1" x14ac:dyDescent="0.2">
      <c r="A415" s="33"/>
      <c r="AP415" s="123"/>
      <c r="AQ415" s="123"/>
      <c r="AR415" s="125"/>
    </row>
    <row r="416" spans="1:44" s="34" customFormat="1" x14ac:dyDescent="0.2">
      <c r="A416" s="33"/>
      <c r="AP416" s="123"/>
      <c r="AQ416" s="123"/>
      <c r="AR416" s="125"/>
    </row>
    <row r="417" spans="1:44" s="34" customFormat="1" x14ac:dyDescent="0.2">
      <c r="A417" s="33"/>
      <c r="AP417" s="123"/>
      <c r="AQ417" s="123"/>
      <c r="AR417" s="125"/>
    </row>
    <row r="418" spans="1:44" s="34" customFormat="1" x14ac:dyDescent="0.2">
      <c r="A418" s="33"/>
      <c r="AP418" s="123"/>
      <c r="AQ418" s="123"/>
      <c r="AR418" s="125"/>
    </row>
    <row r="419" spans="1:44" s="34" customFormat="1" x14ac:dyDescent="0.2">
      <c r="A419" s="33"/>
      <c r="AP419" s="123"/>
      <c r="AQ419" s="123"/>
      <c r="AR419" s="125"/>
    </row>
    <row r="420" spans="1:44" s="34" customFormat="1" x14ac:dyDescent="0.2">
      <c r="A420" s="33"/>
      <c r="AP420" s="123"/>
      <c r="AQ420" s="123"/>
      <c r="AR420" s="125"/>
    </row>
    <row r="421" spans="1:44" s="34" customFormat="1" x14ac:dyDescent="0.2">
      <c r="A421" s="33"/>
      <c r="AP421" s="123"/>
      <c r="AQ421" s="123"/>
      <c r="AR421" s="125"/>
    </row>
    <row r="422" spans="1:44" s="34" customFormat="1" x14ac:dyDescent="0.2">
      <c r="A422" s="33"/>
      <c r="AP422" s="123"/>
      <c r="AQ422" s="123"/>
      <c r="AR422" s="125"/>
    </row>
    <row r="423" spans="1:44" s="34" customFormat="1" x14ac:dyDescent="0.2">
      <c r="A423" s="33"/>
      <c r="AP423" s="123"/>
      <c r="AQ423" s="123"/>
      <c r="AR423" s="125"/>
    </row>
    <row r="424" spans="1:44" s="34" customFormat="1" x14ac:dyDescent="0.2">
      <c r="A424" s="33"/>
      <c r="AP424" s="123"/>
      <c r="AQ424" s="123"/>
      <c r="AR424" s="125"/>
    </row>
    <row r="425" spans="1:44" s="34" customFormat="1" x14ac:dyDescent="0.2">
      <c r="A425" s="33"/>
      <c r="AP425" s="123"/>
      <c r="AQ425" s="123"/>
      <c r="AR425" s="125"/>
    </row>
    <row r="426" spans="1:44" s="34" customFormat="1" x14ac:dyDescent="0.2">
      <c r="A426" s="33"/>
      <c r="AP426" s="123"/>
      <c r="AQ426" s="123"/>
      <c r="AR426" s="125"/>
    </row>
    <row r="427" spans="1:44" s="34" customFormat="1" x14ac:dyDescent="0.2">
      <c r="A427" s="33"/>
      <c r="AP427" s="123"/>
      <c r="AQ427" s="123"/>
      <c r="AR427" s="125"/>
    </row>
    <row r="428" spans="1:44" s="34" customFormat="1" x14ac:dyDescent="0.2">
      <c r="A428" s="33"/>
      <c r="AP428" s="123"/>
      <c r="AQ428" s="123"/>
      <c r="AR428" s="125"/>
    </row>
    <row r="429" spans="1:44" s="34" customFormat="1" x14ac:dyDescent="0.2">
      <c r="A429" s="33"/>
      <c r="AP429" s="123"/>
      <c r="AQ429" s="123"/>
      <c r="AR429" s="125"/>
    </row>
    <row r="430" spans="1:44" s="34" customFormat="1" x14ac:dyDescent="0.2">
      <c r="A430" s="33"/>
      <c r="AP430" s="123"/>
      <c r="AQ430" s="123"/>
      <c r="AR430" s="125"/>
    </row>
    <row r="431" spans="1:44" s="34" customFormat="1" x14ac:dyDescent="0.2">
      <c r="A431" s="33"/>
      <c r="AP431" s="123"/>
      <c r="AQ431" s="123"/>
      <c r="AR431" s="125"/>
    </row>
    <row r="432" spans="1:44" s="34" customFormat="1" x14ac:dyDescent="0.2">
      <c r="A432" s="33"/>
      <c r="AP432" s="123"/>
      <c r="AQ432" s="123"/>
      <c r="AR432" s="125"/>
    </row>
    <row r="433" spans="1:44" s="34" customFormat="1" x14ac:dyDescent="0.2">
      <c r="A433" s="33"/>
      <c r="AP433" s="123"/>
      <c r="AQ433" s="123"/>
      <c r="AR433" s="125"/>
    </row>
    <row r="434" spans="1:44" s="34" customFormat="1" x14ac:dyDescent="0.2">
      <c r="A434" s="33"/>
      <c r="AP434" s="123"/>
      <c r="AQ434" s="123"/>
      <c r="AR434" s="125"/>
    </row>
    <row r="435" spans="1:44" s="34" customFormat="1" x14ac:dyDescent="0.2">
      <c r="A435" s="33"/>
      <c r="AP435" s="123"/>
      <c r="AQ435" s="123"/>
      <c r="AR435" s="125"/>
    </row>
    <row r="436" spans="1:44" s="34" customFormat="1" x14ac:dyDescent="0.2">
      <c r="A436" s="33"/>
      <c r="AP436" s="123"/>
      <c r="AQ436" s="123"/>
      <c r="AR436" s="125"/>
    </row>
    <row r="437" spans="1:44" s="34" customFormat="1" x14ac:dyDescent="0.2">
      <c r="A437" s="33"/>
      <c r="AP437" s="123"/>
      <c r="AQ437" s="123"/>
      <c r="AR437" s="125"/>
    </row>
    <row r="438" spans="1:44" s="34" customFormat="1" x14ac:dyDescent="0.2">
      <c r="A438" s="33"/>
      <c r="AP438" s="123"/>
      <c r="AQ438" s="123"/>
      <c r="AR438" s="125"/>
    </row>
    <row r="439" spans="1:44" s="34" customFormat="1" x14ac:dyDescent="0.2">
      <c r="A439" s="33"/>
      <c r="AP439" s="123"/>
      <c r="AQ439" s="123"/>
      <c r="AR439" s="125"/>
    </row>
    <row r="440" spans="1:44" s="34" customFormat="1" x14ac:dyDescent="0.2">
      <c r="A440" s="33"/>
      <c r="AP440" s="123"/>
      <c r="AQ440" s="123"/>
      <c r="AR440" s="125"/>
    </row>
    <row r="441" spans="1:44" s="34" customFormat="1" x14ac:dyDescent="0.2">
      <c r="A441" s="33"/>
      <c r="AP441" s="123"/>
      <c r="AQ441" s="123"/>
      <c r="AR441" s="125"/>
    </row>
    <row r="442" spans="1:44" s="34" customFormat="1" x14ac:dyDescent="0.2">
      <c r="A442" s="33"/>
      <c r="AP442" s="123"/>
      <c r="AQ442" s="123"/>
      <c r="AR442" s="125"/>
    </row>
    <row r="443" spans="1:44" s="34" customFormat="1" x14ac:dyDescent="0.2">
      <c r="A443" s="33"/>
      <c r="AP443" s="123"/>
      <c r="AQ443" s="123"/>
      <c r="AR443" s="125"/>
    </row>
    <row r="444" spans="1:44" s="34" customFormat="1" x14ac:dyDescent="0.2">
      <c r="A444" s="33"/>
      <c r="AP444" s="123"/>
      <c r="AQ444" s="123"/>
      <c r="AR444" s="125"/>
    </row>
    <row r="445" spans="1:44" s="34" customFormat="1" x14ac:dyDescent="0.2">
      <c r="A445" s="33"/>
      <c r="AP445" s="123"/>
      <c r="AQ445" s="123"/>
      <c r="AR445" s="125"/>
    </row>
    <row r="446" spans="1:44" s="34" customFormat="1" x14ac:dyDescent="0.2">
      <c r="A446" s="33"/>
      <c r="AP446" s="123"/>
      <c r="AQ446" s="123"/>
      <c r="AR446" s="125"/>
    </row>
    <row r="447" spans="1:44" s="34" customFormat="1" x14ac:dyDescent="0.2">
      <c r="A447" s="33"/>
      <c r="AP447" s="123"/>
      <c r="AQ447" s="123"/>
      <c r="AR447" s="125"/>
    </row>
    <row r="448" spans="1:44" s="34" customFormat="1" x14ac:dyDescent="0.2">
      <c r="A448" s="33"/>
      <c r="AP448" s="123"/>
      <c r="AQ448" s="123"/>
      <c r="AR448" s="125"/>
    </row>
    <row r="449" spans="1:44" s="34" customFormat="1" x14ac:dyDescent="0.2">
      <c r="A449" s="33"/>
      <c r="AP449" s="123"/>
      <c r="AQ449" s="123"/>
      <c r="AR449" s="125"/>
    </row>
    <row r="450" spans="1:44" s="34" customFormat="1" x14ac:dyDescent="0.2">
      <c r="A450" s="33"/>
      <c r="AP450" s="123"/>
      <c r="AQ450" s="123"/>
      <c r="AR450" s="125"/>
    </row>
    <row r="451" spans="1:44" s="34" customFormat="1" x14ac:dyDescent="0.2">
      <c r="A451" s="33"/>
      <c r="AP451" s="123"/>
      <c r="AQ451" s="123"/>
      <c r="AR451" s="125"/>
    </row>
    <row r="452" spans="1:44" s="34" customFormat="1" x14ac:dyDescent="0.2">
      <c r="A452" s="33"/>
      <c r="AP452" s="123"/>
      <c r="AQ452" s="123"/>
      <c r="AR452" s="125"/>
    </row>
    <row r="453" spans="1:44" s="34" customFormat="1" x14ac:dyDescent="0.2">
      <c r="A453" s="33"/>
      <c r="AP453" s="123"/>
      <c r="AQ453" s="123"/>
      <c r="AR453" s="125"/>
    </row>
    <row r="454" spans="1:44" s="34" customFormat="1" x14ac:dyDescent="0.2">
      <c r="A454" s="33"/>
      <c r="AP454" s="123"/>
      <c r="AQ454" s="123"/>
      <c r="AR454" s="125"/>
    </row>
    <row r="455" spans="1:44" s="34" customFormat="1" x14ac:dyDescent="0.2">
      <c r="A455" s="33"/>
      <c r="AP455" s="123"/>
      <c r="AQ455" s="123"/>
      <c r="AR455" s="125"/>
    </row>
    <row r="456" spans="1:44" s="34" customFormat="1" x14ac:dyDescent="0.2">
      <c r="A456" s="33"/>
      <c r="AP456" s="123"/>
      <c r="AQ456" s="123"/>
      <c r="AR456" s="125"/>
    </row>
    <row r="457" spans="1:44" s="34" customFormat="1" x14ac:dyDescent="0.2">
      <c r="A457" s="33"/>
      <c r="AP457" s="123"/>
      <c r="AQ457" s="123"/>
      <c r="AR457" s="125"/>
    </row>
    <row r="458" spans="1:44" s="34" customFormat="1" x14ac:dyDescent="0.2">
      <c r="A458" s="33"/>
      <c r="AP458" s="123"/>
      <c r="AQ458" s="123"/>
      <c r="AR458" s="125"/>
    </row>
    <row r="459" spans="1:44" s="34" customFormat="1" x14ac:dyDescent="0.2">
      <c r="A459" s="33"/>
      <c r="AP459" s="123"/>
      <c r="AQ459" s="123"/>
      <c r="AR459" s="125"/>
    </row>
    <row r="460" spans="1:44" s="34" customFormat="1" x14ac:dyDescent="0.2">
      <c r="A460" s="33"/>
      <c r="AP460" s="123"/>
      <c r="AQ460" s="123"/>
      <c r="AR460" s="125"/>
    </row>
    <row r="461" spans="1:44" s="34" customFormat="1" x14ac:dyDescent="0.2">
      <c r="A461" s="33"/>
      <c r="AP461" s="123"/>
      <c r="AQ461" s="123"/>
      <c r="AR461" s="125"/>
    </row>
    <row r="462" spans="1:44" s="34" customFormat="1" x14ac:dyDescent="0.2">
      <c r="A462" s="33"/>
      <c r="AP462" s="123"/>
      <c r="AQ462" s="123"/>
      <c r="AR462" s="125"/>
    </row>
    <row r="463" spans="1:44" s="34" customFormat="1" x14ac:dyDescent="0.2">
      <c r="A463" s="33"/>
      <c r="AP463" s="123"/>
      <c r="AQ463" s="123"/>
      <c r="AR463" s="125"/>
    </row>
    <row r="464" spans="1:44" s="34" customFormat="1" x14ac:dyDescent="0.2">
      <c r="A464" s="33"/>
      <c r="AP464" s="123"/>
      <c r="AQ464" s="123"/>
      <c r="AR464" s="125"/>
    </row>
    <row r="465" spans="1:44" s="34" customFormat="1" x14ac:dyDescent="0.2">
      <c r="A465" s="33"/>
      <c r="AP465" s="123"/>
      <c r="AQ465" s="123"/>
      <c r="AR465" s="125"/>
    </row>
    <row r="466" spans="1:44" s="34" customFormat="1" x14ac:dyDescent="0.2">
      <c r="A466" s="33"/>
      <c r="AP466" s="123"/>
      <c r="AQ466" s="123"/>
      <c r="AR466" s="125"/>
    </row>
    <row r="467" spans="1:44" s="34" customFormat="1" x14ac:dyDescent="0.2">
      <c r="A467" s="33"/>
      <c r="AP467" s="123"/>
      <c r="AQ467" s="123"/>
      <c r="AR467" s="125"/>
    </row>
    <row r="468" spans="1:44" s="34" customFormat="1" x14ac:dyDescent="0.2">
      <c r="A468" s="33"/>
      <c r="AP468" s="123"/>
      <c r="AQ468" s="123"/>
      <c r="AR468" s="125"/>
    </row>
    <row r="469" spans="1:44" s="34" customFormat="1" x14ac:dyDescent="0.2">
      <c r="A469" s="33"/>
      <c r="AP469" s="123"/>
      <c r="AQ469" s="123"/>
      <c r="AR469" s="125"/>
    </row>
    <row r="470" spans="1:44" s="34" customFormat="1" x14ac:dyDescent="0.2">
      <c r="A470" s="33"/>
      <c r="AP470" s="123"/>
      <c r="AQ470" s="123"/>
      <c r="AR470" s="125"/>
    </row>
    <row r="471" spans="1:44" s="34" customFormat="1" x14ac:dyDescent="0.2">
      <c r="A471" s="33"/>
      <c r="AP471" s="123"/>
      <c r="AQ471" s="123"/>
      <c r="AR471" s="125"/>
    </row>
    <row r="472" spans="1:44" s="34" customFormat="1" x14ac:dyDescent="0.2">
      <c r="A472" s="33"/>
      <c r="AP472" s="123"/>
      <c r="AQ472" s="123"/>
      <c r="AR472" s="125"/>
    </row>
    <row r="473" spans="1:44" s="34" customFormat="1" x14ac:dyDescent="0.2">
      <c r="A473" s="33"/>
      <c r="AP473" s="123"/>
      <c r="AQ473" s="123"/>
      <c r="AR473" s="125"/>
    </row>
    <row r="474" spans="1:44" s="34" customFormat="1" x14ac:dyDescent="0.2">
      <c r="A474" s="33"/>
      <c r="AP474" s="123"/>
      <c r="AQ474" s="123"/>
      <c r="AR474" s="125"/>
    </row>
    <row r="475" spans="1:44" s="34" customFormat="1" x14ac:dyDescent="0.2">
      <c r="A475" s="33"/>
      <c r="AP475" s="123"/>
      <c r="AQ475" s="123"/>
      <c r="AR475" s="125"/>
    </row>
    <row r="476" spans="1:44" s="34" customFormat="1" x14ac:dyDescent="0.2">
      <c r="A476" s="33"/>
      <c r="AP476" s="123"/>
      <c r="AQ476" s="123"/>
      <c r="AR476" s="125"/>
    </row>
    <row r="477" spans="1:44" s="34" customFormat="1" x14ac:dyDescent="0.2">
      <c r="A477" s="33"/>
      <c r="AP477" s="123"/>
      <c r="AQ477" s="123"/>
      <c r="AR477" s="125"/>
    </row>
    <row r="478" spans="1:44" s="34" customFormat="1" x14ac:dyDescent="0.2">
      <c r="A478" s="33"/>
      <c r="AP478" s="123"/>
      <c r="AQ478" s="123"/>
      <c r="AR478" s="125"/>
    </row>
    <row r="479" spans="1:44" s="34" customFormat="1" x14ac:dyDescent="0.2">
      <c r="A479" s="33"/>
      <c r="AP479" s="123"/>
      <c r="AQ479" s="123"/>
      <c r="AR479" s="125"/>
    </row>
    <row r="480" spans="1:44" s="34" customFormat="1" x14ac:dyDescent="0.2">
      <c r="A480" s="33"/>
      <c r="AP480" s="123"/>
      <c r="AQ480" s="123"/>
      <c r="AR480" s="125"/>
    </row>
    <row r="481" spans="1:44" s="34" customFormat="1" x14ac:dyDescent="0.2">
      <c r="A481" s="33"/>
      <c r="AP481" s="123"/>
      <c r="AQ481" s="123"/>
      <c r="AR481" s="125"/>
    </row>
    <row r="482" spans="1:44" s="34" customFormat="1" x14ac:dyDescent="0.2">
      <c r="A482" s="33"/>
      <c r="AP482" s="123"/>
      <c r="AQ482" s="123"/>
      <c r="AR482" s="125"/>
    </row>
    <row r="483" spans="1:44" s="34" customFormat="1" x14ac:dyDescent="0.2">
      <c r="A483" s="33"/>
      <c r="AP483" s="123"/>
      <c r="AQ483" s="123"/>
      <c r="AR483" s="125"/>
    </row>
    <row r="484" spans="1:44" s="34" customFormat="1" x14ac:dyDescent="0.2">
      <c r="A484" s="33"/>
      <c r="AP484" s="123"/>
      <c r="AQ484" s="123"/>
      <c r="AR484" s="125"/>
    </row>
    <row r="485" spans="1:44" s="34" customFormat="1" x14ac:dyDescent="0.2">
      <c r="A485" s="33"/>
      <c r="AP485" s="123"/>
      <c r="AQ485" s="123"/>
      <c r="AR485" s="125"/>
    </row>
    <row r="486" spans="1:44" s="34" customFormat="1" x14ac:dyDescent="0.2">
      <c r="A486" s="33"/>
      <c r="AP486" s="123"/>
      <c r="AQ486" s="123"/>
      <c r="AR486" s="125"/>
    </row>
    <row r="487" spans="1:44" s="34" customFormat="1" x14ac:dyDescent="0.2">
      <c r="A487" s="33"/>
      <c r="AP487" s="123"/>
      <c r="AQ487" s="123"/>
      <c r="AR487" s="125"/>
    </row>
    <row r="488" spans="1:44" s="34" customFormat="1" x14ac:dyDescent="0.2">
      <c r="A488" s="33"/>
      <c r="AP488" s="123"/>
      <c r="AQ488" s="123"/>
      <c r="AR488" s="125"/>
    </row>
    <row r="489" spans="1:44" s="34" customFormat="1" x14ac:dyDescent="0.2">
      <c r="A489" s="33"/>
      <c r="AP489" s="123"/>
      <c r="AQ489" s="123"/>
      <c r="AR489" s="125"/>
    </row>
    <row r="490" spans="1:44" s="34" customFormat="1" x14ac:dyDescent="0.2">
      <c r="A490" s="33"/>
      <c r="AP490" s="123"/>
      <c r="AQ490" s="123"/>
      <c r="AR490" s="125"/>
    </row>
    <row r="491" spans="1:44" s="34" customFormat="1" x14ac:dyDescent="0.2">
      <c r="A491" s="33"/>
      <c r="AP491" s="123"/>
      <c r="AQ491" s="123"/>
      <c r="AR491" s="125"/>
    </row>
    <row r="492" spans="1:44" s="34" customFormat="1" x14ac:dyDescent="0.2">
      <c r="A492" s="33"/>
      <c r="AP492" s="123"/>
      <c r="AQ492" s="123"/>
      <c r="AR492" s="125"/>
    </row>
    <row r="493" spans="1:44" s="34" customFormat="1" x14ac:dyDescent="0.2">
      <c r="A493" s="33"/>
      <c r="AP493" s="123"/>
      <c r="AQ493" s="123"/>
      <c r="AR493" s="125"/>
    </row>
    <row r="494" spans="1:44" s="34" customFormat="1" x14ac:dyDescent="0.2">
      <c r="A494" s="33"/>
      <c r="AP494" s="123"/>
      <c r="AQ494" s="123"/>
      <c r="AR494" s="125"/>
    </row>
    <row r="495" spans="1:44" s="34" customFormat="1" x14ac:dyDescent="0.2">
      <c r="A495" s="33"/>
      <c r="AP495" s="123"/>
      <c r="AQ495" s="123"/>
      <c r="AR495" s="125"/>
    </row>
    <row r="496" spans="1:44" s="34" customFormat="1" x14ac:dyDescent="0.2">
      <c r="A496" s="33"/>
      <c r="AP496" s="123"/>
      <c r="AQ496" s="123"/>
      <c r="AR496" s="125"/>
    </row>
    <row r="497" spans="1:44" s="34" customFormat="1" x14ac:dyDescent="0.2">
      <c r="A497" s="33"/>
      <c r="AP497" s="123"/>
      <c r="AQ497" s="123"/>
      <c r="AR497" s="125"/>
    </row>
    <row r="498" spans="1:44" s="34" customFormat="1" x14ac:dyDescent="0.2">
      <c r="A498" s="33"/>
      <c r="AP498" s="123"/>
      <c r="AQ498" s="123"/>
      <c r="AR498" s="125"/>
    </row>
    <row r="499" spans="1:44" s="34" customFormat="1" x14ac:dyDescent="0.2">
      <c r="A499" s="33"/>
      <c r="AP499" s="123"/>
      <c r="AQ499" s="123"/>
      <c r="AR499" s="125"/>
    </row>
    <row r="500" spans="1:44" s="34" customFormat="1" x14ac:dyDescent="0.2">
      <c r="A500" s="33"/>
      <c r="AP500" s="123"/>
      <c r="AQ500" s="123"/>
      <c r="AR500" s="125"/>
    </row>
    <row r="501" spans="1:44" s="34" customFormat="1" x14ac:dyDescent="0.2">
      <c r="A501" s="33"/>
      <c r="AP501" s="123"/>
      <c r="AQ501" s="123"/>
      <c r="AR501" s="125"/>
    </row>
    <row r="502" spans="1:44" s="34" customFormat="1" x14ac:dyDescent="0.2">
      <c r="A502" s="33"/>
      <c r="AP502" s="123"/>
      <c r="AQ502" s="123"/>
      <c r="AR502" s="125"/>
    </row>
    <row r="503" spans="1:44" s="34" customFormat="1" x14ac:dyDescent="0.2">
      <c r="A503" s="33"/>
      <c r="AP503" s="123"/>
      <c r="AQ503" s="123"/>
      <c r="AR503" s="125"/>
    </row>
    <row r="504" spans="1:44" s="34" customFormat="1" x14ac:dyDescent="0.2">
      <c r="A504" s="33"/>
      <c r="AP504" s="123"/>
      <c r="AQ504" s="123"/>
      <c r="AR504" s="125"/>
    </row>
    <row r="505" spans="1:44" s="34" customFormat="1" x14ac:dyDescent="0.2">
      <c r="A505" s="33"/>
      <c r="AP505" s="123"/>
      <c r="AQ505" s="123"/>
      <c r="AR505" s="125"/>
    </row>
    <row r="506" spans="1:44" s="34" customFormat="1" x14ac:dyDescent="0.2">
      <c r="A506" s="33"/>
      <c r="AP506" s="123"/>
      <c r="AQ506" s="123"/>
      <c r="AR506" s="125"/>
    </row>
    <row r="507" spans="1:44" s="34" customFormat="1" x14ac:dyDescent="0.2">
      <c r="A507" s="33"/>
      <c r="AP507" s="123"/>
      <c r="AQ507" s="123"/>
      <c r="AR507" s="125"/>
    </row>
    <row r="508" spans="1:44" s="34" customFormat="1" x14ac:dyDescent="0.2">
      <c r="A508" s="33"/>
      <c r="AP508" s="123"/>
      <c r="AQ508" s="123"/>
      <c r="AR508" s="125"/>
    </row>
    <row r="509" spans="1:44" s="34" customFormat="1" x14ac:dyDescent="0.2">
      <c r="A509" s="33"/>
      <c r="AP509" s="123"/>
      <c r="AQ509" s="123"/>
      <c r="AR509" s="125"/>
    </row>
    <row r="510" spans="1:44" s="34" customFormat="1" x14ac:dyDescent="0.2">
      <c r="A510" s="33"/>
      <c r="AP510" s="123"/>
      <c r="AQ510" s="123"/>
      <c r="AR510" s="125"/>
    </row>
    <row r="511" spans="1:44" s="34" customFormat="1" x14ac:dyDescent="0.2">
      <c r="A511" s="33"/>
      <c r="AP511" s="123"/>
      <c r="AQ511" s="123"/>
      <c r="AR511" s="125"/>
    </row>
    <row r="512" spans="1:44" s="34" customFormat="1" x14ac:dyDescent="0.2">
      <c r="A512" s="33"/>
      <c r="AP512" s="123"/>
      <c r="AQ512" s="123"/>
      <c r="AR512" s="125"/>
    </row>
    <row r="513" spans="1:44" s="34" customFormat="1" x14ac:dyDescent="0.2">
      <c r="A513" s="33"/>
      <c r="AP513" s="123"/>
      <c r="AQ513" s="123"/>
      <c r="AR513" s="125"/>
    </row>
    <row r="514" spans="1:44" s="34" customFormat="1" x14ac:dyDescent="0.2">
      <c r="A514" s="33"/>
      <c r="AP514" s="123"/>
      <c r="AQ514" s="123"/>
      <c r="AR514" s="125"/>
    </row>
    <row r="515" spans="1:44" s="34" customFormat="1" x14ac:dyDescent="0.2">
      <c r="A515" s="33"/>
      <c r="AP515" s="123"/>
      <c r="AQ515" s="123"/>
      <c r="AR515" s="125"/>
    </row>
    <row r="516" spans="1:44" s="34" customFormat="1" x14ac:dyDescent="0.2">
      <c r="A516" s="33"/>
      <c r="AP516" s="123"/>
      <c r="AQ516" s="123"/>
      <c r="AR516" s="125"/>
    </row>
    <row r="517" spans="1:44" s="34" customFormat="1" x14ac:dyDescent="0.2">
      <c r="A517" s="33"/>
      <c r="AP517" s="123"/>
      <c r="AQ517" s="123"/>
      <c r="AR517" s="125"/>
    </row>
    <row r="518" spans="1:44" s="34" customFormat="1" x14ac:dyDescent="0.2">
      <c r="A518" s="33"/>
      <c r="AP518" s="123"/>
      <c r="AQ518" s="123"/>
      <c r="AR518" s="125"/>
    </row>
    <row r="519" spans="1:44" s="34" customFormat="1" x14ac:dyDescent="0.2">
      <c r="A519" s="33"/>
      <c r="AP519" s="123"/>
      <c r="AQ519" s="123"/>
      <c r="AR519" s="125"/>
    </row>
    <row r="520" spans="1:44" s="34" customFormat="1" x14ac:dyDescent="0.2">
      <c r="A520" s="33"/>
      <c r="AP520" s="123"/>
      <c r="AQ520" s="123"/>
      <c r="AR520" s="125"/>
    </row>
    <row r="521" spans="1:44" s="34" customFormat="1" x14ac:dyDescent="0.2">
      <c r="A521" s="33"/>
      <c r="AP521" s="123"/>
      <c r="AQ521" s="123"/>
      <c r="AR521" s="125"/>
    </row>
    <row r="522" spans="1:44" s="34" customFormat="1" x14ac:dyDescent="0.2">
      <c r="A522" s="33"/>
      <c r="AP522" s="123"/>
      <c r="AQ522" s="123"/>
      <c r="AR522" s="125"/>
    </row>
    <row r="523" spans="1:44" s="34" customFormat="1" x14ac:dyDescent="0.2">
      <c r="A523" s="33"/>
      <c r="AP523" s="123"/>
      <c r="AQ523" s="123"/>
      <c r="AR523" s="125"/>
    </row>
    <row r="524" spans="1:44" s="34" customFormat="1" x14ac:dyDescent="0.2">
      <c r="A524" s="33"/>
      <c r="AP524" s="123"/>
      <c r="AQ524" s="123"/>
      <c r="AR524" s="125"/>
    </row>
    <row r="525" spans="1:44" s="34" customFormat="1" x14ac:dyDescent="0.2">
      <c r="A525" s="33"/>
      <c r="AP525" s="123"/>
      <c r="AQ525" s="123"/>
      <c r="AR525" s="125"/>
    </row>
    <row r="526" spans="1:44" s="34" customFormat="1" x14ac:dyDescent="0.2">
      <c r="A526" s="33"/>
      <c r="AP526" s="123"/>
      <c r="AQ526" s="123"/>
      <c r="AR526" s="125"/>
    </row>
    <row r="527" spans="1:44" s="34" customFormat="1" x14ac:dyDescent="0.2">
      <c r="A527" s="33"/>
      <c r="AP527" s="123"/>
      <c r="AQ527" s="123"/>
      <c r="AR527" s="125"/>
    </row>
    <row r="528" spans="1:44" s="34" customFormat="1" x14ac:dyDescent="0.2">
      <c r="A528" s="33"/>
      <c r="AP528" s="123"/>
      <c r="AQ528" s="123"/>
      <c r="AR528" s="125"/>
    </row>
    <row r="529" spans="1:44" s="34" customFormat="1" x14ac:dyDescent="0.2">
      <c r="A529" s="33"/>
      <c r="AP529" s="123"/>
      <c r="AQ529" s="123"/>
      <c r="AR529" s="125"/>
    </row>
    <row r="530" spans="1:44" s="34" customFormat="1" x14ac:dyDescent="0.2">
      <c r="A530" s="33"/>
      <c r="AP530" s="123"/>
      <c r="AQ530" s="123"/>
      <c r="AR530" s="125"/>
    </row>
    <row r="531" spans="1:44" s="34" customFormat="1" x14ac:dyDescent="0.2">
      <c r="A531" s="33"/>
      <c r="AP531" s="123"/>
      <c r="AQ531" s="123"/>
      <c r="AR531" s="125"/>
    </row>
    <row r="532" spans="1:44" s="34" customFormat="1" x14ac:dyDescent="0.2">
      <c r="A532" s="33"/>
      <c r="AP532" s="123"/>
      <c r="AQ532" s="123"/>
      <c r="AR532" s="125"/>
    </row>
    <row r="533" spans="1:44" s="34" customFormat="1" x14ac:dyDescent="0.2">
      <c r="A533" s="33"/>
      <c r="AP533" s="123"/>
      <c r="AQ533" s="123"/>
      <c r="AR533" s="125"/>
    </row>
    <row r="534" spans="1:44" s="34" customFormat="1" x14ac:dyDescent="0.2">
      <c r="A534" s="33"/>
      <c r="AP534" s="123"/>
      <c r="AQ534" s="123"/>
      <c r="AR534" s="125"/>
    </row>
    <row r="535" spans="1:44" s="34" customFormat="1" x14ac:dyDescent="0.2">
      <c r="A535" s="33"/>
      <c r="AP535" s="123"/>
      <c r="AQ535" s="123"/>
      <c r="AR535" s="125"/>
    </row>
    <row r="536" spans="1:44" s="34" customFormat="1" x14ac:dyDescent="0.2">
      <c r="A536" s="33"/>
      <c r="AP536" s="123"/>
      <c r="AQ536" s="123"/>
      <c r="AR536" s="125"/>
    </row>
    <row r="537" spans="1:44" s="34" customFormat="1" x14ac:dyDescent="0.2">
      <c r="A537" s="33"/>
      <c r="AP537" s="123"/>
      <c r="AQ537" s="123"/>
      <c r="AR537" s="125"/>
    </row>
    <row r="538" spans="1:44" s="34" customFormat="1" x14ac:dyDescent="0.2">
      <c r="A538" s="33"/>
      <c r="AP538" s="123"/>
      <c r="AQ538" s="123"/>
      <c r="AR538" s="125"/>
    </row>
    <row r="539" spans="1:44" s="34" customFormat="1" x14ac:dyDescent="0.2">
      <c r="A539" s="33"/>
      <c r="AP539" s="123"/>
      <c r="AQ539" s="123"/>
      <c r="AR539" s="125"/>
    </row>
    <row r="540" spans="1:44" s="34" customFormat="1" x14ac:dyDescent="0.2">
      <c r="A540" s="33"/>
      <c r="AP540" s="123"/>
      <c r="AQ540" s="123"/>
      <c r="AR540" s="125"/>
    </row>
    <row r="541" spans="1:44" s="34" customFormat="1" x14ac:dyDescent="0.2">
      <c r="A541" s="33"/>
      <c r="AP541" s="123"/>
      <c r="AQ541" s="123"/>
      <c r="AR541" s="125"/>
    </row>
    <row r="542" spans="1:44" s="34" customFormat="1" x14ac:dyDescent="0.2">
      <c r="A542" s="33"/>
      <c r="AP542" s="123"/>
      <c r="AQ542" s="123"/>
      <c r="AR542" s="125"/>
    </row>
    <row r="543" spans="1:44" s="34" customFormat="1" x14ac:dyDescent="0.2">
      <c r="A543" s="33"/>
      <c r="AP543" s="123"/>
      <c r="AQ543" s="123"/>
      <c r="AR543" s="125"/>
    </row>
    <row r="544" spans="1:44" s="34" customFormat="1" x14ac:dyDescent="0.2">
      <c r="A544" s="33"/>
      <c r="AP544" s="123"/>
      <c r="AQ544" s="123"/>
      <c r="AR544" s="125"/>
    </row>
    <row r="545" spans="1:44" s="34" customFormat="1" x14ac:dyDescent="0.2">
      <c r="A545" s="33"/>
      <c r="AP545" s="123"/>
      <c r="AQ545" s="123"/>
      <c r="AR545" s="125"/>
    </row>
    <row r="546" spans="1:44" s="34" customFormat="1" x14ac:dyDescent="0.2">
      <c r="A546" s="33"/>
      <c r="AP546" s="123"/>
      <c r="AQ546" s="123"/>
      <c r="AR546" s="125"/>
    </row>
    <row r="547" spans="1:44" s="34" customFormat="1" x14ac:dyDescent="0.2">
      <c r="A547" s="33"/>
      <c r="AP547" s="123"/>
      <c r="AQ547" s="123"/>
      <c r="AR547" s="125"/>
    </row>
    <row r="548" spans="1:44" s="34" customFormat="1" x14ac:dyDescent="0.2">
      <c r="A548" s="33"/>
      <c r="AP548" s="123"/>
      <c r="AQ548" s="123"/>
      <c r="AR548" s="125"/>
    </row>
    <row r="549" spans="1:44" s="34" customFormat="1" x14ac:dyDescent="0.2">
      <c r="A549" s="33"/>
      <c r="AP549" s="123"/>
      <c r="AQ549" s="123"/>
      <c r="AR549" s="125"/>
    </row>
    <row r="550" spans="1:44" s="34" customFormat="1" x14ac:dyDescent="0.2">
      <c r="A550" s="33"/>
      <c r="AP550" s="123"/>
      <c r="AQ550" s="123"/>
      <c r="AR550" s="125"/>
    </row>
    <row r="551" spans="1:44" s="34" customFormat="1" x14ac:dyDescent="0.2">
      <c r="A551" s="33"/>
      <c r="AP551" s="123"/>
      <c r="AQ551" s="123"/>
      <c r="AR551" s="125"/>
    </row>
    <row r="552" spans="1:44" s="34" customFormat="1" x14ac:dyDescent="0.2">
      <c r="A552" s="33"/>
      <c r="AP552" s="123"/>
      <c r="AQ552" s="123"/>
      <c r="AR552" s="125"/>
    </row>
    <row r="553" spans="1:44" s="34" customFormat="1" x14ac:dyDescent="0.2">
      <c r="A553" s="33"/>
      <c r="AP553" s="123"/>
      <c r="AQ553" s="123"/>
      <c r="AR553" s="125"/>
    </row>
    <row r="554" spans="1:44" s="34" customFormat="1" x14ac:dyDescent="0.2">
      <c r="A554" s="33"/>
      <c r="AP554" s="123"/>
      <c r="AQ554" s="123"/>
      <c r="AR554" s="125"/>
    </row>
    <row r="555" spans="1:44" s="34" customFormat="1" x14ac:dyDescent="0.2">
      <c r="A555" s="33"/>
      <c r="AP555" s="123"/>
      <c r="AQ555" s="123"/>
      <c r="AR555" s="125"/>
    </row>
    <row r="556" spans="1:44" s="34" customFormat="1" x14ac:dyDescent="0.2">
      <c r="A556" s="33"/>
      <c r="AP556" s="123"/>
      <c r="AQ556" s="123"/>
      <c r="AR556" s="125"/>
    </row>
    <row r="557" spans="1:44" s="34" customFormat="1" x14ac:dyDescent="0.2">
      <c r="A557" s="33"/>
      <c r="AP557" s="123"/>
      <c r="AQ557" s="123"/>
      <c r="AR557" s="125"/>
    </row>
    <row r="558" spans="1:44" s="34" customFormat="1" x14ac:dyDescent="0.2">
      <c r="A558" s="33"/>
      <c r="AP558" s="123"/>
      <c r="AQ558" s="123"/>
      <c r="AR558" s="125"/>
    </row>
    <row r="559" spans="1:44" s="34" customFormat="1" x14ac:dyDescent="0.2">
      <c r="A559" s="33"/>
      <c r="AP559" s="123"/>
      <c r="AQ559" s="123"/>
      <c r="AR559" s="125"/>
    </row>
    <row r="560" spans="1:44" s="34" customFormat="1" x14ac:dyDescent="0.2">
      <c r="A560" s="33"/>
      <c r="AP560" s="123"/>
      <c r="AQ560" s="123"/>
      <c r="AR560" s="125"/>
    </row>
    <row r="561" spans="1:44" s="34" customFormat="1" x14ac:dyDescent="0.2">
      <c r="A561" s="33"/>
      <c r="AP561" s="123"/>
      <c r="AQ561" s="123"/>
      <c r="AR561" s="125"/>
    </row>
    <row r="562" spans="1:44" s="34" customFormat="1" x14ac:dyDescent="0.2">
      <c r="A562" s="33"/>
      <c r="AP562" s="123"/>
      <c r="AQ562" s="123"/>
      <c r="AR562" s="125"/>
    </row>
    <row r="563" spans="1:44" s="34" customFormat="1" x14ac:dyDescent="0.2">
      <c r="A563" s="33"/>
      <c r="AP563" s="123"/>
      <c r="AQ563" s="123"/>
      <c r="AR563" s="125"/>
    </row>
    <row r="564" spans="1:44" s="34" customFormat="1" x14ac:dyDescent="0.2">
      <c r="A564" s="33"/>
      <c r="AP564" s="123"/>
      <c r="AQ564" s="123"/>
      <c r="AR564" s="125"/>
    </row>
    <row r="565" spans="1:44" s="34" customFormat="1" x14ac:dyDescent="0.2">
      <c r="A565" s="33"/>
      <c r="AP565" s="123"/>
      <c r="AQ565" s="123"/>
      <c r="AR565" s="125"/>
    </row>
    <row r="566" spans="1:44" s="34" customFormat="1" x14ac:dyDescent="0.2">
      <c r="A566" s="33"/>
      <c r="AP566" s="123"/>
      <c r="AQ566" s="123"/>
      <c r="AR566" s="125"/>
    </row>
    <row r="567" spans="1:44" s="34" customFormat="1" x14ac:dyDescent="0.2">
      <c r="A567" s="33"/>
      <c r="AP567" s="123"/>
      <c r="AQ567" s="123"/>
      <c r="AR567" s="125"/>
    </row>
    <row r="568" spans="1:44" s="34" customFormat="1" x14ac:dyDescent="0.2">
      <c r="A568" s="33"/>
      <c r="AP568" s="123"/>
      <c r="AQ568" s="123"/>
      <c r="AR568" s="125"/>
    </row>
    <row r="569" spans="1:44" s="34" customFormat="1" x14ac:dyDescent="0.2">
      <c r="A569" s="33"/>
      <c r="AP569" s="123"/>
      <c r="AQ569" s="123"/>
      <c r="AR569" s="125"/>
    </row>
    <row r="570" spans="1:44" s="34" customFormat="1" x14ac:dyDescent="0.2">
      <c r="A570" s="33"/>
      <c r="AP570" s="123"/>
      <c r="AQ570" s="123"/>
      <c r="AR570" s="125"/>
    </row>
    <row r="571" spans="1:44" s="34" customFormat="1" x14ac:dyDescent="0.2">
      <c r="A571" s="33"/>
      <c r="AP571" s="123"/>
      <c r="AQ571" s="123"/>
      <c r="AR571" s="125"/>
    </row>
    <row r="572" spans="1:44" s="34" customFormat="1" x14ac:dyDescent="0.2">
      <c r="A572" s="33"/>
      <c r="AP572" s="123"/>
      <c r="AQ572" s="123"/>
      <c r="AR572" s="125"/>
    </row>
    <row r="573" spans="1:44" s="34" customFormat="1" x14ac:dyDescent="0.2">
      <c r="A573" s="33"/>
      <c r="AP573" s="123"/>
      <c r="AQ573" s="123"/>
      <c r="AR573" s="125"/>
    </row>
    <row r="574" spans="1:44" s="34" customFormat="1" x14ac:dyDescent="0.2">
      <c r="A574" s="33"/>
      <c r="AP574" s="123"/>
      <c r="AQ574" s="123"/>
      <c r="AR574" s="125"/>
    </row>
    <row r="575" spans="1:44" s="34" customFormat="1" x14ac:dyDescent="0.2">
      <c r="A575" s="33"/>
      <c r="AP575" s="123"/>
      <c r="AQ575" s="123"/>
      <c r="AR575" s="125"/>
    </row>
    <row r="576" spans="1:44" s="34" customFormat="1" x14ac:dyDescent="0.2">
      <c r="A576" s="33"/>
      <c r="AP576" s="123"/>
      <c r="AQ576" s="123"/>
      <c r="AR576" s="125"/>
    </row>
    <row r="577" spans="1:44" s="34" customFormat="1" x14ac:dyDescent="0.2">
      <c r="A577" s="33"/>
      <c r="AP577" s="123"/>
      <c r="AQ577" s="123"/>
      <c r="AR577" s="125"/>
    </row>
    <row r="578" spans="1:44" s="34" customFormat="1" x14ac:dyDescent="0.2">
      <c r="A578" s="33"/>
      <c r="AP578" s="123"/>
      <c r="AQ578" s="123"/>
      <c r="AR578" s="125"/>
    </row>
    <row r="579" spans="1:44" s="34" customFormat="1" x14ac:dyDescent="0.2">
      <c r="A579" s="33"/>
      <c r="AP579" s="123"/>
      <c r="AQ579" s="123"/>
      <c r="AR579" s="125"/>
    </row>
    <row r="580" spans="1:44" s="34" customFormat="1" x14ac:dyDescent="0.2">
      <c r="A580" s="33"/>
      <c r="AP580" s="123"/>
      <c r="AQ580" s="123"/>
      <c r="AR580" s="125"/>
    </row>
    <row r="581" spans="1:44" s="34" customFormat="1" x14ac:dyDescent="0.2">
      <c r="A581" s="33"/>
      <c r="AP581" s="123"/>
      <c r="AQ581" s="123"/>
      <c r="AR581" s="125"/>
    </row>
    <row r="582" spans="1:44" s="34" customFormat="1" x14ac:dyDescent="0.2">
      <c r="A582" s="33"/>
      <c r="AP582" s="123"/>
      <c r="AQ582" s="123"/>
      <c r="AR582" s="125"/>
    </row>
    <row r="583" spans="1:44" s="34" customFormat="1" x14ac:dyDescent="0.2">
      <c r="A583" s="33"/>
      <c r="AP583" s="123"/>
      <c r="AQ583" s="123"/>
      <c r="AR583" s="125"/>
    </row>
    <row r="584" spans="1:44" s="34" customFormat="1" x14ac:dyDescent="0.2">
      <c r="A584" s="33"/>
      <c r="AP584" s="123"/>
      <c r="AQ584" s="123"/>
      <c r="AR584" s="125"/>
    </row>
    <row r="585" spans="1:44" s="34" customFormat="1" x14ac:dyDescent="0.2">
      <c r="A585" s="33"/>
      <c r="AP585" s="123"/>
      <c r="AQ585" s="123"/>
      <c r="AR585" s="125"/>
    </row>
    <row r="586" spans="1:44" s="34" customFormat="1" x14ac:dyDescent="0.2">
      <c r="A586" s="33"/>
      <c r="AP586" s="123"/>
      <c r="AQ586" s="123"/>
      <c r="AR586" s="125"/>
    </row>
    <row r="587" spans="1:44" s="34" customFormat="1" x14ac:dyDescent="0.2">
      <c r="A587" s="33"/>
      <c r="AP587" s="123"/>
      <c r="AQ587" s="123"/>
      <c r="AR587" s="125"/>
    </row>
    <row r="588" spans="1:44" s="34" customFormat="1" x14ac:dyDescent="0.2">
      <c r="A588" s="33"/>
      <c r="AP588" s="123"/>
      <c r="AQ588" s="123"/>
      <c r="AR588" s="125"/>
    </row>
    <row r="589" spans="1:44" s="34" customFormat="1" x14ac:dyDescent="0.2">
      <c r="A589" s="33"/>
      <c r="AP589" s="123"/>
      <c r="AQ589" s="123"/>
      <c r="AR589" s="125"/>
    </row>
    <row r="590" spans="1:44" s="34" customFormat="1" x14ac:dyDescent="0.2">
      <c r="A590" s="33"/>
      <c r="AP590" s="123"/>
      <c r="AQ590" s="123"/>
      <c r="AR590" s="125"/>
    </row>
    <row r="591" spans="1:44" s="34" customFormat="1" x14ac:dyDescent="0.2">
      <c r="A591" s="33"/>
      <c r="AP591" s="123"/>
      <c r="AQ591" s="123"/>
      <c r="AR591" s="125"/>
    </row>
    <row r="592" spans="1:44" s="34" customFormat="1" x14ac:dyDescent="0.2">
      <c r="A592" s="33"/>
      <c r="AP592" s="123"/>
      <c r="AQ592" s="123"/>
      <c r="AR592" s="125"/>
    </row>
    <row r="593" spans="1:44" s="34" customFormat="1" x14ac:dyDescent="0.2">
      <c r="A593" s="33"/>
      <c r="AP593" s="123"/>
      <c r="AQ593" s="123"/>
      <c r="AR593" s="125"/>
    </row>
    <row r="594" spans="1:44" s="34" customFormat="1" x14ac:dyDescent="0.2">
      <c r="A594" s="33"/>
      <c r="AP594" s="123"/>
      <c r="AQ594" s="123"/>
      <c r="AR594" s="125"/>
    </row>
    <row r="595" spans="1:44" s="34" customFormat="1" x14ac:dyDescent="0.2">
      <c r="A595" s="33"/>
      <c r="AP595" s="123"/>
      <c r="AQ595" s="123"/>
      <c r="AR595" s="125"/>
    </row>
    <row r="596" spans="1:44" s="34" customFormat="1" x14ac:dyDescent="0.2">
      <c r="A596" s="33"/>
      <c r="AP596" s="123"/>
      <c r="AQ596" s="123"/>
      <c r="AR596" s="125"/>
    </row>
    <row r="597" spans="1:44" s="34" customFormat="1" x14ac:dyDescent="0.2">
      <c r="A597" s="33"/>
      <c r="AP597" s="123"/>
      <c r="AQ597" s="123"/>
      <c r="AR597" s="125"/>
    </row>
    <row r="598" spans="1:44" s="34" customFormat="1" x14ac:dyDescent="0.2">
      <c r="A598" s="33"/>
      <c r="AP598" s="123"/>
      <c r="AQ598" s="123"/>
      <c r="AR598" s="125"/>
    </row>
    <row r="599" spans="1:44" s="34" customFormat="1" x14ac:dyDescent="0.2">
      <c r="A599" s="33"/>
      <c r="AP599" s="123"/>
      <c r="AQ599" s="123"/>
      <c r="AR599" s="125"/>
    </row>
    <row r="600" spans="1:44" s="34" customFormat="1" x14ac:dyDescent="0.2">
      <c r="A600" s="33"/>
      <c r="AP600" s="123"/>
      <c r="AQ600" s="123"/>
      <c r="AR600" s="125"/>
    </row>
    <row r="601" spans="1:44" s="34" customFormat="1" x14ac:dyDescent="0.2">
      <c r="A601" s="33"/>
      <c r="AP601" s="123"/>
      <c r="AQ601" s="123"/>
      <c r="AR601" s="125"/>
    </row>
    <row r="602" spans="1:44" s="34" customFormat="1" x14ac:dyDescent="0.2">
      <c r="A602" s="33"/>
      <c r="AP602" s="123"/>
      <c r="AQ602" s="123"/>
      <c r="AR602" s="125"/>
    </row>
    <row r="603" spans="1:44" s="34" customFormat="1" x14ac:dyDescent="0.2">
      <c r="A603" s="33"/>
      <c r="AP603" s="123"/>
      <c r="AQ603" s="123"/>
      <c r="AR603" s="125"/>
    </row>
    <row r="604" spans="1:44" s="34" customFormat="1" x14ac:dyDescent="0.2">
      <c r="A604" s="33"/>
      <c r="AP604" s="123"/>
      <c r="AQ604" s="123"/>
      <c r="AR604" s="125"/>
    </row>
    <row r="605" spans="1:44" s="34" customFormat="1" x14ac:dyDescent="0.2">
      <c r="A605" s="33"/>
      <c r="AP605" s="123"/>
      <c r="AQ605" s="123"/>
      <c r="AR605" s="125"/>
    </row>
    <row r="606" spans="1:44" s="34" customFormat="1" x14ac:dyDescent="0.2">
      <c r="A606" s="33"/>
      <c r="AP606" s="123"/>
      <c r="AQ606" s="123"/>
      <c r="AR606" s="125"/>
    </row>
  </sheetData>
  <mergeCells count="33">
    <mergeCell ref="K10:K11"/>
    <mergeCell ref="AA10:AE10"/>
    <mergeCell ref="AQ9:AQ11"/>
    <mergeCell ref="AR9:AR11"/>
    <mergeCell ref="A1:AN1"/>
    <mergeCell ref="B2:D2"/>
    <mergeCell ref="X5:Y5"/>
    <mergeCell ref="AF5:AH5"/>
    <mergeCell ref="AI5:AM5"/>
    <mergeCell ref="AI9:AP11"/>
    <mergeCell ref="Y10:Y11"/>
    <mergeCell ref="Z10:Z11"/>
    <mergeCell ref="AF10:AF11"/>
    <mergeCell ref="AG10:AG11"/>
    <mergeCell ref="AH10:AH11"/>
    <mergeCell ref="B9:B11"/>
    <mergeCell ref="G10:G11"/>
    <mergeCell ref="AF9:AG9"/>
    <mergeCell ref="A9:A11"/>
    <mergeCell ref="H9:K9"/>
    <mergeCell ref="R9:V9"/>
    <mergeCell ref="M10:O10"/>
    <mergeCell ref="P10:Q10"/>
    <mergeCell ref="M9:Q9"/>
    <mergeCell ref="W9:AE9"/>
    <mergeCell ref="X10:X11"/>
    <mergeCell ref="C10:F10"/>
    <mergeCell ref="C9:F9"/>
    <mergeCell ref="H10:J10"/>
    <mergeCell ref="L10:L11"/>
    <mergeCell ref="R10:R11"/>
    <mergeCell ref="W10:W11"/>
    <mergeCell ref="S10:U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headerFooter>
    <oddHeader>&amp;RЛист 10 из 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I33"/>
  <sheetViews>
    <sheetView zoomScale="75" zoomScaleNormal="75" zoomScaleSheetLayoutView="70" workbookViewId="0">
      <selection activeCell="O37" sqref="O37"/>
    </sheetView>
  </sheetViews>
  <sheetFormatPr defaultRowHeight="12.75" x14ac:dyDescent="0.2"/>
  <cols>
    <col min="1" max="1" width="11.85546875" customWidth="1"/>
    <col min="2" max="2" width="26.5703125" customWidth="1"/>
    <col min="3" max="3" width="12.7109375" customWidth="1"/>
    <col min="4" max="4" width="49.28515625" customWidth="1"/>
    <col min="5" max="5" width="15.28515625" customWidth="1"/>
    <col min="6" max="6" width="32.5703125" customWidth="1"/>
    <col min="7" max="7" width="3.42578125" customWidth="1"/>
    <col min="8" max="8" width="3.85546875" customWidth="1"/>
  </cols>
  <sheetData>
    <row r="2" spans="1:6" ht="32.25" customHeight="1" x14ac:dyDescent="0.25">
      <c r="A2" s="2" t="s">
        <v>4</v>
      </c>
      <c r="B2" s="3"/>
      <c r="C2" s="3"/>
      <c r="D2" s="3"/>
      <c r="E2" s="3"/>
      <c r="F2" s="3"/>
    </row>
    <row r="3" spans="1:6" x14ac:dyDescent="0.2">
      <c r="A3" s="4"/>
    </row>
    <row r="4" spans="1:6" ht="30.75" customHeight="1" x14ac:dyDescent="0.2">
      <c r="A4" s="5" t="s">
        <v>5</v>
      </c>
      <c r="B4" s="17" t="s">
        <v>6</v>
      </c>
      <c r="C4" s="6" t="s">
        <v>7</v>
      </c>
      <c r="D4" s="17" t="s">
        <v>8</v>
      </c>
      <c r="E4" s="17" t="s">
        <v>20</v>
      </c>
      <c r="F4" s="17" t="s">
        <v>9</v>
      </c>
    </row>
    <row r="5" spans="1:6" ht="19.5" customHeight="1" x14ac:dyDescent="0.2">
      <c r="A5" s="7"/>
      <c r="B5" s="8"/>
      <c r="C5" s="8"/>
      <c r="D5" s="8"/>
      <c r="E5" s="5"/>
      <c r="F5" s="16"/>
    </row>
    <row r="6" spans="1:6" ht="18" customHeight="1" x14ac:dyDescent="0.2">
      <c r="A6" s="7"/>
      <c r="B6" s="8"/>
      <c r="C6" s="8"/>
      <c r="D6" s="8"/>
      <c r="E6" s="5"/>
      <c r="F6" s="16"/>
    </row>
    <row r="7" spans="1:6" ht="18.75" customHeight="1" x14ac:dyDescent="0.2">
      <c r="A7" s="7"/>
      <c r="B7" s="8"/>
      <c r="C7" s="8"/>
      <c r="D7" s="8"/>
      <c r="E7" s="5"/>
      <c r="F7" s="16"/>
    </row>
    <row r="8" spans="1:6" ht="17.25" customHeight="1" x14ac:dyDescent="0.2">
      <c r="A8" s="7"/>
      <c r="B8" s="8"/>
      <c r="C8" s="8"/>
      <c r="D8" s="8"/>
      <c r="E8" s="5"/>
      <c r="F8" s="16"/>
    </row>
    <row r="9" spans="1:6" ht="18" customHeight="1" x14ac:dyDescent="0.2">
      <c r="A9" s="7"/>
      <c r="B9" s="8"/>
      <c r="C9" s="8"/>
      <c r="D9" s="8"/>
      <c r="E9" s="5"/>
      <c r="F9" s="16"/>
    </row>
    <row r="10" spans="1:6" ht="18" customHeight="1" x14ac:dyDescent="0.2">
      <c r="A10" s="7"/>
      <c r="B10" s="8"/>
      <c r="C10" s="8"/>
      <c r="D10" s="8"/>
      <c r="E10" s="5"/>
      <c r="F10" s="16"/>
    </row>
    <row r="11" spans="1:6" ht="17.25" customHeight="1" x14ac:dyDescent="0.2">
      <c r="A11" s="7"/>
      <c r="B11" s="8"/>
      <c r="C11" s="8"/>
      <c r="D11" s="8"/>
      <c r="E11" s="5"/>
      <c r="F11" s="16"/>
    </row>
    <row r="12" spans="1:6" ht="18" customHeight="1" x14ac:dyDescent="0.2">
      <c r="A12" s="7"/>
      <c r="B12" s="8"/>
      <c r="C12" s="8"/>
      <c r="D12" s="8"/>
      <c r="E12" s="5"/>
      <c r="F12" s="16"/>
    </row>
    <row r="13" spans="1:6" x14ac:dyDescent="0.2">
      <c r="A13" s="9"/>
      <c r="E13" s="13"/>
      <c r="F13" s="13"/>
    </row>
    <row r="14" spans="1:6" ht="15.75" x14ac:dyDescent="0.2">
      <c r="A14" s="10" t="s">
        <v>10</v>
      </c>
      <c r="B14" s="11"/>
      <c r="C14" s="11"/>
      <c r="D14" s="11"/>
      <c r="E14" s="11"/>
      <c r="F14" s="11"/>
    </row>
    <row r="15" spans="1:6" x14ac:dyDescent="0.2">
      <c r="A15" s="12"/>
    </row>
    <row r="16" spans="1:6" ht="45.75" customHeight="1" x14ac:dyDescent="0.2">
      <c r="A16" s="5" t="s">
        <v>5</v>
      </c>
      <c r="B16" s="206" t="s">
        <v>11</v>
      </c>
      <c r="C16" s="207"/>
      <c r="D16" s="208"/>
      <c r="E16" s="17" t="s">
        <v>12</v>
      </c>
      <c r="F16" s="17" t="s">
        <v>13</v>
      </c>
    </row>
    <row r="17" spans="1:9" ht="18.75" customHeight="1" x14ac:dyDescent="0.2">
      <c r="A17" s="77"/>
      <c r="B17" s="209"/>
      <c r="C17" s="210"/>
      <c r="D17" s="211"/>
      <c r="E17" s="1"/>
      <c r="F17" s="1"/>
    </row>
    <row r="18" spans="1:9" ht="19.5" customHeight="1" x14ac:dyDescent="0.2">
      <c r="A18" s="7"/>
      <c r="B18" s="209"/>
      <c r="C18" s="210"/>
      <c r="D18" s="211"/>
      <c r="E18" s="1"/>
      <c r="F18" s="1"/>
    </row>
    <row r="19" spans="1:9" ht="19.5" customHeight="1" x14ac:dyDescent="0.2">
      <c r="A19" s="7"/>
      <c r="B19" s="209"/>
      <c r="C19" s="210"/>
      <c r="D19" s="211"/>
      <c r="E19" s="1"/>
      <c r="F19" s="1"/>
    </row>
    <row r="20" spans="1:9" ht="19.5" customHeight="1" x14ac:dyDescent="0.2">
      <c r="A20" s="7"/>
      <c r="B20" s="209"/>
      <c r="C20" s="210"/>
      <c r="D20" s="211"/>
      <c r="E20" s="1"/>
      <c r="F20" s="1"/>
    </row>
    <row r="21" spans="1:9" ht="19.5" customHeight="1" x14ac:dyDescent="0.2">
      <c r="A21" s="7"/>
      <c r="B21" s="209"/>
      <c r="C21" s="210"/>
      <c r="D21" s="211"/>
      <c r="E21" s="1"/>
      <c r="F21" s="1"/>
    </row>
    <row r="22" spans="1:9" ht="19.5" customHeight="1" x14ac:dyDescent="0.2">
      <c r="A22" s="7"/>
      <c r="B22" s="209"/>
      <c r="C22" s="210"/>
      <c r="D22" s="211"/>
      <c r="E22" s="1"/>
      <c r="F22" s="1"/>
    </row>
    <row r="23" spans="1:9" ht="19.5" customHeight="1" x14ac:dyDescent="0.2">
      <c r="A23" s="7"/>
      <c r="B23" s="209"/>
      <c r="C23" s="210"/>
      <c r="D23" s="211"/>
      <c r="E23" s="1"/>
      <c r="F23" s="1"/>
    </row>
    <row r="24" spans="1:9" ht="19.5" customHeight="1" x14ac:dyDescent="0.2">
      <c r="A24" s="7"/>
      <c r="B24" s="209"/>
      <c r="C24" s="210"/>
      <c r="D24" s="211"/>
      <c r="E24" s="1"/>
      <c r="F24" s="1"/>
    </row>
    <row r="25" spans="1:9" ht="21" customHeight="1" x14ac:dyDescent="0.2">
      <c r="A25" s="7"/>
      <c r="B25" s="209"/>
      <c r="C25" s="210"/>
      <c r="D25" s="211"/>
      <c r="E25" s="1"/>
      <c r="F25" s="1"/>
    </row>
    <row r="26" spans="1:9" ht="18.75" customHeight="1" x14ac:dyDescent="0.2">
      <c r="A26" s="78"/>
      <c r="B26" s="209"/>
      <c r="C26" s="210"/>
      <c r="D26" s="211"/>
      <c r="E26" s="1"/>
      <c r="F26" s="1"/>
    </row>
    <row r="27" spans="1:9" x14ac:dyDescent="0.2">
      <c r="A27" s="80"/>
      <c r="B27" s="80"/>
      <c r="C27" s="80"/>
      <c r="D27" s="80"/>
      <c r="E27" s="80"/>
      <c r="F27" s="80"/>
    </row>
    <row r="28" spans="1:9" x14ac:dyDescent="0.2">
      <c r="A28" s="80" t="s">
        <v>62</v>
      </c>
      <c r="B28" s="80"/>
      <c r="C28" s="80"/>
      <c r="D28" s="80"/>
      <c r="E28" s="80" t="s">
        <v>63</v>
      </c>
      <c r="F28" s="80"/>
      <c r="G28" s="80"/>
      <c r="H28" s="80"/>
      <c r="I28" s="80"/>
    </row>
    <row r="29" spans="1:9" ht="27" customHeight="1" x14ac:dyDescent="0.3">
      <c r="A29" s="212"/>
      <c r="B29" s="212"/>
      <c r="C29" s="212"/>
      <c r="D29" s="132"/>
      <c r="E29" s="212"/>
      <c r="F29" s="212"/>
      <c r="G29" s="80"/>
      <c r="H29" s="80"/>
      <c r="I29" s="80"/>
    </row>
    <row r="30" spans="1:9" x14ac:dyDescent="0.2">
      <c r="A30" s="132"/>
      <c r="B30" s="132"/>
      <c r="C30" s="132"/>
      <c r="D30" s="132"/>
      <c r="E30" s="132"/>
      <c r="F30" s="132"/>
      <c r="G30" s="80"/>
      <c r="H30" s="80"/>
      <c r="I30" s="80"/>
    </row>
    <row r="31" spans="1:9" ht="24" customHeight="1" x14ac:dyDescent="0.25">
      <c r="A31" s="133" t="s">
        <v>129</v>
      </c>
      <c r="B31" s="134"/>
      <c r="C31" s="134"/>
      <c r="D31" s="134"/>
      <c r="E31" s="133" t="s">
        <v>129</v>
      </c>
      <c r="F31" s="134"/>
      <c r="G31" s="80"/>
      <c r="H31" s="80"/>
      <c r="I31" s="80"/>
    </row>
    <row r="32" spans="1:9" x14ac:dyDescent="0.2">
      <c r="A32" s="80"/>
      <c r="B32" s="80"/>
      <c r="C32" s="80"/>
      <c r="D32" s="80"/>
      <c r="E32" s="80"/>
      <c r="F32" s="80"/>
      <c r="G32" s="80"/>
      <c r="H32" s="80"/>
      <c r="I32" s="80"/>
    </row>
    <row r="33" spans="1:9" x14ac:dyDescent="0.2">
      <c r="A33" s="80"/>
      <c r="B33" s="80"/>
      <c r="C33" s="80"/>
      <c r="D33" s="80"/>
      <c r="E33" s="80"/>
      <c r="F33" s="80"/>
      <c r="G33" s="80"/>
      <c r="H33" s="80"/>
      <c r="I33" s="80"/>
    </row>
  </sheetData>
  <mergeCells count="13">
    <mergeCell ref="A29:C29"/>
    <mergeCell ref="E29:F29"/>
    <mergeCell ref="B24:D24"/>
    <mergeCell ref="B16:D16"/>
    <mergeCell ref="B17:D17"/>
    <mergeCell ref="B18:D18"/>
    <mergeCell ref="B20:D20"/>
    <mergeCell ref="B26:D26"/>
    <mergeCell ref="B19:D19"/>
    <mergeCell ref="B23:D23"/>
    <mergeCell ref="B25:D25"/>
    <mergeCell ref="B21:D21"/>
    <mergeCell ref="B22:D22"/>
  </mergeCells>
  <phoneticPr fontId="0" type="noConversion"/>
  <printOptions horizontalCentered="1" verticalCentered="1"/>
  <pageMargins left="0" right="0" top="0" bottom="0" header="0" footer="0"/>
  <pageSetup paperSize="9" scale="93" orientation="landscape" r:id="rId1"/>
  <headerFooter>
    <oddHeader>&amp;RЛист 11 из 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>
      <selection activeCell="S6" sqref="S6"/>
    </sheetView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Нагрузка по РУП</vt:lpstr>
      <vt:lpstr>Другие виды нагрузки</vt:lpstr>
      <vt:lpstr>Оборотная сторона</vt:lpstr>
      <vt:lpstr>Лист1</vt:lpstr>
      <vt:lpstr>'Оборотная сторона'!Область_печати</vt:lpstr>
    </vt:vector>
  </TitlesOfParts>
  <Company>HSE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2018-01-17T06:38:34Z</cp:lastPrinted>
  <dcterms:created xsi:type="dcterms:W3CDTF">2008-09-17T08:28:57Z</dcterms:created>
  <dcterms:modified xsi:type="dcterms:W3CDTF">2021-08-26T09:54:59Z</dcterms:modified>
</cp:coreProperties>
</file>