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522\КНАД\Документы программы\"/>
    </mc:Choice>
  </mc:AlternateContent>
  <bookViews>
    <workbookView xWindow="0" yWindow="0" windowWidth="29010" windowHeight="10770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8" i="4" l="1"/>
  <c r="F17" i="4"/>
  <c r="F15" i="4"/>
  <c r="F14" i="4"/>
</calcChain>
</file>

<file path=xl/sharedStrings.xml><?xml version="1.0" encoding="utf-8"?>
<sst xmlns="http://schemas.openxmlformats.org/spreadsheetml/2006/main" count="291" uniqueCount="140">
  <si>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</si>
  <si>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</si>
  <si>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</si>
  <si>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</si>
  <si>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</si>
  <si>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</si>
  <si>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</si>
  <si>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</si>
  <si>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</si>
  <si>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</si>
  <si>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</si>
  <si>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Производственная практика</t>
  </si>
  <si>
    <t>Нет</t>
  </si>
  <si>
    <t>О</t>
  </si>
  <si>
    <t>Ф</t>
  </si>
  <si>
    <t>Русский</t>
  </si>
  <si>
    <t>Целью практики является...</t>
  </si>
  <si>
    <t>Да</t>
  </si>
  <si>
    <t>Письменный отчет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</si>
  <si>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</si>
  <si>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</si>
  <si>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</si>
  <si>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</si>
  <si>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</si>
  <si>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Выбор строк</t>
  </si>
  <si>
    <t>Исследовательский проект</t>
  </si>
  <si>
    <t>В</t>
  </si>
  <si>
    <t>Письменный отчет
Презентация по проекту</t>
  </si>
  <si>
    <t>Письменный отчет:...
Презентация по проекту:...</t>
  </si>
  <si>
    <t>О = 0,2*О за работу + 0,3*О за отчет + 0,5*О за защиту</t>
  </si>
  <si>
    <t>Прикладной проект</t>
  </si>
  <si>
    <t>Проект</t>
  </si>
  <si>
    <t>О = Орп</t>
  </si>
  <si>
    <t>1 модуль 2 курс - 4 модуль 2 курс</t>
  </si>
  <si>
    <t>4 модуль 1 курс</t>
  </si>
  <si>
    <t>Стационарный</t>
  </si>
  <si>
    <t>Да (курс)</t>
  </si>
  <si>
    <t>2 курс</t>
  </si>
  <si>
    <t>Преддипломная практика</t>
  </si>
  <si>
    <t>1 модуль 4 курс - 2 модуль 4 курс</t>
  </si>
  <si>
    <t>2 модуль 4 курс</t>
  </si>
  <si>
    <t>Да (пул ЭУП)</t>
  </si>
  <si>
    <t>дисциплина "", НИС "", дисциплина ""</t>
  </si>
  <si>
    <t>Критерии:...</t>
  </si>
  <si>
    <t>Подготовка ВКР</t>
  </si>
  <si>
    <t>Методические рекомендации по подготовке ВКР студентами образовательной программы (ссылка)</t>
  </si>
  <si>
    <t>Продуктовым результатом могут выступать...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</si>
  <si>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</si>
  <si>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</si>
  <si>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</si>
  <si>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</si>
  <si>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</si>
  <si>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</si>
  <si>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</si>
  <si>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</si>
  <si>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</si>
  <si>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</si>
  <si>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</si>
  <si>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</si>
  <si>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</si>
  <si>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</si>
  <si>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</si>
  <si>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</si>
  <si>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</si>
  <si>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</si>
  <si>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</si>
  <si>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Сдача отчета - не позднее начала сессии 4 модуля</t>
  </si>
  <si>
    <t>ФОС по данной практике включает следующие варианты заданий:…</t>
  </si>
  <si>
    <t>Проектировочно-прикладной (D)</t>
  </si>
  <si>
    <t>0-0-0</t>
  </si>
  <si>
    <t>1 модуль 4 курс</t>
  </si>
  <si>
    <t>Сдача отчета - не позднее начала сессии 2 модуля</t>
  </si>
  <si>
    <t>Научно-исследовательский (R)</t>
  </si>
  <si>
    <t>0-0-2
0-2-0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</si>
  <si>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</si>
  <si>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</si>
  <si>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</si>
  <si>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</si>
  <si>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</si>
  <si>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</si>
  <si>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</si>
  <si>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</si>
  <si>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Подготовка выпускной квалификационной работы</t>
  </si>
  <si>
    <t>4 модуль 2 курс</t>
  </si>
  <si>
    <t>Учебная практика (1 курс)</t>
  </si>
  <si>
    <t>Практика</t>
  </si>
  <si>
    <t>1 модуль 2 курс</t>
  </si>
  <si>
    <t>Курсовой проект 1</t>
  </si>
  <si>
    <t>Курсовой проект 2</t>
  </si>
  <si>
    <t>4 модуль 3 курс</t>
  </si>
  <si>
    <t>4 модуль 4 курс</t>
  </si>
  <si>
    <t>3 модуль 4 курс - 4 модуль 4 курс</t>
  </si>
  <si>
    <t>Компьютерные науки и анализ данных</t>
  </si>
  <si>
    <t>Научно-исследовательский (R)
Проектировочно-прикладной (D)</t>
  </si>
  <si>
    <t>нет</t>
  </si>
  <si>
    <t>Прохождение миникурса «Клиентская аналитика на практике: RFM-сегментация и BI-отчеты»
Задание по итогам курса: По предоставленным данным создать аналитический дашборд, который позволит сотрудникам отдела подключения новых домов оперативно и удобно определить, в какие дома выгоднее и эффективнее провести интернет.</t>
  </si>
  <si>
    <t>1.	Закрепление и расширение знаний и навыков, полученных в рамках учебных дисциплин по программированию, математике и алгоритмам;
2.	Приобретение опыта решения исследовательских и практических задач в машинном обучении, разработке приложений и прикладной математике;
3.	Приобретение опыта разработки приложения на Python.</t>
  </si>
  <si>
    <t>да</t>
  </si>
  <si>
    <t>–</t>
  </si>
  <si>
    <t>Шаблоны: https://drive.google.com/drive/folders/1tEdd-c88Rd7P7TueeCFgkr5gFKq-iGcn?usp=drive_link</t>
  </si>
  <si>
    <t>Демонстрация способности самостоятельно применять комплекс полученных знаний и профессиональных компетенций для решения полноценной исследовательской или прикладной задачи в области компьютерных наук, оформленной в соответствии с академическими требованиями.</t>
  </si>
  <si>
    <t>Длительность ЭПП: 4 модуля
периоды регистрации: выбор темы курсового проекта проходит в октябре-нобяре. 
Примерные даты точек контроля и сроки: выбрать тему необходимо в ноябре, первая контрольная точка – начало февраля, защита проекта – середина июня</t>
  </si>
  <si>
    <t>Сервис-помощник по поиску информации в видеолекциях
3D rеnderer с нуля
Hейросети с нyля</t>
  </si>
  <si>
    <t>Единый метод сравнения серверов для языковых моделей
Мобильное приложение для трэвэл-блогеров
Веб-приложение для подбора собеседника по интересам
Программный комплекс управления контроллером отопления
Большие пpoстые числа</t>
  </si>
  <si>
    <t>Длительность ЭПП: практика проходит в летнее время, стандартные сроки – первые две недели июля.
периоды регистрации: выбор места практики проходит в июне. 
Примерные даты точек контроля и сроки: план-график, индивидуальное задание надо загрузить в июне, отчетные документы в начале сентября</t>
  </si>
  <si>
    <t>Длительность ЭПП: 4 модуля
периоды регистрации: выбор темы ВКР проходит в октябре-нобяре. 
Примерные даты точек контроля и сроки: выбрать тему необходимо в ноябре, защита ВКР – середина июня</t>
  </si>
  <si>
    <t>Исследование методов решения задачи коммивояжера с помощью адаптивных сеток
Параллельная симуляция поведения мультиагентных систем
Разработка алгоритма паллетизации и его программная реализация
Моделирование распределенной системы из персональных устройств
Построение моделей машинного обучения для моделирования разрывного течения потоков жидкости
Создание высоконагруженной системы для генерации социальных сетей виртуальных миров с синтетическими пользователями
Configurable Bayesian Phylogenetic Analyzer Compatible with BEAST 2</t>
  </si>
  <si>
    <t>да – возможно продолжение работы над курсовым проектом 1</t>
  </si>
  <si>
    <t>да – Преддипломная практика</t>
  </si>
  <si>
    <t>Возможные варианты итогового продукта:
Академическое исследование — работа завершается созданием полноценного текстового документа, содержащего результаты научного анализа и выводы.
Прикладной проект — разработка конкретного практического продукта интеллектуальной собственности (например, программного обеспечения или базы данных), сопровождаемая комплектацией документации. В документацию входят детальное описание проекта и отчёт о проделанной работе.</t>
  </si>
  <si>
    <t>Возможные варианты итогового продукта:
1. Фундаментальное научное исследование — формирование комплексного научного труда, содержащего оригинальные результаты теоретических изысканий, методологические разработки и научно обоснованные выводы, оформленные в соответствии с требованиями к академическим публикациям.
2. Практико-ориентированный проект — создание высокотехнологичного интеллектуального продукта с подтверждённой практической ценностью (программные комплексы, информационно-аналитические системы, базы данных), сопровождаемое технической документацией, детальным описанием реализации проекта и, возможно, бизнес-кейсами.
3. Инновационный бизнес-проект (в формате проекта «Стартап как диплом» ) — разработка и внедрение технологического решения, базирующегося на результатах научно-исследовательской деятельности и имеющего потенциал коммерциализации. Проект должен содержать как научную составляющую, так и элементы предпринимательства. Проект может сопровождаться документальным подтверждением научных результатов (публикации, патенты, экспертные заключения), доказательствами ценности проекта и перспектив масштабирования, наличием внешнего финансирования (гранты, инвестиции, первые продажи), участием в программах акселерации.</t>
  </si>
  <si>
    <t>1. Отзыв руководителя учебной практики
2. Индивидуальное задание и план-график
3. Отчет по учебной практике</t>
  </si>
  <si>
    <t>1. План-график
2. Индивидуальное задание
3. Отзыв руководителя
4. Отчет по производственой практике</t>
  </si>
  <si>
    <t>1. Заявление на преддипломную практику
2. Индивидуальный план и задание
3. Отзыв руководителя
4. Отчет по преддипломной практике</t>
  </si>
  <si>
    <t>https://cs.hse.ru/mirror/pubs/share/996666415.pdf</t>
  </si>
  <si>
    <t xml:space="preserve">1 *О руководителя проекта </t>
  </si>
  <si>
    <t>0,2*(Оценка за КТ 1)+0,3*(Оценка руководителя)+0,5*(Оценка комиссии)</t>
  </si>
  <si>
    <t>1*(Оценка комиссии)</t>
  </si>
  <si>
    <t>1 *О руководителя практики</t>
  </si>
  <si>
    <t>Учитываются: 
 - качество программы/исследования,
 - качество документации,
-  содержание доклада на защите,
- полнота ответов на вопросы комиссии.</t>
  </si>
  <si>
    <t>Возможные варианты итогового продукта:
Научно-исследовательская работа — подготовка письменного исследования с анализом выбранной темы и выводами.
Практический проект — разработка прикладного продукта (программа, база данных, методическое пособие) с описанием процесса создания.</t>
  </si>
  <si>
    <t>Исследовательский проект:
- Глубокое понимание методологических основ научного исследования
- Умение формулировать и проверять научные гипотезы
- Владение методами математического моделирования и анализа данных
- Способность проводить комплексный анализ существующих исследований
- Навыки теоретической оценки сложности алгоритмов
- Способность к самостоятельной постановке исследовательских задач
- Навыки проведения экспериментальной проверки гипотез
Прикладной (программный) проект:
- Практическое освоение современных технологий разработки ПО
- Владение методами анализа требований к программному обеспечению
- Умение проектировать архитектуру программных продуктов
- Навыки реализации программных решений
- Способность к тестированию и отладке программного кода
- Умение работать в условиях реальных проектных ограничений
- Способность создания технической документации</t>
  </si>
  <si>
    <t>Исследовательский проект
- Базовые знания методологических основ научного исследования
- Начальные навыки формулировки научных гипотез
- Практическое знакомство с методами анализа данных
- Умение работать с существующими исследованиями
Прикладной (программный) проект
- Основы работы с современными технологиями разработки ПО
- Базовые навыки анализа требований к программному обеспечению
- Практические умения реализации программных решений
- Начальные знания в области тестирования программного кода
- Опыт работы в условиях проектных ограничений</t>
  </si>
  <si>
    <t>Применение SDA алгоритма к анализу фондовых рынков
Разработка алгоритма фиксации количества взятых
объектов из микромаркета</t>
  </si>
  <si>
    <t>Ожидается, что в результате прохождения производственной практики студент получит практический опыт работы в IT-сфере, закрепит теоретические знания, приобретёт навыки использования профессиональных инструментов разработки и научится готовить рабочую документацию, а также освоит реальные задачи по разработке ПО, анализу данных и созданию интеллектуальных систем.</t>
  </si>
  <si>
    <t>По итогам практики в ИТ-компаниях студенты представят разработанный программный продукт или его компонент, техническую документацию с описанием реализованных решений, результаты тестирования и анализа эффективности внедренных алгоритмов, а также отчёт о проделанной работе с детальным описанием применённых технологий, решённых задач и достигнутых результатов в рамках конкретного проекта.</t>
  </si>
  <si>
    <t>Студент приобретёт навыки исследовательской работы, научится анализировать научную литературу и решать профессиональные задачи, закрепит полученные в ходе обучения знания, освоит подготовку научных отчётов и подготовит материалы для выпускной квалификационной работы, включая постановку проблемы, формулировку цели и задач исследования, а также обработанные аналитические данные.</t>
  </si>
  <si>
    <t>Основная цель преддипломной практики – финализация работы над ВКР, завершение работы над программным продуктом или исследовательской задачей, презентация своих результатов. Как правило, руководитель  преддипломной практики является рукводителем ВКР.
Длительность ЭПП: 1 модуль
периоды регистрации: – 
Примерные даты точек контроля и сроки: Заявление на преддипломную практику и индивидуальное задание нужно загрузить в середине марта,  отчетные документы – в конце апреля</t>
  </si>
  <si>
    <t>Промыслов Валентин Валерьевич</t>
  </si>
  <si>
    <t>vpromyslov@hse.ru</t>
  </si>
  <si>
    <t>Академический руководитель программы "Компьютерные науки и анализ данных"</t>
  </si>
  <si>
    <t>01.03.02 Прикладная математика и информатика</t>
  </si>
  <si>
    <t xml:space="preserve">Стандартная длительность ЭПП: 2 недели
периоды регистрации: стандартный период прохождения практики (с 1 по 14 июля), но его можно перенести, подав заявление в ЦППРиП. Также возможно досрочное прохождение практики. 
Даты точек контроля и сроки: общим для всех является срок подачи заявку на прохождение практики – 30 июня, и срок сдачи отчетной документации – 31 июля. Остальные сроки зависят от конкретного миникурса, который студент выбрал для прохождения учебной практики. </t>
  </si>
  <si>
    <t>2.2.2</t>
  </si>
  <si>
    <t>01.07-14.07.2024</t>
  </si>
  <si>
    <t>Длительность ЭПП: 4 модуля
периоды регистрации: выбор темы курсового проекта проходит в октябре-нобяре. 
Первая контрольная точка – начало февраля, защита проекта – середина июня</t>
  </si>
  <si>
    <t xml:space="preserve"> - качество программы/исследования,
 - качество документации,
-  содержание доклада на защите,
- полнота ответов на вопросы комиссии.</t>
  </si>
  <si>
    <t>3 курс 01.07.2026 - 14.07.2026</t>
  </si>
  <si>
    <t>01.04.2027-28.04.2027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</si>
  <si>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https://www.hse.ru/ba/compds/practice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</si>
</sst>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scheme val="minor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3" fillId="2" borderId="3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3" fillId="0" borderId="3" xfId="1" quotePrefix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2" borderId="2" xfId="1" quotePrefix="1" applyFont="1" applyFill="1" applyBorder="1" applyAlignment="1">
      <alignment horizontal="center" vertical="center"/>
    </xf>
    <xf numFmtId="14" fontId="15" fillId="2" borderId="2" xfId="1" quotePrefix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2" borderId="7" xfId="1" applyFont="1" applyFill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6" fillId="0" borderId="4" xfId="2" applyBorder="1" applyAlignment="1">
      <alignment horizontal="left" vertical="center" wrapText="1"/>
    </xf>
    <xf numFmtId="0" fontId="18" fillId="2" borderId="4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8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promyslov@hs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26" zoomScaleNormal="100" workbookViewId="0">
      <selection activeCell="A30" sqref="A30:J30"/>
    </sheetView>
  </sheetViews>
  <sheetFormatPr defaultColWidth="14.42578125" defaultRowHeight="15" customHeight="1" x14ac:dyDescent="0.25"/>
  <cols>
    <col min="1" max="1" width="19.140625" style="19" customWidth="1"/>
    <col min="2" max="2" width="21.42578125" style="4" customWidth="1"/>
    <col min="3" max="3" width="22.140625" style="4" customWidth="1"/>
    <col min="4" max="4" width="20.140625" style="4" customWidth="1"/>
    <col min="5" max="5" width="14.42578125" style="4" customWidth="1"/>
    <col min="6" max="6" width="15.42578125" style="4" customWidth="1"/>
    <col min="7" max="7" width="38.42578125" style="4" customWidth="1"/>
    <col min="8" max="8" width="22.140625" style="4" customWidth="1"/>
    <col min="9" max="10" width="19.7109375" style="4" customWidth="1"/>
    <col min="11" max="11" width="18.85546875" style="4" customWidth="1"/>
    <col min="12" max="12" width="71.42578125" style="4" customWidth="1"/>
    <col min="13" max="13" width="23.42578125" style="4" customWidth="1"/>
    <col min="14" max="14" width="32.42578125" style="4" customWidth="1"/>
    <col min="15" max="15" width="19.7109375" style="4" customWidth="1"/>
    <col min="16" max="16" width="16.7109375" style="4" customWidth="1"/>
    <col min="17" max="17" width="56.28515625" style="4" customWidth="1"/>
    <col min="18" max="18" width="92.7109375" style="4" customWidth="1"/>
    <col min="19" max="19" width="76.140625" style="4" customWidth="1"/>
    <col min="20" max="20" width="48.28515625" style="4" customWidth="1"/>
    <col min="21" max="21" width="38" style="4" customWidth="1"/>
    <col min="22" max="22" width="38.140625" style="4" customWidth="1"/>
    <col min="23" max="23" width="42.42578125" style="4" customWidth="1"/>
    <col min="24" max="25" width="31.42578125" style="4" customWidth="1"/>
    <col min="26" max="26" width="35.85546875" style="4" customWidth="1"/>
    <col min="27" max="27" width="31" style="4" customWidth="1"/>
    <col min="28" max="28" width="30.140625" style="4" customWidth="1"/>
    <col min="29" max="29" width="36.140625" style="4" customWidth="1"/>
    <col min="30" max="30" width="55.140625" style="4" customWidth="1"/>
    <col min="31" max="32" width="8.7109375" style="4" customWidth="1"/>
    <col min="33" max="16384" width="14.42578125" style="4"/>
  </cols>
  <sheetData>
    <row r="1" spans="1:32" ht="15.75" x14ac:dyDescent="0.25">
      <c r="A1" s="4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25">
      <c r="A2" s="59" t="s">
        <v>0</v>
      </c>
      <c r="B2" s="50"/>
      <c r="C2" s="51"/>
      <c r="D2" s="59" t="s">
        <v>128</v>
      </c>
      <c r="E2" s="50"/>
      <c r="F2" s="50"/>
      <c r="G2" s="50"/>
      <c r="H2" s="50"/>
      <c r="I2" s="50"/>
      <c r="J2" s="5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25">
      <c r="A3" s="59" t="s">
        <v>1</v>
      </c>
      <c r="B3" s="50"/>
      <c r="C3" s="51"/>
      <c r="D3" s="60" t="s">
        <v>129</v>
      </c>
      <c r="E3" s="50"/>
      <c r="F3" s="50"/>
      <c r="G3" s="50"/>
      <c r="H3" s="50"/>
      <c r="I3" s="50"/>
      <c r="J3" s="51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25">
      <c r="A4" s="59" t="s">
        <v>2</v>
      </c>
      <c r="B4" s="50"/>
      <c r="C4" s="51"/>
      <c r="D4" s="59" t="s">
        <v>130</v>
      </c>
      <c r="E4" s="50"/>
      <c r="F4" s="50"/>
      <c r="G4" s="50"/>
      <c r="H4" s="50"/>
      <c r="I4" s="50"/>
      <c r="J4" s="5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25">
      <c r="A5" s="59" t="s">
        <v>3</v>
      </c>
      <c r="B5" s="50"/>
      <c r="C5" s="51"/>
      <c r="D5" s="59" t="s">
        <v>131</v>
      </c>
      <c r="E5" s="50"/>
      <c r="F5" s="50"/>
      <c r="G5" s="50"/>
      <c r="H5" s="50"/>
      <c r="I5" s="50"/>
      <c r="J5" s="51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25">
      <c r="A6" s="59" t="s">
        <v>4</v>
      </c>
      <c r="B6" s="50"/>
      <c r="C6" s="51"/>
      <c r="D6" s="59" t="s">
        <v>92</v>
      </c>
      <c r="E6" s="50"/>
      <c r="F6" s="50"/>
      <c r="G6" s="50"/>
      <c r="H6" s="50"/>
      <c r="I6" s="50"/>
      <c r="J6" s="5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25">
      <c r="A7" s="59" t="s">
        <v>5</v>
      </c>
      <c r="B7" s="50"/>
      <c r="C7" s="51"/>
      <c r="D7" s="59">
        <v>2023</v>
      </c>
      <c r="E7" s="50"/>
      <c r="F7" s="50"/>
      <c r="G7" s="50"/>
      <c r="H7" s="50"/>
      <c r="I7" s="50"/>
      <c r="J7" s="51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25">
      <c r="A8" s="58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25">
      <c r="A9" s="4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30" x14ac:dyDescent="0.25">
      <c r="A10" s="23"/>
      <c r="B10" s="7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19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s="19" customFormat="1" ht="113.25" customHeight="1" x14ac:dyDescent="0.25">
      <c r="A11" s="52" t="s">
        <v>20</v>
      </c>
      <c r="B11" s="52" t="s">
        <v>7</v>
      </c>
      <c r="C11" s="52" t="s">
        <v>47</v>
      </c>
      <c r="D11" s="52" t="s">
        <v>48</v>
      </c>
      <c r="E11" s="52" t="s">
        <v>8</v>
      </c>
      <c r="F11" s="52" t="s">
        <v>49</v>
      </c>
      <c r="G11" s="52" t="s">
        <v>50</v>
      </c>
      <c r="H11" s="52" t="s">
        <v>51</v>
      </c>
      <c r="I11" s="52" t="s">
        <v>52</v>
      </c>
      <c r="J11" s="52" t="s">
        <v>53</v>
      </c>
      <c r="K11" s="52" t="s">
        <v>54</v>
      </c>
      <c r="L11" s="54" t="s">
        <v>80</v>
      </c>
      <c r="M11" s="54" t="s">
        <v>55</v>
      </c>
      <c r="N11" s="54" t="s">
        <v>56</v>
      </c>
      <c r="O11" s="54" t="s">
        <v>57</v>
      </c>
      <c r="P11" s="54" t="s">
        <v>21</v>
      </c>
      <c r="Q11" s="54" t="s">
        <v>10</v>
      </c>
      <c r="R11" s="54" t="s">
        <v>9</v>
      </c>
      <c r="S11" s="54" t="s">
        <v>22</v>
      </c>
      <c r="T11" s="57" t="s">
        <v>58</v>
      </c>
      <c r="U11" s="57" t="s">
        <v>59</v>
      </c>
      <c r="V11" s="54" t="s">
        <v>60</v>
      </c>
      <c r="W11" s="54" t="s">
        <v>61</v>
      </c>
      <c r="X11" s="54" t="s">
        <v>62</v>
      </c>
      <c r="Y11" s="52" t="s">
        <v>63</v>
      </c>
      <c r="Z11" s="52" t="s">
        <v>64</v>
      </c>
      <c r="AA11" s="52" t="s">
        <v>65</v>
      </c>
      <c r="AB11" s="52" t="s">
        <v>78</v>
      </c>
      <c r="AC11" s="52" t="s">
        <v>79</v>
      </c>
      <c r="AD11" s="52" t="s">
        <v>81</v>
      </c>
      <c r="AE11" s="18"/>
      <c r="AF11" s="18"/>
    </row>
    <row r="12" spans="1:32" s="19" customFormat="1" ht="105.7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5"/>
      <c r="AD12" s="53"/>
      <c r="AE12" s="18"/>
      <c r="AF12" s="18"/>
    </row>
    <row r="13" spans="1:32" s="28" customFormat="1" ht="149.1" customHeight="1" x14ac:dyDescent="0.25">
      <c r="A13" s="24" t="s">
        <v>84</v>
      </c>
      <c r="B13" s="17" t="s">
        <v>85</v>
      </c>
      <c r="C13" s="17" t="s">
        <v>14</v>
      </c>
      <c r="D13" s="17" t="s">
        <v>13</v>
      </c>
      <c r="E13" s="17">
        <v>3</v>
      </c>
      <c r="F13" s="17">
        <v>114</v>
      </c>
      <c r="G13" s="11" t="s">
        <v>23</v>
      </c>
      <c r="H13" s="21" t="s">
        <v>134</v>
      </c>
      <c r="I13" s="13" t="s">
        <v>86</v>
      </c>
      <c r="J13" s="17" t="s">
        <v>12</v>
      </c>
      <c r="K13" s="17" t="s">
        <v>12</v>
      </c>
      <c r="L13" s="24" t="s">
        <v>132</v>
      </c>
      <c r="M13" s="17" t="s">
        <v>12</v>
      </c>
      <c r="N13" s="17" t="s">
        <v>35</v>
      </c>
      <c r="O13" s="17" t="s">
        <v>12</v>
      </c>
      <c r="P13" s="17" t="s">
        <v>15</v>
      </c>
      <c r="Q13" s="24" t="s">
        <v>95</v>
      </c>
      <c r="R13" s="24" t="s">
        <v>96</v>
      </c>
      <c r="S13" s="32" t="s">
        <v>23</v>
      </c>
      <c r="T13" s="24" t="s">
        <v>93</v>
      </c>
      <c r="U13" s="33" t="s">
        <v>133</v>
      </c>
      <c r="V13" s="26" t="s">
        <v>94</v>
      </c>
      <c r="W13" s="17" t="s">
        <v>23</v>
      </c>
      <c r="X13" s="24" t="s">
        <v>111</v>
      </c>
      <c r="Y13" s="24" t="s">
        <v>99</v>
      </c>
      <c r="Z13" s="26" t="s">
        <v>97</v>
      </c>
      <c r="AA13" s="26" t="s">
        <v>94</v>
      </c>
      <c r="AB13" s="34" t="s">
        <v>98</v>
      </c>
      <c r="AC13" s="38" t="s">
        <v>118</v>
      </c>
      <c r="AD13" s="36"/>
      <c r="AE13" s="27"/>
      <c r="AF13" s="27"/>
    </row>
    <row r="14" spans="1:32" s="30" customFormat="1" ht="291.95" customHeight="1" x14ac:dyDescent="0.25">
      <c r="A14" s="24" t="s">
        <v>87</v>
      </c>
      <c r="B14" s="17" t="s">
        <v>31</v>
      </c>
      <c r="C14" s="17" t="s">
        <v>14</v>
      </c>
      <c r="D14" s="17" t="s">
        <v>13</v>
      </c>
      <c r="E14" s="17">
        <v>5</v>
      </c>
      <c r="F14" s="17">
        <f>E14*38</f>
        <v>190</v>
      </c>
      <c r="G14" s="40" t="s">
        <v>33</v>
      </c>
      <c r="H14" s="11" t="s">
        <v>23</v>
      </c>
      <c r="I14" s="17" t="s">
        <v>83</v>
      </c>
      <c r="J14" s="17" t="s">
        <v>12</v>
      </c>
      <c r="K14" s="17" t="s">
        <v>23</v>
      </c>
      <c r="L14" s="24" t="s">
        <v>135</v>
      </c>
      <c r="M14" s="17" t="s">
        <v>12</v>
      </c>
      <c r="N14" s="17" t="s">
        <v>35</v>
      </c>
      <c r="O14" s="17" t="s">
        <v>12</v>
      </c>
      <c r="P14" s="17" t="s">
        <v>15</v>
      </c>
      <c r="Q14" s="24" t="s">
        <v>102</v>
      </c>
      <c r="R14" s="20" t="s">
        <v>122</v>
      </c>
      <c r="S14" s="24" t="s">
        <v>120</v>
      </c>
      <c r="T14" s="17" t="s">
        <v>74</v>
      </c>
      <c r="U14" s="33" t="s">
        <v>133</v>
      </c>
      <c r="V14" s="26" t="s">
        <v>94</v>
      </c>
      <c r="W14" s="17" t="s">
        <v>23</v>
      </c>
      <c r="X14" s="20" t="s">
        <v>112</v>
      </c>
      <c r="Y14" s="24" t="s">
        <v>114</v>
      </c>
      <c r="Z14" s="26" t="s">
        <v>97</v>
      </c>
      <c r="AA14" s="17" t="s">
        <v>97</v>
      </c>
      <c r="AB14" s="35" t="s">
        <v>136</v>
      </c>
      <c r="AC14" s="39" t="s">
        <v>116</v>
      </c>
      <c r="AD14" s="37"/>
      <c r="AE14" s="29"/>
      <c r="AF14" s="29"/>
    </row>
    <row r="15" spans="1:32" s="30" customFormat="1" ht="306.95" customHeight="1" x14ac:dyDescent="0.25">
      <c r="A15" s="24" t="s">
        <v>88</v>
      </c>
      <c r="B15" s="17" t="s">
        <v>31</v>
      </c>
      <c r="C15" s="17" t="s">
        <v>14</v>
      </c>
      <c r="D15" s="17" t="s">
        <v>13</v>
      </c>
      <c r="E15" s="17">
        <v>5</v>
      </c>
      <c r="F15" s="17">
        <f>E15*38</f>
        <v>190</v>
      </c>
      <c r="G15" s="40" t="s">
        <v>89</v>
      </c>
      <c r="H15" s="11" t="s">
        <v>23</v>
      </c>
      <c r="I15" s="17" t="s">
        <v>89</v>
      </c>
      <c r="J15" s="17" t="s">
        <v>12</v>
      </c>
      <c r="K15" s="17" t="s">
        <v>23</v>
      </c>
      <c r="L15" s="24" t="s">
        <v>101</v>
      </c>
      <c r="M15" s="17" t="s">
        <v>12</v>
      </c>
      <c r="N15" s="17" t="s">
        <v>35</v>
      </c>
      <c r="O15" s="17" t="s">
        <v>12</v>
      </c>
      <c r="P15" s="17" t="s">
        <v>15</v>
      </c>
      <c r="Q15" s="24" t="s">
        <v>103</v>
      </c>
      <c r="R15" s="20" t="s">
        <v>121</v>
      </c>
      <c r="S15" s="24" t="s">
        <v>109</v>
      </c>
      <c r="T15" s="17" t="s">
        <v>74</v>
      </c>
      <c r="U15" s="33" t="s">
        <v>133</v>
      </c>
      <c r="V15" s="25" t="s">
        <v>107</v>
      </c>
      <c r="W15" s="17" t="s">
        <v>23</v>
      </c>
      <c r="X15" s="20" t="s">
        <v>112</v>
      </c>
      <c r="Y15" s="24" t="s">
        <v>114</v>
      </c>
      <c r="Z15" s="26" t="s">
        <v>97</v>
      </c>
      <c r="AA15" s="17" t="s">
        <v>97</v>
      </c>
      <c r="AB15" s="24" t="s">
        <v>119</v>
      </c>
      <c r="AC15" s="24" t="s">
        <v>116</v>
      </c>
      <c r="AD15" s="25"/>
      <c r="AE15" s="29"/>
      <c r="AF15" s="29"/>
    </row>
    <row r="16" spans="1:32" s="28" customFormat="1" ht="105" x14ac:dyDescent="0.25">
      <c r="A16" s="17" t="s">
        <v>11</v>
      </c>
      <c r="B16" s="13" t="s">
        <v>11</v>
      </c>
      <c r="C16" s="13" t="s">
        <v>14</v>
      </c>
      <c r="D16" s="13" t="s">
        <v>13</v>
      </c>
      <c r="E16" s="13">
        <v>3</v>
      </c>
      <c r="F16" s="13">
        <v>114</v>
      </c>
      <c r="G16" s="13"/>
      <c r="H16" s="13" t="s">
        <v>137</v>
      </c>
      <c r="I16" s="13" t="s">
        <v>70</v>
      </c>
      <c r="J16" s="13" t="s">
        <v>12</v>
      </c>
      <c r="K16" s="13" t="s">
        <v>23</v>
      </c>
      <c r="L16" s="24" t="s">
        <v>104</v>
      </c>
      <c r="M16" s="17" t="s">
        <v>12</v>
      </c>
      <c r="N16" s="17" t="s">
        <v>35</v>
      </c>
      <c r="O16" s="17" t="s">
        <v>12</v>
      </c>
      <c r="P16" s="17" t="s">
        <v>15</v>
      </c>
      <c r="Q16" s="17" t="s">
        <v>123</v>
      </c>
      <c r="R16" s="17" t="s">
        <v>124</v>
      </c>
      <c r="S16" s="17" t="s">
        <v>125</v>
      </c>
      <c r="T16" s="17" t="s">
        <v>74</v>
      </c>
      <c r="U16" s="33" t="s">
        <v>133</v>
      </c>
      <c r="V16" s="17" t="s">
        <v>94</v>
      </c>
      <c r="W16" s="17"/>
      <c r="X16" s="20" t="s">
        <v>112</v>
      </c>
      <c r="Y16" s="17" t="s">
        <v>114</v>
      </c>
      <c r="Z16" s="26" t="s">
        <v>97</v>
      </c>
      <c r="AA16" s="17" t="s">
        <v>94</v>
      </c>
      <c r="AB16" s="17"/>
      <c r="AC16" s="31" t="s">
        <v>118</v>
      </c>
      <c r="AD16" s="17"/>
      <c r="AE16" s="15"/>
      <c r="AF16" s="15"/>
    </row>
    <row r="17" spans="1:32" s="28" customFormat="1" ht="240" x14ac:dyDescent="0.25">
      <c r="A17" s="17" t="s">
        <v>38</v>
      </c>
      <c r="B17" s="13" t="s">
        <v>38</v>
      </c>
      <c r="C17" s="13" t="s">
        <v>14</v>
      </c>
      <c r="D17" s="13" t="s">
        <v>13</v>
      </c>
      <c r="E17" s="13">
        <v>6</v>
      </c>
      <c r="F17" s="13">
        <f>E17*38</f>
        <v>228</v>
      </c>
      <c r="G17" s="13"/>
      <c r="H17" s="11" t="s">
        <v>138</v>
      </c>
      <c r="I17" s="13" t="s">
        <v>90</v>
      </c>
      <c r="J17" s="13" t="s">
        <v>23</v>
      </c>
      <c r="K17" s="13" t="s">
        <v>23</v>
      </c>
      <c r="L17" s="24" t="s">
        <v>127</v>
      </c>
      <c r="M17" s="17" t="s">
        <v>12</v>
      </c>
      <c r="N17" s="17" t="s">
        <v>35</v>
      </c>
      <c r="O17" s="17" t="s">
        <v>12</v>
      </c>
      <c r="P17" s="17" t="s">
        <v>15</v>
      </c>
      <c r="Q17" s="17" t="s">
        <v>106</v>
      </c>
      <c r="R17" s="17" t="s">
        <v>126</v>
      </c>
      <c r="S17" s="32" t="s">
        <v>23</v>
      </c>
      <c r="T17" s="17" t="s">
        <v>74</v>
      </c>
      <c r="U17" s="33" t="s">
        <v>133</v>
      </c>
      <c r="V17" s="17" t="s">
        <v>94</v>
      </c>
      <c r="X17" s="20" t="s">
        <v>113</v>
      </c>
      <c r="Y17" s="17" t="s">
        <v>114</v>
      </c>
      <c r="Z17" s="17" t="s">
        <v>94</v>
      </c>
      <c r="AA17" s="17" t="s">
        <v>94</v>
      </c>
      <c r="AB17" s="44"/>
      <c r="AC17" s="47" t="s">
        <v>115</v>
      </c>
      <c r="AD17" s="45"/>
      <c r="AE17" s="15"/>
      <c r="AF17" s="15"/>
    </row>
    <row r="18" spans="1:32" s="28" customFormat="1" ht="360" x14ac:dyDescent="0.25">
      <c r="A18" s="17" t="s">
        <v>82</v>
      </c>
      <c r="B18" s="13" t="s">
        <v>44</v>
      </c>
      <c r="C18" s="22" t="s">
        <v>23</v>
      </c>
      <c r="D18" s="13" t="s">
        <v>13</v>
      </c>
      <c r="E18" s="13">
        <v>10</v>
      </c>
      <c r="F18" s="13">
        <f>E18*38</f>
        <v>380</v>
      </c>
      <c r="G18" s="13" t="s">
        <v>91</v>
      </c>
      <c r="H18" s="11" t="s">
        <v>23</v>
      </c>
      <c r="I18" s="13" t="s">
        <v>90</v>
      </c>
      <c r="J18" s="13" t="s">
        <v>12</v>
      </c>
      <c r="K18" s="13" t="s">
        <v>23</v>
      </c>
      <c r="L18" s="24" t="s">
        <v>105</v>
      </c>
      <c r="M18" s="17" t="s">
        <v>12</v>
      </c>
      <c r="N18" s="17" t="s">
        <v>35</v>
      </c>
      <c r="O18" s="17" t="s">
        <v>12</v>
      </c>
      <c r="P18" s="17" t="s">
        <v>15</v>
      </c>
      <c r="Q18" s="17" t="s">
        <v>106</v>
      </c>
      <c r="R18" s="17" t="s">
        <v>100</v>
      </c>
      <c r="S18" s="20" t="s">
        <v>110</v>
      </c>
      <c r="T18" s="17" t="s">
        <v>74</v>
      </c>
      <c r="U18" s="33" t="s">
        <v>133</v>
      </c>
      <c r="V18" s="25" t="s">
        <v>108</v>
      </c>
      <c r="W18" s="17" t="s">
        <v>23</v>
      </c>
      <c r="X18" s="17" t="s">
        <v>23</v>
      </c>
      <c r="Y18" s="17" t="s">
        <v>45</v>
      </c>
      <c r="Z18" s="17" t="s">
        <v>94</v>
      </c>
      <c r="AA18" s="17" t="s">
        <v>23</v>
      </c>
      <c r="AB18" s="44" t="s">
        <v>23</v>
      </c>
      <c r="AC18" s="48" t="s">
        <v>117</v>
      </c>
      <c r="AD18" s="45"/>
      <c r="AE18" s="15"/>
      <c r="AF18" s="15"/>
    </row>
    <row r="19" spans="1:32" ht="33.950000000000003" hidden="1" customHeight="1" x14ac:dyDescent="0.25">
      <c r="A19" s="16"/>
      <c r="B19" s="10" t="s">
        <v>31</v>
      </c>
      <c r="C19" s="10" t="s">
        <v>14</v>
      </c>
      <c r="D19" s="10" t="s">
        <v>13</v>
      </c>
      <c r="E19" s="10">
        <v>4</v>
      </c>
      <c r="F19" s="10">
        <v>152</v>
      </c>
      <c r="G19" s="10" t="s">
        <v>33</v>
      </c>
      <c r="H19" s="11" t="s">
        <v>23</v>
      </c>
      <c r="I19" s="10" t="s">
        <v>34</v>
      </c>
      <c r="J19" s="10" t="s">
        <v>12</v>
      </c>
      <c r="K19" s="10" t="s">
        <v>23</v>
      </c>
      <c r="L19" s="12" t="s">
        <v>66</v>
      </c>
      <c r="M19" s="10" t="s">
        <v>12</v>
      </c>
      <c r="N19" s="10" t="s">
        <v>35</v>
      </c>
      <c r="O19" s="10" t="s">
        <v>12</v>
      </c>
      <c r="P19" s="10" t="s">
        <v>15</v>
      </c>
      <c r="Q19" s="13" t="s">
        <v>67</v>
      </c>
      <c r="R19" s="10" t="s">
        <v>16</v>
      </c>
      <c r="S19" s="10" t="s">
        <v>46</v>
      </c>
      <c r="T19" s="10" t="s">
        <v>68</v>
      </c>
      <c r="U19" s="14" t="s">
        <v>69</v>
      </c>
      <c r="V19" s="10" t="s">
        <v>36</v>
      </c>
      <c r="W19" s="13" t="s">
        <v>37</v>
      </c>
      <c r="X19" s="13" t="s">
        <v>18</v>
      </c>
      <c r="Y19" s="13" t="s">
        <v>23</v>
      </c>
      <c r="Z19" s="13" t="s">
        <v>12</v>
      </c>
      <c r="AA19" s="13" t="s">
        <v>12</v>
      </c>
      <c r="AB19" s="13" t="s">
        <v>23</v>
      </c>
      <c r="AC19" s="46" t="s">
        <v>32</v>
      </c>
      <c r="AD19" s="13"/>
      <c r="AE19" s="15"/>
      <c r="AF19" s="15"/>
    </row>
    <row r="20" spans="1:32" ht="15" hidden="1" customHeight="1" x14ac:dyDescent="0.25"/>
    <row r="21" spans="1:32" ht="15" hidden="1" customHeight="1" x14ac:dyDescent="0.25"/>
    <row r="22" spans="1:32" ht="33.950000000000003" hidden="1" customHeight="1" x14ac:dyDescent="0.25">
      <c r="A22" s="56" t="s">
        <v>24</v>
      </c>
      <c r="B22" s="10" t="s">
        <v>25</v>
      </c>
      <c r="C22" s="10" t="s">
        <v>14</v>
      </c>
      <c r="D22" s="10" t="s">
        <v>26</v>
      </c>
      <c r="E22" s="10">
        <v>4</v>
      </c>
      <c r="F22" s="10">
        <v>152</v>
      </c>
      <c r="G22" s="10" t="s">
        <v>39</v>
      </c>
      <c r="H22" s="11" t="s">
        <v>23</v>
      </c>
      <c r="I22" s="10" t="s">
        <v>40</v>
      </c>
      <c r="J22" s="10" t="s">
        <v>17</v>
      </c>
      <c r="K22" s="10" t="s">
        <v>70</v>
      </c>
      <c r="L22" s="12" t="s">
        <v>71</v>
      </c>
      <c r="M22" s="10" t="s">
        <v>12</v>
      </c>
      <c r="N22" s="10" t="s">
        <v>35</v>
      </c>
      <c r="O22" s="10" t="s">
        <v>12</v>
      </c>
      <c r="P22" s="10" t="s">
        <v>15</v>
      </c>
      <c r="Q22" s="13" t="s">
        <v>67</v>
      </c>
      <c r="R22" s="10" t="s">
        <v>16</v>
      </c>
      <c r="S22" s="10" t="s">
        <v>46</v>
      </c>
      <c r="T22" s="10" t="s">
        <v>72</v>
      </c>
      <c r="U22" s="14" t="s">
        <v>73</v>
      </c>
      <c r="V22" s="10" t="s">
        <v>41</v>
      </c>
      <c r="W22" s="13" t="s">
        <v>42</v>
      </c>
      <c r="X22" s="13" t="s">
        <v>27</v>
      </c>
      <c r="Y22" s="13" t="s">
        <v>28</v>
      </c>
      <c r="Z22" s="13" t="s">
        <v>12</v>
      </c>
      <c r="AA22" s="13" t="s">
        <v>17</v>
      </c>
      <c r="AB22" s="13" t="s">
        <v>43</v>
      </c>
      <c r="AC22" s="13" t="s">
        <v>29</v>
      </c>
      <c r="AD22" s="13"/>
      <c r="AE22" s="15"/>
      <c r="AF22" s="15"/>
    </row>
    <row r="23" spans="1:32" ht="33.950000000000003" hidden="1" customHeight="1" x14ac:dyDescent="0.25">
      <c r="A23" s="53"/>
      <c r="B23" s="10" t="s">
        <v>30</v>
      </c>
      <c r="C23" s="10" t="s">
        <v>14</v>
      </c>
      <c r="D23" s="10" t="s">
        <v>26</v>
      </c>
      <c r="E23" s="10">
        <v>4</v>
      </c>
      <c r="F23" s="10">
        <v>152</v>
      </c>
      <c r="G23" s="10" t="s">
        <v>39</v>
      </c>
      <c r="H23" s="11" t="s">
        <v>23</v>
      </c>
      <c r="I23" s="10" t="s">
        <v>40</v>
      </c>
      <c r="J23" s="10" t="s">
        <v>17</v>
      </c>
      <c r="K23" s="10" t="s">
        <v>70</v>
      </c>
      <c r="L23" s="12" t="s">
        <v>71</v>
      </c>
      <c r="M23" s="10" t="s">
        <v>12</v>
      </c>
      <c r="N23" s="10" t="s">
        <v>35</v>
      </c>
      <c r="O23" s="10" t="s">
        <v>12</v>
      </c>
      <c r="P23" s="10" t="s">
        <v>15</v>
      </c>
      <c r="Q23" s="13" t="s">
        <v>67</v>
      </c>
      <c r="R23" s="10" t="s">
        <v>16</v>
      </c>
      <c r="S23" s="10" t="s">
        <v>46</v>
      </c>
      <c r="T23" s="10" t="s">
        <v>68</v>
      </c>
      <c r="U23" s="14" t="s">
        <v>73</v>
      </c>
      <c r="V23" s="10" t="s">
        <v>41</v>
      </c>
      <c r="W23" s="13" t="s">
        <v>42</v>
      </c>
      <c r="X23" s="13" t="s">
        <v>27</v>
      </c>
      <c r="Y23" s="13" t="s">
        <v>28</v>
      </c>
      <c r="Z23" s="13" t="s">
        <v>17</v>
      </c>
      <c r="AA23" s="13" t="s">
        <v>17</v>
      </c>
      <c r="AB23" s="13" t="s">
        <v>43</v>
      </c>
      <c r="AC23" s="13" t="s">
        <v>29</v>
      </c>
      <c r="AD23" s="13"/>
      <c r="AE23" s="15"/>
      <c r="AF23" s="15"/>
    </row>
    <row r="24" spans="1:32" ht="15" hidden="1" customHeight="1" x14ac:dyDescent="0.25"/>
    <row r="25" spans="1:32" ht="14.25" hidden="1" customHeight="1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7"/>
      <c r="Q25" s="9"/>
      <c r="R25" s="7"/>
      <c r="S25" s="7"/>
      <c r="T25" s="7"/>
      <c r="U25" s="7"/>
      <c r="V25" s="7"/>
      <c r="W25" s="7"/>
      <c r="X25" s="7"/>
      <c r="Y25" s="9"/>
      <c r="Z25" s="9"/>
      <c r="AA25" s="9"/>
      <c r="AB25" s="9"/>
      <c r="AC25" s="9"/>
      <c r="AD25" s="7"/>
    </row>
    <row r="26" spans="1:32" ht="14.25" customHeight="1" x14ac:dyDescent="0.25"/>
    <row r="27" spans="1:32" ht="108.75" customHeight="1" x14ac:dyDescent="0.25">
      <c r="A27" s="49" t="s">
        <v>75</v>
      </c>
      <c r="B27" s="50"/>
      <c r="C27" s="50"/>
      <c r="D27" s="50"/>
      <c r="E27" s="50"/>
      <c r="F27" s="50"/>
      <c r="G27" s="50"/>
      <c r="H27" s="50"/>
      <c r="I27" s="50"/>
      <c r="J27" s="51"/>
      <c r="K27" s="1"/>
      <c r="L27" s="1"/>
      <c r="M27" s="1"/>
    </row>
    <row r="28" spans="1:32" ht="107.25" customHeight="1" x14ac:dyDescent="0.25">
      <c r="A28" s="49" t="s">
        <v>76</v>
      </c>
      <c r="B28" s="50"/>
      <c r="C28" s="50"/>
      <c r="D28" s="50"/>
      <c r="E28" s="50"/>
      <c r="F28" s="50"/>
      <c r="G28" s="50"/>
      <c r="H28" s="50"/>
      <c r="I28" s="50"/>
      <c r="J28" s="51"/>
      <c r="K28" s="1"/>
      <c r="L28" s="1"/>
      <c r="M28" s="1"/>
    </row>
    <row r="29" spans="1:32" ht="47.25" customHeight="1" x14ac:dyDescent="0.25">
      <c r="A29" s="49" t="s">
        <v>77</v>
      </c>
      <c r="B29" s="50"/>
      <c r="C29" s="50"/>
      <c r="D29" s="50"/>
      <c r="E29" s="50"/>
      <c r="F29" s="50"/>
      <c r="G29" s="50"/>
      <c r="H29" s="50"/>
      <c r="I29" s="50"/>
      <c r="J29" s="51"/>
      <c r="K29" s="1"/>
      <c r="L29" s="1"/>
      <c r="M29" s="1"/>
    </row>
    <row r="30" spans="1:32" ht="57" customHeight="1" x14ac:dyDescent="0.25">
      <c r="A30" s="61" t="s">
        <v>139</v>
      </c>
      <c r="B30" s="62"/>
      <c r="C30" s="62"/>
      <c r="D30" s="62"/>
      <c r="E30" s="62"/>
      <c r="F30" s="62"/>
      <c r="G30" s="62"/>
      <c r="H30" s="62"/>
      <c r="I30" s="62"/>
      <c r="J30" s="63"/>
      <c r="K30" s="1"/>
      <c r="L30" s="1"/>
      <c r="M30" s="1"/>
    </row>
    <row r="31" spans="1:32" ht="14.25" customHeight="1" x14ac:dyDescent="0.25">
      <c r="A31" s="43"/>
      <c r="B31" s="3"/>
      <c r="K31" s="1"/>
      <c r="L31" s="1"/>
      <c r="M31" s="1"/>
    </row>
    <row r="32" spans="1:32" ht="14.25" customHeight="1" x14ac:dyDescent="0.25">
      <c r="K32" s="1"/>
      <c r="L32" s="1"/>
      <c r="M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8"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C11:AC12"/>
    <mergeCell ref="AD11:AD12"/>
    <mergeCell ref="A22:A23"/>
    <mergeCell ref="A27:J27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28:J28"/>
    <mergeCell ref="A29:J29"/>
    <mergeCell ref="A30:J30"/>
    <mergeCell ref="AA11:AA12"/>
    <mergeCell ref="AB11:AB12"/>
    <mergeCell ref="J11:J12"/>
    <mergeCell ref="K11:K12"/>
    <mergeCell ref="L11:L12"/>
    <mergeCell ref="M11:M12"/>
    <mergeCell ref="N11:N12"/>
  </mergeCells>
  <hyperlinks>
    <hyperlink ref="D3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Администратор</cp:lastModifiedBy>
  <dcterms:created xsi:type="dcterms:W3CDTF">2024-05-31T11:41:31Z</dcterms:created>
  <dcterms:modified xsi:type="dcterms:W3CDTF">2025-08-26T12:28:35Z</dcterms:modified>
</cp:coreProperties>
</file>