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Маг" sheetId="1" r:id="rId1"/>
    <sheet name="Компетенции" sheetId="4" r:id="rId2"/>
    <sheet name="проф.задачи по видам деятельнос" sheetId="5" r:id="rId3"/>
  </sheets>
  <definedNames>
    <definedName name="_xlnm.Print_Area" localSheetId="2">'проф.задачи по видам деятельнос'!$A$1:$B$47</definedName>
  </definedNames>
  <calcPr calcId="145621" refMode="R1C1"/>
</workbook>
</file>

<file path=xl/calcChain.xml><?xml version="1.0" encoding="utf-8"?>
<calcChain xmlns="http://schemas.openxmlformats.org/spreadsheetml/2006/main">
  <c r="BN48" i="1" l="1"/>
  <c r="BL48" i="1"/>
  <c r="BJ48" i="1"/>
  <c r="BH48" i="1"/>
  <c r="BF48" i="1"/>
  <c r="BD48" i="1"/>
  <c r="BB48" i="1"/>
  <c r="AZ48" i="1"/>
  <c r="AX48" i="1"/>
  <c r="AV48" i="1"/>
  <c r="AT48" i="1"/>
  <c r="AR48" i="1"/>
  <c r="AP48" i="1"/>
  <c r="AN48" i="1"/>
  <c r="AL48" i="1"/>
  <c r="AJ48" i="1"/>
  <c r="AH48" i="1"/>
  <c r="AF48" i="1"/>
  <c r="T48" i="1"/>
  <c r="AD48" i="1"/>
  <c r="AB48" i="1"/>
  <c r="Z48" i="1"/>
  <c r="X48" i="1"/>
  <c r="V48" i="1"/>
  <c r="R48" i="1"/>
  <c r="P48" i="1"/>
  <c r="N48" i="1"/>
  <c r="L48" i="1"/>
  <c r="J48" i="1"/>
  <c r="H48" i="1"/>
  <c r="D48" i="1"/>
  <c r="F48" i="1"/>
</calcChain>
</file>

<file path=xl/comments1.xml><?xml version="1.0" encoding="utf-8"?>
<comments xmlns="http://schemas.openxmlformats.org/spreadsheetml/2006/main">
  <authors>
    <author>eukarpenko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eukarpenko:</t>
        </r>
        <r>
          <rPr>
            <sz val="9"/>
            <color indexed="81"/>
            <rFont val="Tahoma"/>
            <family val="2"/>
            <charset val="204"/>
          </rPr>
          <t xml:space="preserve">
Добавлено по стандарту и как в стандарте</t>
        </r>
      </text>
    </comment>
  </commentList>
</comments>
</file>

<file path=xl/sharedStrings.xml><?xml version="1.0" encoding="utf-8"?>
<sst xmlns="http://schemas.openxmlformats.org/spreadsheetml/2006/main" count="616" uniqueCount="276">
  <si>
    <t>Структура ООП</t>
  </si>
  <si>
    <t>ЗЕ</t>
  </si>
  <si>
    <t>Системные компетенции</t>
  </si>
  <si>
    <t>№ компетенции по порядку</t>
  </si>
  <si>
    <t>Код компетенции по ЕК</t>
  </si>
  <si>
    <t>Формулировка компетенции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</si>
  <si>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</si>
  <si>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</si>
  <si>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</si>
  <si>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</si>
  <si>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</si>
  <si>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</si>
  <si>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</si>
  <si>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</si>
  <si>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</si>
  <si>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</si>
  <si>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</si>
  <si>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</si>
  <si>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</si>
  <si>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</si>
  <si>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</si>
  <si>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</si>
  <si>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</si>
  <si>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Социально-личностные компетенции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</si>
  <si>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</si>
  <si>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</si>
  <si>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</si>
  <si>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</si>
  <si>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</si>
  <si>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</si>
  <si>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</si>
  <si>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</si>
  <si>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</si>
  <si>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</si>
  <si>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</si>
  <si>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</si>
  <si>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</si>
  <si>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</si>
  <si>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</si>
  <si>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Инструментальные компетенции</t>
  </si>
  <si>
    <t>Профессиональные задачи</t>
  </si>
  <si>
    <t>СК-М1</t>
  </si>
  <si>
    <t>способность рефлексировать (оценивать и перерабатывать) освоенные научные методы и способы деятельности</t>
  </si>
  <si>
    <t>СК-М2</t>
  </si>
  <si>
    <t>способность  предлагать  концепции, модели, изобретать и апробировать способы и инструменты профессиональной деятельности</t>
  </si>
  <si>
    <t>СК-М3</t>
  </si>
  <si>
    <t>способность к самостоятельному освоению новых методов исследования, изменению научного и научно-производственного профиля своей деятельности</t>
  </si>
  <si>
    <t>СК-М4</t>
  </si>
  <si>
    <t>способность совершенствовать и развивать свой интеллектуальный и культурный уровень, строить траекторию профессионального развития и карьеры</t>
  </si>
  <si>
    <t>СК-М5</t>
  </si>
  <si>
    <t>способность принимать управленческие решения, оценивать их возможные последствия и  нести за них ответственность</t>
  </si>
  <si>
    <t>СК-М6</t>
  </si>
  <si>
    <t>способность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</si>
  <si>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СК-М7</t>
  </si>
  <si>
    <t>способность организовать многостороннюю (в том числе межкультурную) коммуникацию и управлять ею</t>
  </si>
  <si>
    <t>СК-М8</t>
  </si>
  <si>
    <t>способность вести профессиональную, в том числе научно-исследовательскую деятельность в международной среде</t>
  </si>
  <si>
    <t>СЛК-М1</t>
  </si>
  <si>
    <t>способность задавать, транслировать правовые и этические нормы в профессиональной и социальной деятельности</t>
  </si>
  <si>
    <t>СЛК-М2</t>
  </si>
  <si>
    <t>способность использовать социальные и мультикультурные различия для решения проблем в профессиональной и социальной деятельности</t>
  </si>
  <si>
    <t>СЛК-М3</t>
  </si>
  <si>
    <t>способность определять, транслировать общие цели в профессиональной и социальной деятельности</t>
  </si>
  <si>
    <t>СЛК-М4</t>
  </si>
  <si>
    <t>способность к осознанному выбору стратегий межличностного взаимодействия</t>
  </si>
  <si>
    <t>СЛК-М5</t>
  </si>
  <si>
    <t>способность транслировать нормы здорового образа жизни, увлекать своим примером</t>
  </si>
  <si>
    <t>СЛК-М6</t>
  </si>
  <si>
    <t>способность разрешать мировоззренческие, социально и личностно значимые проблемы</t>
  </si>
  <si>
    <t>СЛК-М7</t>
  </si>
  <si>
    <t>способность строить профессиональную деятельность, бизнес и делать выбор, руководствуясь принципами социальной ответственности</t>
  </si>
  <si>
    <t>СЛК-М8</t>
  </si>
  <si>
    <t>способность порождать принципиально новые идеи и продукты, обладает креативностью, инициативностью</t>
  </si>
  <si>
    <t>СЛК-М9</t>
  </si>
  <si>
    <t>способность создавать, описывать  и ответственно контролировать выполнение  технологических требований и нормативов в профессиональной деятельности</t>
  </si>
  <si>
    <t>ИК-М1.1ПД_1.1ЭД_4.1_7.3БИ</t>
  </si>
  <si>
    <t>проводить поиск и анализ инноваций в сфере ИКТ, а также применять их в практической деятельности</t>
  </si>
  <si>
    <t>ИК-М1.1ПД_1.1НИД_1.1ПпД_ОУД_4.6_</t>
  </si>
  <si>
    <t>5.2_7.1БИ</t>
  </si>
  <si>
    <t>выявлять и прогнозировать основные направления использования современных ИКТ для управления эффективностью бизнеса</t>
  </si>
  <si>
    <t>ИК-М1.1НИД_1.1ПпД_ОУД_2.2.2_3.2_</t>
  </si>
  <si>
    <t>7.3БИ</t>
  </si>
  <si>
    <t>проводить научные исследования и готовить аналитические материалы для оценки мероприятий и выработки стратегических решений в сфере ИКТ</t>
  </si>
  <si>
    <t>ИК-М1.2ПД_1.2ПпД_ОУД_5.2_7.2БИ</t>
  </si>
  <si>
    <t>применять методы системного анализа и моделирования с целью оценки, проектирования и разработки стратегии развития архитектуры предприятия</t>
  </si>
  <si>
    <t>ИК-М1.2ПпД_ОУД _5.2_7.1_7.3БИ</t>
  </si>
  <si>
    <t>разрабатывать и применять экономико-математические модели для обоснования проектных решений в сфере ИКТ</t>
  </si>
  <si>
    <t>ИК-М1.1НИД_1.1ПпД_ОУД_</t>
  </si>
  <si>
    <t>1.2ПпД_ОУД_5.2_7.2БИ</t>
  </si>
  <si>
    <t>проводить исследования в области новых моделей и методов, направленных на совершенствование архитектуры предприятия, разработку и внедрение отдельных ее компонентов</t>
  </si>
  <si>
    <t>ИК-М1.2ПД_1.2НИД_1.2ПпД_ОУД_</t>
  </si>
  <si>
    <t>1.3ПпД_ОУД _7.1_7.4БИ</t>
  </si>
  <si>
    <t>организовывать и управлять самостоятельной и коллективной научно-исследовательской работой на предприятии</t>
  </si>
  <si>
    <t>ИК-М1.3ПД_1.3ПпД_ОУД_7.1БИ</t>
  </si>
  <si>
    <t>организовать электронное предприятие, используя новейшие тенденции развития электронной коммерции</t>
  </si>
  <si>
    <t>ИК-М1.3ПД_1.3АД_1.3ПпД_ОУД_</t>
  </si>
  <si>
    <t>7.1_7.4БИ</t>
  </si>
  <si>
    <t>совершенствовать методы ведения электронного бизнеса, работы подразделений электронного бизнеса несетевых компаний</t>
  </si>
  <si>
    <t>ИК-М1.2ПД_АД_1.3ПД_АД_7.1_7.2БИ</t>
  </si>
  <si>
    <t>оценивать эффективность мероприятий относительно целей совершенствования ИТ-инфраструктуры и архитектуры предприятия и бизнес-процессов</t>
  </si>
  <si>
    <t>ИК-М1.2ПД_АД_1.3ПД_АД_4.5_7.1БИ</t>
  </si>
  <si>
    <t>определять политику информационной безопасности на предприятии/в организации;</t>
  </si>
  <si>
    <t>ИК-М1.2ПД_АД_1.3ПД_АД_4.5_5.2_</t>
  </si>
  <si>
    <t>5.5_7.1БИ</t>
  </si>
  <si>
    <t>применять методы, инструментарий, программное обеспечение и новейшие разработки в целях  информационной безопасности на предприятии/в организации;</t>
  </si>
  <si>
    <t>ИК-М1.2ПпД_ОУД_1.3ПпД_ОУД_7.3БИ</t>
  </si>
  <si>
    <t xml:space="preserve">коммерциализировать бизнес-проекты в сфере ИКТ, </t>
  </si>
  <si>
    <t>ИК-М1.3АД_ПпД_ОУД_7.3БИ</t>
  </si>
  <si>
    <t>внедрять инновации в сфере ИКТ-бизнеса</t>
  </si>
  <si>
    <t>ИК-М1.2_1.3АД_4.5_5.5_7.1_7.2БИ</t>
  </si>
  <si>
    <t>выбирать оптимальные решения  в вопросах совершенствования ИТ-инфраструктуры и архитектуры предприятия, а также его информационной безопасности</t>
  </si>
  <si>
    <t>Адаптационные курсы</t>
  </si>
  <si>
    <t xml:space="preserve">  Методология и инструментарий для моделирования бизнес-процессов</t>
  </si>
  <si>
    <t xml:space="preserve">  Проектирование информационных систем</t>
  </si>
  <si>
    <t xml:space="preserve">   Экономико-математическое моделирование</t>
  </si>
  <si>
    <t xml:space="preserve">   Совершенствование архитектуры предприятия</t>
  </si>
  <si>
    <t xml:space="preserve">   Системный анализ и проектирование</t>
  </si>
  <si>
    <t xml:space="preserve">    Системы бизнес-интеллекта</t>
  </si>
  <si>
    <t xml:space="preserve">    Системы управления эффективностью бизнеса</t>
  </si>
  <si>
    <t xml:space="preserve">    Системы поддержки принятия решений</t>
  </si>
  <si>
    <t xml:space="preserve">    Прогностическая аналитика</t>
  </si>
  <si>
    <t xml:space="preserve">    Анализ неструктурированной информации</t>
  </si>
  <si>
    <t xml:space="preserve">    Управление рисками ИТ-проектов (IT-projects risk managment)</t>
  </si>
  <si>
    <t xml:space="preserve">    Управление развитием информационных систем</t>
  </si>
  <si>
    <t xml:space="preserve">    Методология и практика ИТ-консалтинга</t>
  </si>
  <si>
    <t xml:space="preserve">  Научно-исследовательская практика</t>
  </si>
  <si>
    <t>РБ</t>
  </si>
  <si>
    <t>РБ
СД</t>
  </si>
  <si>
    <t>СД</t>
  </si>
  <si>
    <t>СД
МЦ</t>
  </si>
  <si>
    <t>аналитическая:</t>
  </si>
  <si>
    <t>организационно-управленческая:</t>
  </si>
  <si>
    <t>Организация обследования архитектуры предприятия</t>
  </si>
  <si>
    <t>Подготовка предприятия для системного управления эффективность деятельности.</t>
  </si>
  <si>
    <t>проектная;</t>
  </si>
  <si>
    <t>научно-исследовательская:</t>
  </si>
  <si>
    <t>консалтинговая:</t>
  </si>
  <si>
    <t>инновационно - предпринимательская:</t>
  </si>
  <si>
    <t>педагогическая:</t>
  </si>
  <si>
    <t>Анализ и моделирование архитектуры предприятий</t>
  </si>
  <si>
    <t>Выбор методологии и инструментальных средств для анализа  и совершенствования архитектуры предприятий</t>
  </si>
  <si>
    <t>Анализ потребностей заказчика в сфере ИКТ</t>
  </si>
  <si>
    <t>Анализ соответствия бизнес-процессов и ИТ-инфрастуктуры стратегиям и целям предприятия</t>
  </si>
  <si>
    <t>Анализ инноваций в экономике, управлении и ИКТ</t>
  </si>
  <si>
    <t>Анализ текущего состояния качества, рисков и знаний на предприятии</t>
  </si>
  <si>
    <t>Анализ зрелости бизнес-процессов предприятия для последующего выбора методологии совершенствования и управления</t>
  </si>
  <si>
    <t>Подготовка предприятий для анализа и управления рисками, качеством и знаниями</t>
  </si>
  <si>
    <t>Подготовка предприятия для управления на основании стратегических целей спроецированных через систему сбалансированных показателей</t>
  </si>
  <si>
    <t>Разработка и реализация стратегии развития архитектуры предприятия</t>
  </si>
  <si>
    <t>Управление разработкой электронных регламентов деятельности предприятий и его ИТ- инфраструктуры</t>
  </si>
  <si>
    <t>Управление жизненным циклом ИТ- инфраструктуры предприятия</t>
  </si>
  <si>
    <t>Разработка рекомендаций по оптимизации затрат на обслуживание и развитие ИТ-инфраструктуры</t>
  </si>
  <si>
    <t>Управление проектно-внедренческими группами</t>
  </si>
  <si>
    <t>Управление электронным предприятием и подразделениями электронного бизнеса несетевых компаний</t>
  </si>
  <si>
    <t>Управлять информационной безопасностью предприятия</t>
  </si>
  <si>
    <t>Проектирование архитектуры предприятия</t>
  </si>
  <si>
    <t>Разработка и внедрение компонентов архитектуры предприятия</t>
  </si>
  <si>
    <t>Управление проектами создания и развития архитектуры предприятия</t>
  </si>
  <si>
    <t>Управление проектами автоматизации потоков работ</t>
  </si>
  <si>
    <t>Исследование и разработка моделей и методик описания архитектуры предприятия</t>
  </si>
  <si>
    <t xml:space="preserve">Исследование эффективности внедрения информационных технологий на базе экономико-математических моделей </t>
  </si>
  <si>
    <t>Разработка методик и инструментальных средств создания и развития электронных предприятий и их компонент</t>
  </si>
  <si>
    <t>Исследование и разработка методов совершенствования ИТ-инфраструктуры предприятия</t>
  </si>
  <si>
    <t>Поиск и анализ инноваций в экономике, управлении и ИКТ</t>
  </si>
  <si>
    <t>Аудит существующей архитектуры предприятия, её соответствия стратегическим целям предприятия, согласованности компонентов архитектуры</t>
  </si>
  <si>
    <t>Использование экономико-математических моделей для обоснования развития архитектуры предприятия</t>
  </si>
  <si>
    <t>Консультирование по совершенствованию архитектуры предприятия</t>
  </si>
  <si>
    <t>Консультирование по созданию электронного предприятия</t>
  </si>
  <si>
    <t>Аудит затрат на обслуживание и развитие ИТ-инфраструктуры предприятия</t>
  </si>
  <si>
    <t>Консультирование по организации перехода к ИТ – аутсорсингу</t>
  </si>
  <si>
    <t>Консультирование по совершенствованию бизнес-процессов предприятия</t>
  </si>
  <si>
    <t>Консультирование по управлению качеством в заданных стандартах, операционными рисками и знаниями.</t>
  </si>
  <si>
    <t>Управление инновационной и предпринимательской деятельностью в сфере ИКТ</t>
  </si>
  <si>
    <t>Управление развитием инновационного потенциала предприятия</t>
  </si>
  <si>
    <t>Преподавание управленческих, консалтинговых и ИТ-дисциплин</t>
  </si>
  <si>
    <t>Разработка образовательных программ и учебно-методических материалов по управленческим и ИТ- дисциплинам.</t>
  </si>
  <si>
    <t>А1</t>
  </si>
  <si>
    <t>А2</t>
  </si>
  <si>
    <t>А3</t>
  </si>
  <si>
    <t>А4</t>
  </si>
  <si>
    <t>А5</t>
  </si>
  <si>
    <t>А6</t>
  </si>
  <si>
    <t>А7</t>
  </si>
  <si>
    <t>ОУ1</t>
  </si>
  <si>
    <t>ОУ2</t>
  </si>
  <si>
    <t>ОУ3</t>
  </si>
  <si>
    <t>ОУ4</t>
  </si>
  <si>
    <t>ОУ5</t>
  </si>
  <si>
    <t>ОУ6</t>
  </si>
  <si>
    <t>ОУ7</t>
  </si>
  <si>
    <t>ОУ8</t>
  </si>
  <si>
    <t>ОУ9</t>
  </si>
  <si>
    <t>ОУ10</t>
  </si>
  <si>
    <t>ОУ11</t>
  </si>
  <si>
    <t>П1</t>
  </si>
  <si>
    <t>П2</t>
  </si>
  <si>
    <t>П3</t>
  </si>
  <si>
    <t>П4</t>
  </si>
  <si>
    <t>НИ1</t>
  </si>
  <si>
    <t>НИ2</t>
  </si>
  <si>
    <t>НИ3</t>
  </si>
  <si>
    <t>НИ4</t>
  </si>
  <si>
    <t>НИ5</t>
  </si>
  <si>
    <t>К1</t>
  </si>
  <si>
    <t>К2</t>
  </si>
  <si>
    <t>К3</t>
  </si>
  <si>
    <t>К4</t>
  </si>
  <si>
    <t>К5</t>
  </si>
  <si>
    <t>К6</t>
  </si>
  <si>
    <t>К7</t>
  </si>
  <si>
    <t>К8</t>
  </si>
  <si>
    <t>ИП1</t>
  </si>
  <si>
    <t>ИП2</t>
  </si>
  <si>
    <t>ПЕД1</t>
  </si>
  <si>
    <t>ПЕД2</t>
  </si>
  <si>
    <t xml:space="preserve">А1, А2, А7, </t>
  </si>
  <si>
    <t>П1, П2, ОУ5, ОУ7</t>
  </si>
  <si>
    <t xml:space="preserve">А2, НИ1, НИ2, К2, </t>
  </si>
  <si>
    <t>А1, А4, А7, ОУ5, П1, П2, П3, НИ1, К7</t>
  </si>
  <si>
    <t>А2, А7, ОУ4, ОУ6, ОУ7, ОУ8, ОУ9, П2, П3, НИ2, НИ4, К8, ИП2</t>
  </si>
  <si>
    <t>А4, А7, П4, НИ2, ИП1, ПЕД1</t>
  </si>
  <si>
    <t>А2, А4, А7, ОУ4, ОУ9, П4, НИ2, К7, ИП2</t>
  </si>
  <si>
    <t>А2, А3, А4, ОУ3, ОУ4, П2, НИ1, НИ2, ИП1</t>
  </si>
  <si>
    <t>А4, А6, ОУ8, П4, НИ1, НИ2, НИ4, К2, ИП2</t>
  </si>
  <si>
    <t>А4, А6, А7, ОУ8, ОУ9, НИ2, К8</t>
  </si>
  <si>
    <t>А6, ОУ2, ОУ7, К8</t>
  </si>
  <si>
    <t>А4, ОУ2, ОУ6, ОУ7, ОУ8, П4, НИ4, ИП1, ИП2</t>
  </si>
  <si>
    <t>А2, ОУ1, ОУ2, ОУ8, НИ4, К5, К6, К7, К8</t>
  </si>
  <si>
    <t>А5, А6, ОУ2, ОУ4, ОУ9, П2, П3, НИ2, К1, К2, ИП1, ИП2, ПЕД1</t>
  </si>
  <si>
    <t>А2, А4, А7, ОУ1, ОУ5, ОУ8, П2, НИ1, НИ2, К1, К2, К7</t>
  </si>
  <si>
    <t>А2, А4, А6, А7, ОУ1, ОУ5, ОУ8, П2, П3, НИ1, НИ2, НИ5, К1, К2, К7</t>
  </si>
  <si>
    <t>Цикл общих дисциплин направления</t>
  </si>
  <si>
    <t>Практики и научно-исследовательская работа</t>
  </si>
  <si>
    <t xml:space="preserve">   Управление внедрением информационных систем</t>
  </si>
  <si>
    <t>Интеграция бизнес-процессов на базе информационных систем</t>
  </si>
  <si>
    <t>Прогнозирование временных рядов</t>
  </si>
  <si>
    <t>Управление ИТ-сервисами</t>
  </si>
  <si>
    <t>Научно-исследовательский семинар "Моделирование и оптимизация бизнес-процессов" ( по выбору)</t>
  </si>
  <si>
    <t>Научно-исследовательский семинар "Управление жизненным циклом информационных систем" ( по выбору)</t>
  </si>
  <si>
    <t xml:space="preserve">  Подготовка  выпускной квалификационной работы (магистерской диссертации)</t>
  </si>
  <si>
    <t xml:space="preserve"> Защита выпускной квалификационной работы (магистерской диссертации)</t>
  </si>
  <si>
    <t>Итоговая государственная аттестация</t>
  </si>
  <si>
    <t>А3, А7, ОУ1, ОУ5, ОУ9, П2, НИ1, К7</t>
  </si>
  <si>
    <t>А5, А6, А7, ОУ2, ОУ4, НИ2, НИ5, К2, К8, ИП2</t>
  </si>
  <si>
    <t>А1, А4, ОУ6, ОУ7, П2, П3, НИ4, К5, К6, ИП2</t>
  </si>
  <si>
    <t>Научно-исследовательский семинар "Информационная бизнес-аналитика" ( по выбору)</t>
  </si>
  <si>
    <t>Цикл дисциплин программы                                Базовая часть</t>
  </si>
  <si>
    <t>Цикл дисциплин  программы                                      Вариативная часть</t>
  </si>
  <si>
    <t>Дисциплина по выбору из общеуниверситетского пула "МАГОЛЕГО"</t>
  </si>
  <si>
    <t xml:space="preserve">    Системы имитационного моделирования</t>
  </si>
  <si>
    <t>А4, А3, А4, ОУ1, ОУ5, П4, НИ4, К2, К7</t>
  </si>
  <si>
    <t xml:space="preserve">    Информационные технологии в анализе инвестиционных проектов</t>
  </si>
  <si>
    <t>А2, А5, А7, ОУ2, ОУ9, П3, НИ2, НИ5</t>
  </si>
  <si>
    <t xml:space="preserve">    Управление портфелем проектов как инструмент реализации корпоративной стратегии</t>
  </si>
  <si>
    <t>А2, А4, А7, ОУ4, ОУ9, П3, НИ4, К7, ИП2</t>
  </si>
  <si>
    <t xml:space="preserve">    Система сбалансированных показателей в управлении эффективностью бизнеса</t>
  </si>
  <si>
    <t>А2, ОУ2, ОУ3, ОУ5, НИ1, К2, К7, ИП2</t>
  </si>
  <si>
    <t xml:space="preserve">    Методы и средства совершенствования бизнес-процессов</t>
  </si>
  <si>
    <t>А1, А2, А4, А7, ОУ1, ОУ5, П1, П3, НИ1, К1, К2, К3, К7, ИП2</t>
  </si>
  <si>
    <t xml:space="preserve">    Процессный подход в менеджменте качества</t>
  </si>
  <si>
    <t>А6, А7, ОУ6, ОУ9, ОУ11, К8, ИП1, ИП2</t>
  </si>
  <si>
    <t>А2, ОУ2, ОУ3, ОУ5, НИ1, К2, К7, ИП3</t>
  </si>
  <si>
    <t xml:space="preserve">    Аудит Информационных Систем</t>
  </si>
  <si>
    <t>А4, ОУ7, ОУ9, НИ4, К1, К5</t>
  </si>
  <si>
    <t xml:space="preserve">    Системная диагностика организации</t>
  </si>
  <si>
    <t>А2, А4, А6, А7, ОУ1, ОУ2, НИ1, НИ4, К1, ИП2</t>
  </si>
  <si>
    <t>РБ
СД
МЦ</t>
  </si>
  <si>
    <t xml:space="preserve">    Технологии создания и управления базами знаний</t>
  </si>
  <si>
    <t>А4, А6, ОУ4, ОУ9, П4, К8, ПЕД1</t>
  </si>
  <si>
    <t xml:space="preserve"> Управление ценностью информационных систем</t>
  </si>
  <si>
    <t>уровень магистратура</t>
  </si>
  <si>
    <t>Матрица компетенций Образовательной программы "Бизнес-информатика"</t>
  </si>
  <si>
    <t>Профессиональные компетенции</t>
  </si>
  <si>
    <t xml:space="preserve">ИТОГО </t>
  </si>
  <si>
    <t>Утверждено Академическим Советом программы    22 мая 2015 г, протокол заседания №2</t>
  </si>
  <si>
    <t>Матрица компетенций актуальная на 2017/2018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</si>
</sst>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8" fillId="3" borderId="15" xfId="0" applyFont="1" applyFill="1" applyBorder="1" applyAlignment="1">
      <alignment horizontal="left" vertical="top" wrapText="1"/>
    </xf>
    <xf numFmtId="164" fontId="8" fillId="3" borderId="15" xfId="0" applyNumberFormat="1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8" xfId="0" applyFont="1" applyFill="1" applyBorder="1"/>
    <xf numFmtId="0" fontId="2" fillId="2" borderId="16" xfId="0" applyFont="1" applyFill="1" applyBorder="1" applyAlignment="1">
      <alignment horizontal="left" vertical="top" wrapText="1"/>
    </xf>
    <xf numFmtId="164" fontId="8" fillId="0" borderId="16" xfId="0" applyNumberFormat="1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/>
    <xf numFmtId="164" fontId="2" fillId="0" borderId="16" xfId="0" applyNumberFormat="1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left" vertical="top" wrapText="1"/>
    </xf>
    <xf numFmtId="164" fontId="2" fillId="3" borderId="16" xfId="0" applyNumberFormat="1" applyFont="1" applyFill="1" applyBorder="1" applyAlignment="1">
      <alignment horizontal="center" vertical="top"/>
    </xf>
    <xf numFmtId="0" fontId="7" fillId="3" borderId="2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9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/>
    <xf numFmtId="0" fontId="9" fillId="0" borderId="0" xfId="0" applyFont="1"/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10" fillId="0" borderId="0" xfId="0" applyFont="1"/>
    <xf numFmtId="0" fontId="7" fillId="0" borderId="2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justify" vertical="top" wrapText="1"/>
    </xf>
    <xf numFmtId="0" fontId="13" fillId="4" borderId="3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/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17" xfId="0" applyFont="1" applyBorder="1"/>
    <xf numFmtId="0" fontId="4" fillId="0" borderId="3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11" fillId="0" borderId="0" xfId="0" applyFont="1" applyFill="1"/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 vertical="top" wrapText="1"/>
    </xf>
    <xf numFmtId="164" fontId="6" fillId="6" borderId="16" xfId="0" applyNumberFormat="1" applyFont="1" applyFill="1" applyBorder="1" applyAlignment="1">
      <alignment horizontal="center" vertical="top"/>
    </xf>
    <xf numFmtId="0" fontId="7" fillId="6" borderId="2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9" xfId="0" applyFont="1" applyFill="1" applyBorder="1"/>
    <xf numFmtId="0" fontId="1" fillId="0" borderId="7" xfId="0" applyFont="1" applyFill="1" applyBorder="1"/>
    <xf numFmtId="0" fontId="7" fillId="0" borderId="7" xfId="0" applyFont="1" applyFill="1" applyBorder="1"/>
    <xf numFmtId="0" fontId="4" fillId="0" borderId="1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abSelected="1" zoomScale="65" zoomScaleNormal="65" workbookViewId="0">
      <pane xSplit="2" ySplit="6" topLeftCell="C7" activePane="bottomRight" state="frozenSplit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5.75" x14ac:dyDescent="0.25"/>
  <cols>
    <col min="1" max="1" width="51.140625" style="7" customWidth="1"/>
    <col min="2" max="2" width="12.42578125" style="7" customWidth="1"/>
    <col min="3" max="66" width="9.140625" style="7"/>
    <col min="67" max="67" width="36.5703125" style="7" customWidth="1"/>
    <col min="68" max="16384" width="9.140625" style="7"/>
  </cols>
  <sheetData>
    <row r="1" spans="1:67" s="113" customFormat="1" ht="40.5" customHeight="1" x14ac:dyDescent="0.25">
      <c r="A1" s="115" t="s">
        <v>274</v>
      </c>
    </row>
    <row r="2" spans="1:67" s="114" customFormat="1" ht="55.5" customHeight="1" x14ac:dyDescent="0.3">
      <c r="A2" s="112" t="s">
        <v>271</v>
      </c>
      <c r="B2" s="113"/>
      <c r="C2" s="124" t="s">
        <v>275</v>
      </c>
      <c r="D2" s="125"/>
      <c r="E2" s="125"/>
      <c r="F2" s="125"/>
      <c r="G2" s="125"/>
      <c r="H2" s="125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67" ht="31.5" customHeight="1" thickBot="1" x14ac:dyDescent="0.35">
      <c r="A3" s="87" t="s">
        <v>270</v>
      </c>
    </row>
    <row r="4" spans="1:67" ht="21" customHeight="1" thickBot="1" x14ac:dyDescent="0.35">
      <c r="A4" s="90"/>
      <c r="B4" s="82"/>
      <c r="C4" s="120" t="s">
        <v>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  <c r="S4" s="119" t="s">
        <v>272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84"/>
    </row>
    <row r="5" spans="1:67" ht="16.5" thickBot="1" x14ac:dyDescent="0.3">
      <c r="A5" s="86" t="s">
        <v>0</v>
      </c>
      <c r="B5" s="88" t="s">
        <v>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16" t="s">
        <v>23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7"/>
      <c r="AK5" s="118" t="s">
        <v>39</v>
      </c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86" t="s">
        <v>40</v>
      </c>
    </row>
    <row r="6" spans="1:67" ht="16.5" thickBot="1" x14ac:dyDescent="0.3">
      <c r="A6" s="81"/>
      <c r="B6" s="89"/>
      <c r="C6" s="92" t="s">
        <v>6</v>
      </c>
      <c r="D6" s="2" t="s">
        <v>1</v>
      </c>
      <c r="E6" s="1" t="s">
        <v>7</v>
      </c>
      <c r="F6" s="2" t="s">
        <v>1</v>
      </c>
      <c r="G6" s="91" t="s">
        <v>8</v>
      </c>
      <c r="H6" s="2" t="s">
        <v>1</v>
      </c>
      <c r="I6" s="91" t="s">
        <v>9</v>
      </c>
      <c r="J6" s="2" t="s">
        <v>1</v>
      </c>
      <c r="K6" s="91" t="s">
        <v>10</v>
      </c>
      <c r="L6" s="2" t="s">
        <v>1</v>
      </c>
      <c r="M6" s="91" t="s">
        <v>11</v>
      </c>
      <c r="N6" s="2" t="s">
        <v>1</v>
      </c>
      <c r="O6" s="91" t="s">
        <v>12</v>
      </c>
      <c r="P6" s="2" t="s">
        <v>1</v>
      </c>
      <c r="Q6" s="91" t="s">
        <v>13</v>
      </c>
      <c r="R6" s="3" t="s">
        <v>1</v>
      </c>
      <c r="S6" s="93" t="s">
        <v>14</v>
      </c>
      <c r="T6" s="4" t="s">
        <v>1</v>
      </c>
      <c r="U6" s="94" t="s">
        <v>15</v>
      </c>
      <c r="V6" s="95" t="s">
        <v>1</v>
      </c>
      <c r="W6" s="94" t="s">
        <v>16</v>
      </c>
      <c r="X6" s="95" t="s">
        <v>1</v>
      </c>
      <c r="Y6" s="94" t="s">
        <v>17</v>
      </c>
      <c r="Z6" s="95" t="s">
        <v>1</v>
      </c>
      <c r="AA6" s="94" t="s">
        <v>18</v>
      </c>
      <c r="AB6" s="95" t="s">
        <v>1</v>
      </c>
      <c r="AC6" s="94" t="s">
        <v>19</v>
      </c>
      <c r="AD6" s="4" t="s">
        <v>1</v>
      </c>
      <c r="AE6" s="94" t="s">
        <v>20</v>
      </c>
      <c r="AF6" s="4" t="s">
        <v>1</v>
      </c>
      <c r="AG6" s="94" t="s">
        <v>21</v>
      </c>
      <c r="AH6" s="95" t="s">
        <v>1</v>
      </c>
      <c r="AI6" s="96" t="s">
        <v>22</v>
      </c>
      <c r="AJ6" s="6" t="s">
        <v>1</v>
      </c>
      <c r="AK6" s="92" t="s">
        <v>24</v>
      </c>
      <c r="AL6" s="2" t="s">
        <v>1</v>
      </c>
      <c r="AM6" s="1" t="s">
        <v>25</v>
      </c>
      <c r="AN6" s="2" t="s">
        <v>1</v>
      </c>
      <c r="AO6" s="91" t="s">
        <v>26</v>
      </c>
      <c r="AP6" s="2" t="s">
        <v>1</v>
      </c>
      <c r="AQ6" s="91" t="s">
        <v>27</v>
      </c>
      <c r="AR6" s="2" t="s">
        <v>1</v>
      </c>
      <c r="AS6" s="1" t="s">
        <v>28</v>
      </c>
      <c r="AT6" s="2" t="s">
        <v>1</v>
      </c>
      <c r="AU6" s="1" t="s">
        <v>29</v>
      </c>
      <c r="AV6" s="2" t="s">
        <v>1</v>
      </c>
      <c r="AW6" s="91" t="s">
        <v>30</v>
      </c>
      <c r="AX6" s="97" t="s">
        <v>1</v>
      </c>
      <c r="AY6" s="91" t="s">
        <v>31</v>
      </c>
      <c r="AZ6" s="97" t="s">
        <v>1</v>
      </c>
      <c r="BA6" s="91" t="s">
        <v>32</v>
      </c>
      <c r="BB6" s="2" t="s">
        <v>1</v>
      </c>
      <c r="BC6" s="1" t="s">
        <v>33</v>
      </c>
      <c r="BD6" s="2" t="s">
        <v>1</v>
      </c>
      <c r="BE6" s="91" t="s">
        <v>34</v>
      </c>
      <c r="BF6" s="97" t="s">
        <v>1</v>
      </c>
      <c r="BG6" s="91" t="s">
        <v>35</v>
      </c>
      <c r="BH6" s="97" t="s">
        <v>1</v>
      </c>
      <c r="BI6" s="91" t="s">
        <v>36</v>
      </c>
      <c r="BJ6" s="97" t="s">
        <v>1</v>
      </c>
      <c r="BK6" s="91" t="s">
        <v>37</v>
      </c>
      <c r="BL6" s="2" t="s">
        <v>1</v>
      </c>
      <c r="BM6" s="1" t="s">
        <v>38</v>
      </c>
      <c r="BN6" s="83" t="s">
        <v>1</v>
      </c>
      <c r="BO6" s="85"/>
    </row>
    <row r="7" spans="1:67" x14ac:dyDescent="0.25">
      <c r="A7" s="8" t="s">
        <v>111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  <c r="AK7" s="13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4"/>
    </row>
    <row r="8" spans="1:67" ht="31.5" x14ac:dyDescent="0.25">
      <c r="A8" s="15" t="s">
        <v>112</v>
      </c>
      <c r="B8" s="16">
        <v>3</v>
      </c>
      <c r="C8" s="17"/>
      <c r="D8" s="18"/>
      <c r="E8" s="19" t="s">
        <v>127</v>
      </c>
      <c r="F8" s="18">
        <v>2</v>
      </c>
      <c r="G8" s="18"/>
      <c r="H8" s="18"/>
      <c r="I8" s="18"/>
      <c r="J8" s="18"/>
      <c r="K8" s="18"/>
      <c r="L8" s="18"/>
      <c r="M8" s="18" t="s">
        <v>128</v>
      </c>
      <c r="N8" s="18">
        <v>1</v>
      </c>
      <c r="O8" s="18"/>
      <c r="P8" s="18"/>
      <c r="Q8" s="18"/>
      <c r="R8" s="20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0"/>
      <c r="AK8" s="21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22" t="s">
        <v>215</v>
      </c>
    </row>
    <row r="9" spans="1:67" ht="31.5" x14ac:dyDescent="0.25">
      <c r="A9" s="15" t="s">
        <v>113</v>
      </c>
      <c r="B9" s="23">
        <v>3</v>
      </c>
      <c r="C9" s="17"/>
      <c r="D9" s="18"/>
      <c r="E9" s="19" t="s">
        <v>127</v>
      </c>
      <c r="F9" s="18">
        <v>3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0"/>
      <c r="AK9" s="21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22" t="s">
        <v>216</v>
      </c>
    </row>
    <row r="10" spans="1:67" ht="27.75" customHeight="1" x14ac:dyDescent="0.25">
      <c r="A10" s="24" t="s">
        <v>231</v>
      </c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  <c r="AK10" s="29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30"/>
    </row>
    <row r="11" spans="1:67" ht="31.5" x14ac:dyDescent="0.25">
      <c r="A11" s="15" t="s">
        <v>114</v>
      </c>
      <c r="B11" s="23">
        <v>3</v>
      </c>
      <c r="C11" s="31" t="s">
        <v>127</v>
      </c>
      <c r="D11" s="18">
        <v>0.25</v>
      </c>
      <c r="E11" s="17"/>
      <c r="F11" s="18"/>
      <c r="G11" s="18"/>
      <c r="H11" s="18"/>
      <c r="I11" s="18"/>
      <c r="J11" s="18"/>
      <c r="K11" s="18"/>
      <c r="L11" s="18"/>
      <c r="M11" s="19" t="s">
        <v>127</v>
      </c>
      <c r="N11" s="18">
        <v>0.25</v>
      </c>
      <c r="O11" s="18"/>
      <c r="P11" s="18"/>
      <c r="Q11" s="18"/>
      <c r="R11" s="20"/>
      <c r="S11" s="1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  <c r="AK11" s="21"/>
      <c r="AL11" s="18"/>
      <c r="AM11" s="18"/>
      <c r="AN11" s="18"/>
      <c r="AO11" s="18"/>
      <c r="AP11" s="18"/>
      <c r="AQ11" s="19" t="s">
        <v>127</v>
      </c>
      <c r="AR11" s="18">
        <v>1</v>
      </c>
      <c r="AS11" s="19" t="s">
        <v>127</v>
      </c>
      <c r="AT11" s="18">
        <v>1</v>
      </c>
      <c r="AU11" s="18" t="s">
        <v>128</v>
      </c>
      <c r="AV11" s="18">
        <v>0.25</v>
      </c>
      <c r="AW11" s="18"/>
      <c r="AX11" s="18"/>
      <c r="AY11" s="18"/>
      <c r="AZ11" s="18"/>
      <c r="BA11" s="18"/>
      <c r="BB11" s="18"/>
      <c r="BC11" s="19" t="s">
        <v>127</v>
      </c>
      <c r="BD11" s="18">
        <v>0.25</v>
      </c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22" t="s">
        <v>217</v>
      </c>
    </row>
    <row r="12" spans="1:67" ht="31.5" x14ac:dyDescent="0.25">
      <c r="A12" s="15" t="s">
        <v>115</v>
      </c>
      <c r="B12" s="23">
        <v>4</v>
      </c>
      <c r="C12" s="31" t="s">
        <v>127</v>
      </c>
      <c r="D12" s="18">
        <v>0.5</v>
      </c>
      <c r="E12" s="17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 t="s">
        <v>128</v>
      </c>
      <c r="R12" s="20">
        <v>0.25</v>
      </c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128</v>
      </c>
      <c r="AH12" s="18">
        <v>0.25</v>
      </c>
      <c r="AI12" s="18"/>
      <c r="AJ12" s="20"/>
      <c r="AK12" s="21"/>
      <c r="AL12" s="18"/>
      <c r="AM12" s="19" t="s">
        <v>127</v>
      </c>
      <c r="AN12" s="18">
        <v>0.5</v>
      </c>
      <c r="AO12" s="18"/>
      <c r="AP12" s="18"/>
      <c r="AQ12" s="19" t="s">
        <v>127</v>
      </c>
      <c r="AR12" s="18">
        <v>0.75</v>
      </c>
      <c r="AS12" s="19"/>
      <c r="AT12" s="18"/>
      <c r="AU12" s="19" t="s">
        <v>127</v>
      </c>
      <c r="AV12" s="18">
        <v>0.75</v>
      </c>
      <c r="AW12" s="18"/>
      <c r="AX12" s="18"/>
      <c r="AY12" s="18"/>
      <c r="AZ12" s="18"/>
      <c r="BA12" s="19" t="s">
        <v>127</v>
      </c>
      <c r="BB12" s="18">
        <v>0.5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9" t="s">
        <v>127</v>
      </c>
      <c r="BN12" s="18">
        <v>0.5</v>
      </c>
      <c r="BO12" s="22" t="s">
        <v>218</v>
      </c>
    </row>
    <row r="13" spans="1:67" ht="31.5" x14ac:dyDescent="0.25">
      <c r="A13" s="15" t="s">
        <v>116</v>
      </c>
      <c r="B13" s="23">
        <v>3</v>
      </c>
      <c r="C13" s="31" t="s">
        <v>127</v>
      </c>
      <c r="D13" s="18">
        <v>0.5</v>
      </c>
      <c r="E13" s="17"/>
      <c r="F13" s="18"/>
      <c r="G13" s="19"/>
      <c r="H13" s="18"/>
      <c r="I13" s="19"/>
      <c r="J13" s="18"/>
      <c r="K13" s="18"/>
      <c r="L13" s="18"/>
      <c r="M13" s="19" t="s">
        <v>127</v>
      </c>
      <c r="N13" s="18">
        <v>0.5</v>
      </c>
      <c r="O13" s="18"/>
      <c r="P13" s="18"/>
      <c r="Q13" s="18"/>
      <c r="R13" s="20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0"/>
      <c r="AK13" s="21"/>
      <c r="AL13" s="18"/>
      <c r="AM13" s="18"/>
      <c r="AN13" s="18"/>
      <c r="AO13" s="18"/>
      <c r="AP13" s="18"/>
      <c r="AQ13" s="19" t="s">
        <v>127</v>
      </c>
      <c r="AR13" s="18">
        <v>1</v>
      </c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9" t="s">
        <v>127</v>
      </c>
      <c r="BD13" s="18">
        <v>1</v>
      </c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22" t="s">
        <v>217</v>
      </c>
    </row>
    <row r="14" spans="1:67" ht="30.75" customHeight="1" x14ac:dyDescent="0.25">
      <c r="A14" s="24" t="s">
        <v>246</v>
      </c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/>
      <c r="AK14" s="29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30"/>
    </row>
    <row r="15" spans="1:67" ht="47.25" x14ac:dyDescent="0.25">
      <c r="A15" s="15" t="s">
        <v>233</v>
      </c>
      <c r="B15" s="23">
        <v>6</v>
      </c>
      <c r="C15" s="17"/>
      <c r="D15" s="18"/>
      <c r="E15" s="18"/>
      <c r="F15" s="18"/>
      <c r="G15" s="19" t="s">
        <v>127</v>
      </c>
      <c r="H15" s="18">
        <v>0.5</v>
      </c>
      <c r="I15" s="18"/>
      <c r="J15" s="18"/>
      <c r="K15" s="18"/>
      <c r="L15" s="18"/>
      <c r="M15" s="18"/>
      <c r="N15" s="18"/>
      <c r="O15" s="18" t="s">
        <v>128</v>
      </c>
      <c r="P15" s="18">
        <v>0.5</v>
      </c>
      <c r="Q15" s="18"/>
      <c r="R15" s="20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 t="s">
        <v>127</v>
      </c>
      <c r="AJ15" s="20">
        <v>0.5</v>
      </c>
      <c r="AK15" s="21"/>
      <c r="AL15" s="18"/>
      <c r="AM15" s="19" t="s">
        <v>127</v>
      </c>
      <c r="AN15" s="18">
        <v>0.5</v>
      </c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31" t="s">
        <v>266</v>
      </c>
      <c r="BB15" s="18">
        <v>0.5</v>
      </c>
      <c r="BC15" s="18"/>
      <c r="BD15" s="18"/>
      <c r="BE15" s="18"/>
      <c r="BF15" s="18"/>
      <c r="BG15" s="31" t="s">
        <v>266</v>
      </c>
      <c r="BH15" s="18">
        <v>0.5</v>
      </c>
      <c r="BI15" s="18"/>
      <c r="BJ15" s="18"/>
      <c r="BK15" s="18" t="s">
        <v>128</v>
      </c>
      <c r="BL15" s="18">
        <v>0.5</v>
      </c>
      <c r="BM15" s="19" t="s">
        <v>127</v>
      </c>
      <c r="BN15" s="18">
        <v>0.5</v>
      </c>
      <c r="BO15" s="32" t="s">
        <v>219</v>
      </c>
    </row>
    <row r="16" spans="1:67" s="36" customFormat="1" ht="33.75" customHeight="1" x14ac:dyDescent="0.25">
      <c r="A16" s="24" t="s">
        <v>247</v>
      </c>
      <c r="B16" s="24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1:67" s="44" customFormat="1" ht="27" customHeight="1" x14ac:dyDescent="0.25">
      <c r="A17" s="37" t="s">
        <v>117</v>
      </c>
      <c r="B17" s="38">
        <v>5</v>
      </c>
      <c r="C17" s="39"/>
      <c r="D17" s="40"/>
      <c r="E17" s="31"/>
      <c r="F17" s="40"/>
      <c r="G17" s="40"/>
      <c r="H17" s="40"/>
      <c r="I17" s="40"/>
      <c r="J17" s="40"/>
      <c r="K17" s="40" t="s">
        <v>128</v>
      </c>
      <c r="L17" s="40">
        <v>1</v>
      </c>
      <c r="M17" s="40"/>
      <c r="N17" s="40"/>
      <c r="O17" s="40"/>
      <c r="P17" s="40"/>
      <c r="Q17" s="40" t="s">
        <v>128</v>
      </c>
      <c r="R17" s="41">
        <v>0.5</v>
      </c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 t="s">
        <v>128</v>
      </c>
      <c r="AF17" s="40">
        <v>1</v>
      </c>
      <c r="AG17" s="40"/>
      <c r="AH17" s="40"/>
      <c r="AI17" s="40"/>
      <c r="AJ17" s="41"/>
      <c r="AK17" s="42" t="s">
        <v>128</v>
      </c>
      <c r="AL17" s="40">
        <v>0.5</v>
      </c>
      <c r="AM17" s="40" t="s">
        <v>128</v>
      </c>
      <c r="AN17" s="40">
        <v>0.5</v>
      </c>
      <c r="AO17" s="40" t="s">
        <v>128</v>
      </c>
      <c r="AP17" s="40">
        <v>0.5</v>
      </c>
      <c r="AQ17" s="40"/>
      <c r="AR17" s="40"/>
      <c r="AS17" s="40" t="s">
        <v>128</v>
      </c>
      <c r="AT17" s="40">
        <v>0.5</v>
      </c>
      <c r="AU17" s="40"/>
      <c r="AV17" s="40"/>
      <c r="AW17" s="40"/>
      <c r="AX17" s="40"/>
      <c r="AY17" s="40"/>
      <c r="AZ17" s="40"/>
      <c r="BA17" s="40"/>
      <c r="BB17" s="40"/>
      <c r="BC17" s="40" t="s">
        <v>128</v>
      </c>
      <c r="BD17" s="40">
        <v>0.5</v>
      </c>
      <c r="BE17" s="40"/>
      <c r="BF17" s="40"/>
      <c r="BG17" s="40"/>
      <c r="BH17" s="40"/>
      <c r="BI17" s="40"/>
      <c r="BJ17" s="40"/>
      <c r="BK17" s="40" t="s">
        <v>128</v>
      </c>
      <c r="BL17" s="40">
        <v>0.5</v>
      </c>
      <c r="BM17" s="40" t="s">
        <v>128</v>
      </c>
      <c r="BN17" s="40">
        <v>0.5</v>
      </c>
      <c r="BO17" s="43" t="s">
        <v>220</v>
      </c>
    </row>
    <row r="18" spans="1:67" s="44" customFormat="1" ht="31.5" x14ac:dyDescent="0.25">
      <c r="A18" s="37" t="s">
        <v>118</v>
      </c>
      <c r="B18" s="38">
        <v>5</v>
      </c>
      <c r="C18" s="39"/>
      <c r="D18" s="40"/>
      <c r="E18" s="31" t="s">
        <v>127</v>
      </c>
      <c r="F18" s="40">
        <v>0.5</v>
      </c>
      <c r="G18" s="40"/>
      <c r="H18" s="40"/>
      <c r="I18" s="40"/>
      <c r="J18" s="40"/>
      <c r="K18" s="40" t="s">
        <v>128</v>
      </c>
      <c r="L18" s="40">
        <v>0.5</v>
      </c>
      <c r="M18" s="40"/>
      <c r="N18" s="40"/>
      <c r="O18" s="40"/>
      <c r="P18" s="40"/>
      <c r="Q18" s="40"/>
      <c r="R18" s="41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19" t="s">
        <v>127</v>
      </c>
      <c r="AD18" s="40">
        <v>0.5</v>
      </c>
      <c r="AE18" s="40"/>
      <c r="AF18" s="40"/>
      <c r="AG18" s="40"/>
      <c r="AH18" s="40"/>
      <c r="AI18" s="40"/>
      <c r="AJ18" s="41"/>
      <c r="AK18" s="42"/>
      <c r="AL18" s="40"/>
      <c r="AM18" s="40" t="s">
        <v>128</v>
      </c>
      <c r="AN18" s="40">
        <v>1</v>
      </c>
      <c r="AO18" s="40" t="s">
        <v>128</v>
      </c>
      <c r="AP18" s="40">
        <v>1</v>
      </c>
      <c r="AQ18" s="40"/>
      <c r="AR18" s="40"/>
      <c r="AS18" s="40" t="s">
        <v>128</v>
      </c>
      <c r="AT18" s="40">
        <v>0.5</v>
      </c>
      <c r="AU18" s="40"/>
      <c r="AV18" s="40"/>
      <c r="AW18" s="40"/>
      <c r="AX18" s="40"/>
      <c r="AY18" s="40"/>
      <c r="AZ18" s="40"/>
      <c r="BA18" s="40"/>
      <c r="BB18" s="40"/>
      <c r="BC18" s="40" t="s">
        <v>128</v>
      </c>
      <c r="BD18" s="40">
        <v>1</v>
      </c>
      <c r="BE18" s="40"/>
      <c r="BF18" s="40"/>
      <c r="BG18" s="40"/>
      <c r="BH18" s="40"/>
      <c r="BI18" s="40"/>
      <c r="BJ18" s="40"/>
      <c r="BK18" s="40" t="s">
        <v>128</v>
      </c>
      <c r="BL18" s="40">
        <v>0.5</v>
      </c>
      <c r="BM18" s="40" t="s">
        <v>128</v>
      </c>
      <c r="BN18" s="40">
        <v>0.5</v>
      </c>
      <c r="BO18" s="43" t="s">
        <v>221</v>
      </c>
    </row>
    <row r="19" spans="1:67" s="44" customFormat="1" ht="43.5" customHeight="1" x14ac:dyDescent="0.25">
      <c r="A19" s="37" t="s">
        <v>119</v>
      </c>
      <c r="B19" s="38">
        <v>5</v>
      </c>
      <c r="C19" s="39"/>
      <c r="D19" s="40"/>
      <c r="E19" s="40" t="s">
        <v>128</v>
      </c>
      <c r="F19" s="40">
        <v>0.5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 t="s">
        <v>128</v>
      </c>
      <c r="R19" s="41">
        <v>0.5</v>
      </c>
      <c r="S19" s="39"/>
      <c r="T19" s="40"/>
      <c r="U19" s="40"/>
      <c r="V19" s="40"/>
      <c r="W19" s="40" t="s">
        <v>128</v>
      </c>
      <c r="X19" s="40">
        <v>0.5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42" t="s">
        <v>128</v>
      </c>
      <c r="AL19" s="40">
        <v>0.5</v>
      </c>
      <c r="AM19" s="40" t="s">
        <v>128</v>
      </c>
      <c r="AN19" s="40">
        <v>0.5</v>
      </c>
      <c r="AO19" s="40" t="s">
        <v>128</v>
      </c>
      <c r="AP19" s="40">
        <v>0.5</v>
      </c>
      <c r="AQ19" s="40"/>
      <c r="AR19" s="40"/>
      <c r="AS19" s="40" t="s">
        <v>128</v>
      </c>
      <c r="AT19" s="40">
        <v>0.5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1" t="s">
        <v>266</v>
      </c>
      <c r="BF19" s="40">
        <v>0.5</v>
      </c>
      <c r="BG19" s="40"/>
      <c r="BH19" s="40"/>
      <c r="BI19" s="40"/>
      <c r="BJ19" s="40"/>
      <c r="BK19" s="40" t="s">
        <v>128</v>
      </c>
      <c r="BL19" s="40">
        <v>0.5</v>
      </c>
      <c r="BM19" s="40" t="s">
        <v>128</v>
      </c>
      <c r="BN19" s="40">
        <v>0.5</v>
      </c>
      <c r="BO19" s="43" t="s">
        <v>222</v>
      </c>
    </row>
    <row r="20" spans="1:67" s="44" customFormat="1" ht="31.5" x14ac:dyDescent="0.25">
      <c r="A20" s="37" t="s">
        <v>120</v>
      </c>
      <c r="B20" s="38">
        <v>5</v>
      </c>
      <c r="C20" s="39"/>
      <c r="D20" s="40"/>
      <c r="E20" s="40" t="s">
        <v>126</v>
      </c>
      <c r="F20" s="40">
        <v>0.5</v>
      </c>
      <c r="G20" s="40"/>
      <c r="H20" s="40"/>
      <c r="I20" s="40"/>
      <c r="J20" s="40"/>
      <c r="K20" s="40"/>
      <c r="L20" s="40"/>
      <c r="M20" s="31" t="s">
        <v>127</v>
      </c>
      <c r="N20" s="40">
        <v>1</v>
      </c>
      <c r="O20" s="40"/>
      <c r="P20" s="40"/>
      <c r="Q20" s="40"/>
      <c r="R20" s="41"/>
      <c r="S20" s="39"/>
      <c r="T20" s="40"/>
      <c r="U20" s="40" t="s">
        <v>128</v>
      </c>
      <c r="V20" s="40">
        <v>0.5</v>
      </c>
      <c r="W20" s="40"/>
      <c r="X20" s="40"/>
      <c r="Y20" s="40"/>
      <c r="Z20" s="40"/>
      <c r="AA20" s="19" t="s">
        <v>127</v>
      </c>
      <c r="AB20" s="40">
        <v>0.5</v>
      </c>
      <c r="AC20" s="40"/>
      <c r="AD20" s="40"/>
      <c r="AE20" s="40" t="s">
        <v>128</v>
      </c>
      <c r="AF20" s="40">
        <v>0.5</v>
      </c>
      <c r="AG20" s="40"/>
      <c r="AH20" s="40"/>
      <c r="AI20" s="40"/>
      <c r="AJ20" s="41"/>
      <c r="AK20" s="42"/>
      <c r="AL20" s="40"/>
      <c r="AM20" s="40"/>
      <c r="AN20" s="40"/>
      <c r="AO20" s="40" t="s">
        <v>128</v>
      </c>
      <c r="AP20" s="40">
        <v>1</v>
      </c>
      <c r="AQ20" s="40" t="s">
        <v>128</v>
      </c>
      <c r="AR20" s="40">
        <v>1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3" t="s">
        <v>223</v>
      </c>
    </row>
    <row r="21" spans="1:67" s="44" customFormat="1" ht="31.5" x14ac:dyDescent="0.25">
      <c r="A21" s="37" t="s">
        <v>121</v>
      </c>
      <c r="B21" s="38">
        <v>5</v>
      </c>
      <c r="C21" s="39"/>
      <c r="D21" s="40"/>
      <c r="E21" s="40"/>
      <c r="F21" s="40"/>
      <c r="G21" s="40"/>
      <c r="H21" s="40"/>
      <c r="I21" s="31" t="s">
        <v>127</v>
      </c>
      <c r="J21" s="40">
        <v>1</v>
      </c>
      <c r="K21" s="40"/>
      <c r="L21" s="40"/>
      <c r="M21" s="40" t="s">
        <v>128</v>
      </c>
      <c r="N21" s="40">
        <v>1</v>
      </c>
      <c r="O21" s="40"/>
      <c r="P21" s="40"/>
      <c r="Q21" s="40"/>
      <c r="R21" s="41"/>
      <c r="S21" s="39"/>
      <c r="T21" s="40"/>
      <c r="U21" s="40"/>
      <c r="V21" s="40"/>
      <c r="W21" s="19" t="s">
        <v>127</v>
      </c>
      <c r="X21" s="40">
        <v>1</v>
      </c>
      <c r="Y21" s="40"/>
      <c r="Z21" s="40"/>
      <c r="AA21" s="40"/>
      <c r="AB21" s="40"/>
      <c r="AC21" s="40"/>
      <c r="AD21" s="40"/>
      <c r="AE21" s="40"/>
      <c r="AF21" s="40"/>
      <c r="AG21" s="31" t="s">
        <v>127</v>
      </c>
      <c r="AH21" s="40">
        <v>1</v>
      </c>
      <c r="AI21" s="40"/>
      <c r="AJ21" s="41"/>
      <c r="AK21" s="42" t="s">
        <v>128</v>
      </c>
      <c r="AL21" s="40">
        <v>1</v>
      </c>
      <c r="AM21" s="40"/>
      <c r="AN21" s="40"/>
      <c r="AO21" s="40"/>
      <c r="AP21" s="40"/>
      <c r="AQ21" s="40" t="s">
        <v>128</v>
      </c>
      <c r="AR21" s="40">
        <v>1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3" t="s">
        <v>224</v>
      </c>
    </row>
    <row r="22" spans="1:67" s="44" customFormat="1" ht="47.25" x14ac:dyDescent="0.25">
      <c r="A22" s="37" t="s">
        <v>122</v>
      </c>
      <c r="B22" s="38">
        <v>5</v>
      </c>
      <c r="C22" s="39"/>
      <c r="D22" s="40"/>
      <c r="E22" s="40"/>
      <c r="F22" s="40"/>
      <c r="G22" s="40"/>
      <c r="H22" s="40"/>
      <c r="I22" s="40"/>
      <c r="J22" s="40"/>
      <c r="K22" s="40" t="s">
        <v>128</v>
      </c>
      <c r="L22" s="40">
        <v>1</v>
      </c>
      <c r="M22" s="40"/>
      <c r="N22" s="40"/>
      <c r="O22" s="40"/>
      <c r="P22" s="40"/>
      <c r="Q22" s="40" t="s">
        <v>128</v>
      </c>
      <c r="R22" s="41">
        <v>0.5</v>
      </c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1" t="s">
        <v>127</v>
      </c>
      <c r="AJ22" s="41">
        <v>1</v>
      </c>
      <c r="AK22" s="42" t="s">
        <v>128</v>
      </c>
      <c r="AL22" s="40">
        <v>0.5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31" t="s">
        <v>266</v>
      </c>
      <c r="AX22" s="40">
        <v>0.5</v>
      </c>
      <c r="AY22" s="40"/>
      <c r="AZ22" s="40"/>
      <c r="BA22" s="40"/>
      <c r="BB22" s="40"/>
      <c r="BC22" s="40"/>
      <c r="BD22" s="40"/>
      <c r="BE22" s="40"/>
      <c r="BF22" s="40"/>
      <c r="BG22" s="31" t="s">
        <v>127</v>
      </c>
      <c r="BH22" s="40">
        <v>0.5</v>
      </c>
      <c r="BI22" s="40"/>
      <c r="BJ22" s="40"/>
      <c r="BK22" s="40" t="s">
        <v>128</v>
      </c>
      <c r="BL22" s="40">
        <v>1</v>
      </c>
      <c r="BM22" s="40" t="s">
        <v>128</v>
      </c>
      <c r="BN22" s="40">
        <v>1</v>
      </c>
      <c r="BO22" s="43" t="s">
        <v>225</v>
      </c>
    </row>
    <row r="23" spans="1:67" s="44" customFormat="1" ht="31.5" x14ac:dyDescent="0.25">
      <c r="A23" s="37" t="s">
        <v>123</v>
      </c>
      <c r="B23" s="38">
        <v>5</v>
      </c>
      <c r="C23" s="39"/>
      <c r="D23" s="40"/>
      <c r="E23" s="40"/>
      <c r="F23" s="40"/>
      <c r="G23" s="40"/>
      <c r="H23" s="40"/>
      <c r="I23" s="40"/>
      <c r="J23" s="40"/>
      <c r="K23" s="40" t="s">
        <v>128</v>
      </c>
      <c r="L23" s="40">
        <v>1</v>
      </c>
      <c r="M23" s="40"/>
      <c r="N23" s="40"/>
      <c r="O23" s="40"/>
      <c r="P23" s="40"/>
      <c r="Q23" s="40"/>
      <c r="R23" s="41"/>
      <c r="S23" s="39"/>
      <c r="T23" s="40"/>
      <c r="U23" s="40"/>
      <c r="V23" s="40"/>
      <c r="W23" s="40"/>
      <c r="X23" s="40"/>
      <c r="Y23" s="19" t="s">
        <v>127</v>
      </c>
      <c r="Z23" s="40">
        <v>0.5</v>
      </c>
      <c r="AA23" s="40"/>
      <c r="AB23" s="40"/>
      <c r="AC23" s="40"/>
      <c r="AD23" s="40"/>
      <c r="AE23" s="40"/>
      <c r="AF23" s="40"/>
      <c r="AG23" s="40"/>
      <c r="AH23" s="40"/>
      <c r="AI23" s="31" t="s">
        <v>127</v>
      </c>
      <c r="AJ23" s="41">
        <v>1</v>
      </c>
      <c r="AK23" s="45"/>
      <c r="AL23" s="40"/>
      <c r="AM23" s="40" t="s">
        <v>128</v>
      </c>
      <c r="AN23" s="40">
        <v>1</v>
      </c>
      <c r="AO23" s="40"/>
      <c r="AP23" s="40"/>
      <c r="AQ23" s="40"/>
      <c r="AR23" s="40"/>
      <c r="AS23" s="40" t="s">
        <v>128</v>
      </c>
      <c r="AT23" s="40">
        <v>0.5</v>
      </c>
      <c r="AU23" s="40" t="s">
        <v>128</v>
      </c>
      <c r="AV23" s="40">
        <v>0.5</v>
      </c>
      <c r="AW23" s="40"/>
      <c r="AX23" s="40"/>
      <c r="AY23" s="40"/>
      <c r="AZ23" s="40"/>
      <c r="BA23" s="40"/>
      <c r="BB23" s="40"/>
      <c r="BC23" s="40"/>
      <c r="BD23" s="40"/>
      <c r="BE23" s="40" t="s">
        <v>128</v>
      </c>
      <c r="BF23" s="40">
        <v>0.5</v>
      </c>
      <c r="BG23" s="40"/>
      <c r="BH23" s="40"/>
      <c r="BI23" s="40"/>
      <c r="BJ23" s="40"/>
      <c r="BK23" s="40" t="s">
        <v>128</v>
      </c>
      <c r="BL23" s="40">
        <v>0.5</v>
      </c>
      <c r="BM23" s="40" t="s">
        <v>128</v>
      </c>
      <c r="BN23" s="40">
        <v>0.5</v>
      </c>
      <c r="BO23" s="46" t="s">
        <v>226</v>
      </c>
    </row>
    <row r="24" spans="1:67" s="44" customFormat="1" ht="47.25" x14ac:dyDescent="0.25">
      <c r="A24" s="37" t="s">
        <v>124</v>
      </c>
      <c r="B24" s="38">
        <v>6</v>
      </c>
      <c r="C24" s="39"/>
      <c r="D24" s="40"/>
      <c r="E24" s="31" t="s">
        <v>127</v>
      </c>
      <c r="F24" s="40">
        <v>0.5</v>
      </c>
      <c r="G24" s="40"/>
      <c r="H24" s="40"/>
      <c r="I24" s="31" t="s">
        <v>127</v>
      </c>
      <c r="J24" s="40">
        <v>0.5</v>
      </c>
      <c r="K24" s="40"/>
      <c r="L24" s="40"/>
      <c r="M24" s="40"/>
      <c r="N24" s="40"/>
      <c r="O24" s="31" t="s">
        <v>266</v>
      </c>
      <c r="P24" s="40">
        <v>1</v>
      </c>
      <c r="Q24" s="40"/>
      <c r="R24" s="41"/>
      <c r="S24" s="31" t="s">
        <v>266</v>
      </c>
      <c r="T24" s="40">
        <v>0.5</v>
      </c>
      <c r="U24" s="40"/>
      <c r="V24" s="40"/>
      <c r="W24" s="19" t="s">
        <v>127</v>
      </c>
      <c r="X24" s="40">
        <v>1</v>
      </c>
      <c r="Y24" s="31" t="s">
        <v>266</v>
      </c>
      <c r="Z24" s="40">
        <v>0.5</v>
      </c>
      <c r="AA24" s="40"/>
      <c r="AB24" s="40"/>
      <c r="AC24" s="40"/>
      <c r="AD24" s="40"/>
      <c r="AE24" s="31" t="s">
        <v>127</v>
      </c>
      <c r="AF24" s="40">
        <v>0.5</v>
      </c>
      <c r="AG24" s="40"/>
      <c r="AH24" s="40"/>
      <c r="AI24" s="40"/>
      <c r="AJ24" s="41"/>
      <c r="AK24" s="42"/>
      <c r="AL24" s="40"/>
      <c r="AM24" s="40" t="s">
        <v>128</v>
      </c>
      <c r="AN24" s="40">
        <v>1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31" t="s">
        <v>266</v>
      </c>
      <c r="BB24" s="40">
        <v>0.5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3" t="s">
        <v>227</v>
      </c>
    </row>
    <row r="25" spans="1:67" s="47" customFormat="1" ht="33.950000000000003" customHeight="1" x14ac:dyDescent="0.25">
      <c r="A25" s="15" t="s">
        <v>234</v>
      </c>
      <c r="B25" s="38">
        <v>5</v>
      </c>
      <c r="C25" s="17"/>
      <c r="D25" s="18"/>
      <c r="E25" s="19"/>
      <c r="F25" s="18"/>
      <c r="G25" s="18"/>
      <c r="H25" s="18"/>
      <c r="I25" s="18"/>
      <c r="J25" s="18"/>
      <c r="K25" s="19" t="s">
        <v>127</v>
      </c>
      <c r="L25" s="18">
        <v>0.5</v>
      </c>
      <c r="M25" s="19" t="s">
        <v>127</v>
      </c>
      <c r="N25" s="18">
        <v>0.5</v>
      </c>
      <c r="O25" s="18"/>
      <c r="P25" s="18"/>
      <c r="Q25" s="18"/>
      <c r="R25" s="20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8"/>
      <c r="AG25" s="18"/>
      <c r="AH25" s="18"/>
      <c r="AI25" s="18"/>
      <c r="AJ25" s="20"/>
      <c r="AK25" s="21"/>
      <c r="AL25" s="18"/>
      <c r="AM25" s="18"/>
      <c r="AN25" s="18"/>
      <c r="AO25" s="18"/>
      <c r="AP25" s="18"/>
      <c r="AQ25" s="18"/>
      <c r="AR25" s="18"/>
      <c r="AS25" s="18"/>
      <c r="AT25" s="18"/>
      <c r="AU25" s="18" t="s">
        <v>128</v>
      </c>
      <c r="AV25" s="18">
        <v>1</v>
      </c>
      <c r="AW25" s="18"/>
      <c r="AX25" s="18"/>
      <c r="AY25" s="18"/>
      <c r="AZ25" s="18"/>
      <c r="BA25" s="18"/>
      <c r="BB25" s="18"/>
      <c r="BC25" s="18" t="s">
        <v>128</v>
      </c>
      <c r="BD25" s="18">
        <v>1</v>
      </c>
      <c r="BE25" s="18"/>
      <c r="BF25" s="18"/>
      <c r="BG25" s="18"/>
      <c r="BH25" s="18"/>
      <c r="BI25" s="18"/>
      <c r="BJ25" s="18"/>
      <c r="BK25" s="18" t="s">
        <v>128</v>
      </c>
      <c r="BL25" s="18">
        <v>1</v>
      </c>
      <c r="BM25" s="18" t="s">
        <v>128</v>
      </c>
      <c r="BN25" s="18">
        <v>1</v>
      </c>
      <c r="BO25" s="22" t="s">
        <v>242</v>
      </c>
    </row>
    <row r="26" spans="1:67" s="47" customFormat="1" ht="33" customHeight="1" x14ac:dyDescent="0.25">
      <c r="A26" s="15" t="s">
        <v>235</v>
      </c>
      <c r="B26" s="38">
        <v>5</v>
      </c>
      <c r="C26" s="17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0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 t="s">
        <v>127</v>
      </c>
      <c r="AF26" s="18">
        <v>0.5</v>
      </c>
      <c r="AG26" s="18"/>
      <c r="AH26" s="18"/>
      <c r="AI26" s="19" t="s">
        <v>127</v>
      </c>
      <c r="AJ26" s="20">
        <v>0.5</v>
      </c>
      <c r="AK26" s="21"/>
      <c r="AL26" s="18"/>
      <c r="AM26" s="18" t="s">
        <v>128</v>
      </c>
      <c r="AN26" s="18">
        <v>1</v>
      </c>
      <c r="AO26" s="18"/>
      <c r="AP26" s="18"/>
      <c r="AQ26" s="18" t="s">
        <v>128</v>
      </c>
      <c r="AR26" s="18">
        <v>1</v>
      </c>
      <c r="AS26" s="18" t="s">
        <v>128</v>
      </c>
      <c r="AT26" s="18">
        <v>1</v>
      </c>
      <c r="AU26" s="18" t="s">
        <v>128</v>
      </c>
      <c r="AV26" s="18">
        <v>1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22" t="s">
        <v>243</v>
      </c>
    </row>
    <row r="27" spans="1:67" s="47" customFormat="1" ht="31.5" customHeight="1" x14ac:dyDescent="0.25">
      <c r="A27" s="15" t="s">
        <v>236</v>
      </c>
      <c r="B27" s="38">
        <v>5</v>
      </c>
      <c r="C27" s="17"/>
      <c r="D27" s="18"/>
      <c r="E27" s="19" t="s">
        <v>127</v>
      </c>
      <c r="F27" s="18">
        <v>0.25</v>
      </c>
      <c r="G27" s="19" t="s">
        <v>127</v>
      </c>
      <c r="H27" s="18">
        <v>0.25</v>
      </c>
      <c r="I27" s="18" t="s">
        <v>128</v>
      </c>
      <c r="J27" s="18">
        <v>0.5</v>
      </c>
      <c r="K27" s="18"/>
      <c r="L27" s="18"/>
      <c r="M27" s="18"/>
      <c r="N27" s="18"/>
      <c r="O27" s="18"/>
      <c r="P27" s="18"/>
      <c r="Q27" s="18"/>
      <c r="R27" s="20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18"/>
      <c r="AG27" s="18"/>
      <c r="AH27" s="18"/>
      <c r="AI27" s="18"/>
      <c r="AJ27" s="20"/>
      <c r="AK27" s="21"/>
      <c r="AL27" s="18"/>
      <c r="AM27" s="18"/>
      <c r="AN27" s="18"/>
      <c r="AO27" s="18"/>
      <c r="AP27" s="18"/>
      <c r="AQ27" s="18"/>
      <c r="AR27" s="18"/>
      <c r="AS27" s="18"/>
      <c r="AT27" s="18"/>
      <c r="AU27" s="18" t="s">
        <v>128</v>
      </c>
      <c r="AV27" s="18">
        <v>1</v>
      </c>
      <c r="AW27" s="18"/>
      <c r="AX27" s="18"/>
      <c r="AY27" s="18"/>
      <c r="AZ27" s="18"/>
      <c r="BA27" s="18"/>
      <c r="BB27" s="18"/>
      <c r="BC27" s="18" t="s">
        <v>128</v>
      </c>
      <c r="BD27" s="18">
        <v>1</v>
      </c>
      <c r="BE27" s="18"/>
      <c r="BF27" s="18"/>
      <c r="BG27" s="18"/>
      <c r="BH27" s="18"/>
      <c r="BI27" s="18"/>
      <c r="BJ27" s="18"/>
      <c r="BK27" s="18" t="s">
        <v>128</v>
      </c>
      <c r="BL27" s="18">
        <v>1</v>
      </c>
      <c r="BM27" s="18" t="s">
        <v>128</v>
      </c>
      <c r="BN27" s="18">
        <v>1</v>
      </c>
      <c r="BO27" s="22" t="s">
        <v>244</v>
      </c>
    </row>
    <row r="28" spans="1:67" s="44" customFormat="1" ht="41.25" customHeight="1" x14ac:dyDescent="0.25">
      <c r="A28" s="37" t="s">
        <v>249</v>
      </c>
      <c r="B28" s="38">
        <v>6</v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 t="s">
        <v>128</v>
      </c>
      <c r="N28" s="40">
        <v>1</v>
      </c>
      <c r="O28" s="40"/>
      <c r="P28" s="40"/>
      <c r="Q28" s="40"/>
      <c r="R28" s="41"/>
      <c r="S28" s="3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 t="s">
        <v>128</v>
      </c>
      <c r="AF28" s="40">
        <v>1.5</v>
      </c>
      <c r="AG28" s="40" t="s">
        <v>128</v>
      </c>
      <c r="AH28" s="40">
        <v>1</v>
      </c>
      <c r="AI28" s="40"/>
      <c r="AJ28" s="41"/>
      <c r="AK28" s="42"/>
      <c r="AL28" s="40"/>
      <c r="AM28" s="40"/>
      <c r="AN28" s="40"/>
      <c r="AO28" s="40"/>
      <c r="AP28" s="40"/>
      <c r="AQ28" s="40" t="s">
        <v>128</v>
      </c>
      <c r="AR28" s="40">
        <v>1.5</v>
      </c>
      <c r="AS28" s="40" t="s">
        <v>128</v>
      </c>
      <c r="AT28" s="40">
        <v>1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3" t="s">
        <v>250</v>
      </c>
    </row>
    <row r="29" spans="1:67" s="44" customFormat="1" ht="41.25" customHeight="1" x14ac:dyDescent="0.25">
      <c r="A29" s="37" t="s">
        <v>251</v>
      </c>
      <c r="B29" s="38">
        <v>6</v>
      </c>
      <c r="C29" s="39"/>
      <c r="D29" s="40"/>
      <c r="E29" s="40" t="s">
        <v>128</v>
      </c>
      <c r="F29" s="40">
        <v>0.5</v>
      </c>
      <c r="G29" s="40"/>
      <c r="H29" s="40"/>
      <c r="I29" s="40"/>
      <c r="J29" s="40"/>
      <c r="K29" s="40" t="s">
        <v>128</v>
      </c>
      <c r="L29" s="40">
        <v>1.5</v>
      </c>
      <c r="M29" s="31" t="s">
        <v>127</v>
      </c>
      <c r="N29" s="40">
        <v>1</v>
      </c>
      <c r="O29" s="40"/>
      <c r="P29" s="40"/>
      <c r="Q29" s="40" t="s">
        <v>128</v>
      </c>
      <c r="R29" s="41">
        <v>1.5</v>
      </c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42"/>
      <c r="AL29" s="40"/>
      <c r="AM29" s="40" t="s">
        <v>128</v>
      </c>
      <c r="AN29" s="40">
        <v>1.5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3" t="s">
        <v>252</v>
      </c>
    </row>
    <row r="30" spans="1:67" s="44" customFormat="1" ht="47.25" x14ac:dyDescent="0.25">
      <c r="A30" s="37" t="s">
        <v>253</v>
      </c>
      <c r="B30" s="38">
        <v>6</v>
      </c>
      <c r="C30" s="39"/>
      <c r="D30" s="40"/>
      <c r="E30" s="40" t="s">
        <v>128</v>
      </c>
      <c r="F30" s="40">
        <v>1</v>
      </c>
      <c r="G30" s="40"/>
      <c r="H30" s="40"/>
      <c r="I30" s="40"/>
      <c r="J30" s="40"/>
      <c r="K30" s="40" t="s">
        <v>128</v>
      </c>
      <c r="L30" s="40">
        <v>1.5</v>
      </c>
      <c r="M30" s="40"/>
      <c r="N30" s="40"/>
      <c r="O30" s="40"/>
      <c r="P30" s="40"/>
      <c r="Q30" s="40"/>
      <c r="R30" s="41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 t="s">
        <v>128</v>
      </c>
      <c r="AJ30" s="41">
        <v>1.5</v>
      </c>
      <c r="AK30" s="42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 t="s">
        <v>128</v>
      </c>
      <c r="AX30" s="40">
        <v>1</v>
      </c>
      <c r="AY30" s="31" t="s">
        <v>266</v>
      </c>
      <c r="AZ30" s="40">
        <v>1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3" t="s">
        <v>254</v>
      </c>
    </row>
    <row r="31" spans="1:67" s="44" customFormat="1" ht="47.25" x14ac:dyDescent="0.25">
      <c r="A31" s="37" t="s">
        <v>255</v>
      </c>
      <c r="B31" s="38">
        <v>6</v>
      </c>
      <c r="C31" s="39"/>
      <c r="D31" s="40"/>
      <c r="E31" s="31"/>
      <c r="F31" s="40"/>
      <c r="G31" s="40"/>
      <c r="H31" s="40"/>
      <c r="I31" s="40"/>
      <c r="J31" s="40"/>
      <c r="K31" s="31" t="s">
        <v>127</v>
      </c>
      <c r="L31" s="40">
        <v>2</v>
      </c>
      <c r="M31" s="40"/>
      <c r="N31" s="40"/>
      <c r="O31" s="40"/>
      <c r="P31" s="40"/>
      <c r="Q31" s="40"/>
      <c r="R31" s="41"/>
      <c r="S31" s="39"/>
      <c r="T31" s="40"/>
      <c r="U31" s="40"/>
      <c r="V31" s="40"/>
      <c r="W31" s="40" t="s">
        <v>128</v>
      </c>
      <c r="X31" s="40">
        <v>1</v>
      </c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1"/>
      <c r="AK31" s="42"/>
      <c r="AL31" s="40"/>
      <c r="AM31" s="40" t="s">
        <v>128</v>
      </c>
      <c r="AN31" s="40">
        <v>0.5</v>
      </c>
      <c r="AO31" s="40"/>
      <c r="AP31" s="40"/>
      <c r="AQ31" s="31" t="s">
        <v>266</v>
      </c>
      <c r="AR31" s="40">
        <v>0.5</v>
      </c>
      <c r="AS31" s="40" t="s">
        <v>128</v>
      </c>
      <c r="AT31" s="40">
        <v>0.5</v>
      </c>
      <c r="AU31" s="40"/>
      <c r="AV31" s="40"/>
      <c r="AW31" s="40"/>
      <c r="AX31" s="40"/>
      <c r="AY31" s="40"/>
      <c r="AZ31" s="40"/>
      <c r="BA31" s="40" t="s">
        <v>128</v>
      </c>
      <c r="BB31" s="40">
        <v>0.5</v>
      </c>
      <c r="BC31" s="40" t="s">
        <v>128</v>
      </c>
      <c r="BD31" s="40">
        <v>1</v>
      </c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3" t="s">
        <v>256</v>
      </c>
    </row>
    <row r="32" spans="1:67" s="44" customFormat="1" ht="31.5" x14ac:dyDescent="0.25">
      <c r="A32" s="37" t="s">
        <v>257</v>
      </c>
      <c r="B32" s="38">
        <v>6</v>
      </c>
      <c r="C32" s="39"/>
      <c r="D32" s="40"/>
      <c r="E32" s="31" t="s">
        <v>127</v>
      </c>
      <c r="F32" s="40">
        <v>1</v>
      </c>
      <c r="G32" s="40"/>
      <c r="H32" s="40"/>
      <c r="I32" s="40"/>
      <c r="J32" s="40"/>
      <c r="K32" s="40" t="s">
        <v>128</v>
      </c>
      <c r="L32" s="40">
        <v>1</v>
      </c>
      <c r="M32" s="40"/>
      <c r="N32" s="40"/>
      <c r="O32" s="40"/>
      <c r="P32" s="40"/>
      <c r="Q32" s="40" t="s">
        <v>128</v>
      </c>
      <c r="R32" s="41">
        <v>0.5</v>
      </c>
      <c r="S32" s="3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1" t="s">
        <v>127</v>
      </c>
      <c r="AF32" s="40">
        <v>0.5</v>
      </c>
      <c r="AG32" s="40"/>
      <c r="AH32" s="40"/>
      <c r="AI32" s="40"/>
      <c r="AJ32" s="41"/>
      <c r="AK32" s="42"/>
      <c r="AL32" s="40"/>
      <c r="AM32" s="40"/>
      <c r="AN32" s="40"/>
      <c r="AO32" s="40" t="s">
        <v>128</v>
      </c>
      <c r="AP32" s="40">
        <v>0.5</v>
      </c>
      <c r="AQ32" s="40" t="s">
        <v>128</v>
      </c>
      <c r="AR32" s="40">
        <v>0.5</v>
      </c>
      <c r="AS32" s="40" t="s">
        <v>128</v>
      </c>
      <c r="AT32" s="40">
        <v>0.5</v>
      </c>
      <c r="AU32" s="40"/>
      <c r="AV32" s="40"/>
      <c r="AW32" s="40"/>
      <c r="AX32" s="40"/>
      <c r="AY32" s="40"/>
      <c r="AZ32" s="40"/>
      <c r="BA32" s="40"/>
      <c r="BB32" s="40"/>
      <c r="BC32" s="40" t="s">
        <v>128</v>
      </c>
      <c r="BD32" s="40">
        <v>1</v>
      </c>
      <c r="BE32" s="40"/>
      <c r="BF32" s="40"/>
      <c r="BG32" s="40" t="s">
        <v>128</v>
      </c>
      <c r="BH32" s="40">
        <v>0.5</v>
      </c>
      <c r="BI32" s="40"/>
      <c r="BJ32" s="40"/>
      <c r="BK32" s="40"/>
      <c r="BL32" s="40"/>
      <c r="BM32" s="40"/>
      <c r="BN32" s="40"/>
      <c r="BO32" s="46" t="s">
        <v>258</v>
      </c>
    </row>
    <row r="33" spans="1:67" s="44" customFormat="1" ht="44.1" customHeight="1" x14ac:dyDescent="0.25">
      <c r="A33" s="37" t="s">
        <v>259</v>
      </c>
      <c r="B33" s="38">
        <v>6</v>
      </c>
      <c r="C33" s="39"/>
      <c r="D33" s="40"/>
      <c r="E33" s="40" t="s">
        <v>128</v>
      </c>
      <c r="F33" s="40">
        <v>1</v>
      </c>
      <c r="G33" s="40"/>
      <c r="H33" s="40"/>
      <c r="I33" s="40" t="s">
        <v>128</v>
      </c>
      <c r="J33" s="40">
        <v>1</v>
      </c>
      <c r="K33" s="40"/>
      <c r="L33" s="40"/>
      <c r="M33" s="40"/>
      <c r="N33" s="40"/>
      <c r="O33" s="40"/>
      <c r="P33" s="40"/>
      <c r="Q33" s="31" t="s">
        <v>266</v>
      </c>
      <c r="R33" s="41">
        <v>1</v>
      </c>
      <c r="S33" s="39"/>
      <c r="T33" s="40"/>
      <c r="U33" s="40"/>
      <c r="V33" s="40"/>
      <c r="W33" s="40"/>
      <c r="X33" s="40"/>
      <c r="Y33" s="40"/>
      <c r="Z33" s="40"/>
      <c r="AA33" s="31" t="s">
        <v>266</v>
      </c>
      <c r="AB33" s="40">
        <v>1</v>
      </c>
      <c r="AC33" s="40"/>
      <c r="AD33" s="40"/>
      <c r="AE33" s="40"/>
      <c r="AF33" s="40"/>
      <c r="AG33" s="40"/>
      <c r="AH33" s="40"/>
      <c r="AI33" s="40"/>
      <c r="AJ33" s="41"/>
      <c r="AK33" s="42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31" t="s">
        <v>266</v>
      </c>
      <c r="AX33" s="40">
        <v>1</v>
      </c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 t="s">
        <v>128</v>
      </c>
      <c r="BN33" s="40">
        <v>1</v>
      </c>
      <c r="BO33" s="43" t="s">
        <v>260</v>
      </c>
    </row>
    <row r="34" spans="1:67" s="44" customFormat="1" ht="47.25" x14ac:dyDescent="0.25">
      <c r="A34" s="37" t="s">
        <v>255</v>
      </c>
      <c r="B34" s="38">
        <v>6</v>
      </c>
      <c r="C34" s="39"/>
      <c r="D34" s="40"/>
      <c r="E34" s="31"/>
      <c r="F34" s="40"/>
      <c r="G34" s="40"/>
      <c r="H34" s="40"/>
      <c r="I34" s="40"/>
      <c r="J34" s="40"/>
      <c r="K34" s="31" t="s">
        <v>127</v>
      </c>
      <c r="L34" s="40">
        <v>0</v>
      </c>
      <c r="M34" s="40"/>
      <c r="N34" s="40"/>
      <c r="O34" s="40"/>
      <c r="P34" s="40"/>
      <c r="Q34" s="40"/>
      <c r="R34" s="41"/>
      <c r="S34" s="39"/>
      <c r="T34" s="40"/>
      <c r="U34" s="40"/>
      <c r="V34" s="40"/>
      <c r="W34" s="40" t="s">
        <v>128</v>
      </c>
      <c r="X34" s="40">
        <v>2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K34" s="42"/>
      <c r="AL34" s="40"/>
      <c r="AM34" s="40" t="s">
        <v>128</v>
      </c>
      <c r="AN34" s="40">
        <v>1.5</v>
      </c>
      <c r="AO34" s="40"/>
      <c r="AP34" s="40"/>
      <c r="AQ34" s="31" t="s">
        <v>266</v>
      </c>
      <c r="AR34" s="40">
        <v>0.5</v>
      </c>
      <c r="AS34" s="40" t="s">
        <v>128</v>
      </c>
      <c r="AT34" s="40">
        <v>0.5</v>
      </c>
      <c r="AU34" s="40"/>
      <c r="AV34" s="40"/>
      <c r="AW34" s="40"/>
      <c r="AX34" s="40"/>
      <c r="AY34" s="40"/>
      <c r="AZ34" s="40"/>
      <c r="BA34" s="40" t="s">
        <v>128</v>
      </c>
      <c r="BB34" s="40">
        <v>1.5</v>
      </c>
      <c r="BC34" s="40" t="s">
        <v>128</v>
      </c>
      <c r="BD34" s="40">
        <v>1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3" t="s">
        <v>261</v>
      </c>
    </row>
    <row r="35" spans="1:67" s="44" customFormat="1" ht="27.95" customHeight="1" x14ac:dyDescent="0.25">
      <c r="A35" s="37" t="s">
        <v>262</v>
      </c>
      <c r="B35" s="38">
        <v>6</v>
      </c>
      <c r="C35" s="39"/>
      <c r="D35" s="40"/>
      <c r="E35" s="40"/>
      <c r="F35" s="40"/>
      <c r="G35" s="40"/>
      <c r="H35" s="40"/>
      <c r="I35" s="40"/>
      <c r="J35" s="40"/>
      <c r="K35" s="40" t="s">
        <v>128</v>
      </c>
      <c r="L35" s="40">
        <v>1</v>
      </c>
      <c r="M35" s="40" t="s">
        <v>128</v>
      </c>
      <c r="N35" s="40">
        <v>0.5</v>
      </c>
      <c r="O35" s="40"/>
      <c r="P35" s="40"/>
      <c r="Q35" s="31" t="s">
        <v>266</v>
      </c>
      <c r="R35" s="41">
        <v>0.5</v>
      </c>
      <c r="S35" s="39"/>
      <c r="T35" s="40"/>
      <c r="U35" s="40"/>
      <c r="V35" s="40"/>
      <c r="W35" s="40" t="s">
        <v>128</v>
      </c>
      <c r="X35" s="40">
        <v>1</v>
      </c>
      <c r="Y35" s="40"/>
      <c r="Z35" s="40"/>
      <c r="AA35" s="40"/>
      <c r="AB35" s="40"/>
      <c r="AC35" s="40"/>
      <c r="AD35" s="40"/>
      <c r="AE35" s="40"/>
      <c r="AF35" s="40"/>
      <c r="AG35" s="40" t="s">
        <v>128</v>
      </c>
      <c r="AH35" s="40">
        <v>1</v>
      </c>
      <c r="AI35" s="40"/>
      <c r="AJ35" s="41"/>
      <c r="AK35" s="42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 t="s">
        <v>128</v>
      </c>
      <c r="BD35" s="40">
        <v>1</v>
      </c>
      <c r="BE35" s="40"/>
      <c r="BF35" s="40"/>
      <c r="BG35" s="40" t="s">
        <v>128</v>
      </c>
      <c r="BH35" s="40">
        <v>1</v>
      </c>
      <c r="BI35" s="40"/>
      <c r="BJ35" s="40"/>
      <c r="BK35" s="40"/>
      <c r="BL35" s="40"/>
      <c r="BM35" s="40"/>
      <c r="BN35" s="40"/>
      <c r="BO35" s="43" t="s">
        <v>263</v>
      </c>
    </row>
    <row r="36" spans="1:67" s="44" customFormat="1" ht="47.25" x14ac:dyDescent="0.25">
      <c r="A36" s="37" t="s">
        <v>264</v>
      </c>
      <c r="B36" s="38">
        <v>6</v>
      </c>
      <c r="C36" s="39"/>
      <c r="D36" s="40"/>
      <c r="E36" s="40"/>
      <c r="F36" s="40"/>
      <c r="G36" s="40"/>
      <c r="H36" s="40"/>
      <c r="I36" s="40"/>
      <c r="J36" s="40"/>
      <c r="K36" s="31" t="s">
        <v>266</v>
      </c>
      <c r="L36" s="40">
        <v>0.5</v>
      </c>
      <c r="M36" s="40"/>
      <c r="N36" s="40"/>
      <c r="O36" s="40"/>
      <c r="P36" s="40"/>
      <c r="Q36" s="40"/>
      <c r="R36" s="41"/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40" t="s">
        <v>128</v>
      </c>
      <c r="AD36" s="40">
        <v>0.5</v>
      </c>
      <c r="AE36" s="40"/>
      <c r="AF36" s="40"/>
      <c r="AG36" s="40"/>
      <c r="AH36" s="40"/>
      <c r="AI36" s="31" t="s">
        <v>266</v>
      </c>
      <c r="AJ36" s="41">
        <v>1</v>
      </c>
      <c r="AK36" s="42"/>
      <c r="AL36" s="40"/>
      <c r="AM36" s="40" t="s">
        <v>128</v>
      </c>
      <c r="AN36" s="40">
        <v>0.5</v>
      </c>
      <c r="AO36" s="40"/>
      <c r="AP36" s="40"/>
      <c r="AQ36" s="40" t="s">
        <v>128</v>
      </c>
      <c r="AR36" s="40">
        <v>0.5</v>
      </c>
      <c r="AS36" s="40"/>
      <c r="AT36" s="40"/>
      <c r="AU36" s="40" t="s">
        <v>128</v>
      </c>
      <c r="AV36" s="40">
        <v>1</v>
      </c>
      <c r="AW36" s="40"/>
      <c r="AX36" s="40"/>
      <c r="AY36" s="40"/>
      <c r="AZ36" s="40"/>
      <c r="BA36" s="40"/>
      <c r="BB36" s="40"/>
      <c r="BC36" s="40" t="s">
        <v>128</v>
      </c>
      <c r="BD36" s="40">
        <v>0.5</v>
      </c>
      <c r="BE36" s="40"/>
      <c r="BF36" s="40"/>
      <c r="BG36" s="40" t="s">
        <v>128</v>
      </c>
      <c r="BH36" s="40">
        <v>0.5</v>
      </c>
      <c r="BI36" s="40"/>
      <c r="BJ36" s="40"/>
      <c r="BK36" s="40"/>
      <c r="BL36" s="40"/>
      <c r="BM36" s="40" t="s">
        <v>128</v>
      </c>
      <c r="BN36" s="40">
        <v>1</v>
      </c>
      <c r="BO36" s="46" t="s">
        <v>265</v>
      </c>
    </row>
    <row r="37" spans="1:67" s="44" customFormat="1" ht="47.25" x14ac:dyDescent="0.25">
      <c r="A37" s="37" t="s">
        <v>269</v>
      </c>
      <c r="B37" s="38">
        <v>6</v>
      </c>
      <c r="C37" s="39"/>
      <c r="D37" s="40"/>
      <c r="E37" s="31" t="s">
        <v>266</v>
      </c>
      <c r="F37" s="40">
        <v>1</v>
      </c>
      <c r="G37" s="40" t="s">
        <v>128</v>
      </c>
      <c r="H37" s="40">
        <v>1</v>
      </c>
      <c r="I37" s="40"/>
      <c r="J37" s="40"/>
      <c r="K37" s="31" t="s">
        <v>266</v>
      </c>
      <c r="L37" s="40">
        <v>1</v>
      </c>
      <c r="M37" s="40"/>
      <c r="N37" s="40"/>
      <c r="O37" s="40"/>
      <c r="P37" s="40"/>
      <c r="Q37" s="40"/>
      <c r="R37" s="41"/>
      <c r="S37" s="3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31" t="s">
        <v>266</v>
      </c>
      <c r="AJ37" s="41">
        <v>1</v>
      </c>
      <c r="AK37" s="45"/>
      <c r="AL37" s="40"/>
      <c r="AM37" s="31"/>
      <c r="AN37" s="40"/>
      <c r="AO37" s="40" t="s">
        <v>128</v>
      </c>
      <c r="AP37" s="40">
        <v>1</v>
      </c>
      <c r="AQ37" s="40"/>
      <c r="AR37" s="40"/>
      <c r="AS37" s="40"/>
      <c r="AT37" s="40"/>
      <c r="AU37" s="31"/>
      <c r="AV37" s="40"/>
      <c r="AW37" s="40"/>
      <c r="AX37" s="40"/>
      <c r="AY37" s="40"/>
      <c r="AZ37" s="40"/>
      <c r="BA37" s="31"/>
      <c r="BB37" s="40"/>
      <c r="BC37" s="40"/>
      <c r="BD37" s="40"/>
      <c r="BE37" s="31" t="s">
        <v>127</v>
      </c>
      <c r="BF37" s="40">
        <v>0.5</v>
      </c>
      <c r="BG37" s="40" t="s">
        <v>128</v>
      </c>
      <c r="BH37" s="40">
        <v>0.5</v>
      </c>
      <c r="BI37" s="40"/>
      <c r="BJ37" s="40"/>
      <c r="BK37" s="40"/>
      <c r="BL37" s="40"/>
      <c r="BM37" s="31" t="s">
        <v>127</v>
      </c>
      <c r="BN37" s="40">
        <v>0.5</v>
      </c>
      <c r="BO37" s="46" t="s">
        <v>219</v>
      </c>
    </row>
    <row r="38" spans="1:67" s="44" customFormat="1" ht="47.25" x14ac:dyDescent="0.25">
      <c r="A38" s="37" t="s">
        <v>267</v>
      </c>
      <c r="B38" s="38">
        <v>6</v>
      </c>
      <c r="C38" s="39"/>
      <c r="D38" s="40"/>
      <c r="E38" s="31" t="s">
        <v>127</v>
      </c>
      <c r="F38" s="40">
        <v>0.5</v>
      </c>
      <c r="G38" s="40"/>
      <c r="H38" s="40"/>
      <c r="I38" s="40"/>
      <c r="J38" s="40"/>
      <c r="K38" s="40"/>
      <c r="L38" s="40"/>
      <c r="M38" s="40"/>
      <c r="N38" s="40"/>
      <c r="O38" s="31" t="s">
        <v>266</v>
      </c>
      <c r="P38" s="40">
        <v>0.5</v>
      </c>
      <c r="Q38" s="40"/>
      <c r="R38" s="41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 t="s">
        <v>128</v>
      </c>
      <c r="AJ38" s="41">
        <v>1</v>
      </c>
      <c r="AK38" s="42"/>
      <c r="AL38" s="40"/>
      <c r="AM38" s="40"/>
      <c r="AN38" s="40"/>
      <c r="AO38" s="40"/>
      <c r="AP38" s="40"/>
      <c r="AQ38" s="40"/>
      <c r="AR38" s="40"/>
      <c r="AS38" s="40"/>
      <c r="AT38" s="40"/>
      <c r="AU38" s="40" t="s">
        <v>128</v>
      </c>
      <c r="AV38" s="40">
        <v>1</v>
      </c>
      <c r="AW38" s="40"/>
      <c r="AX38" s="40"/>
      <c r="AY38" s="40"/>
      <c r="AZ38" s="40"/>
      <c r="BA38" s="40"/>
      <c r="BB38" s="40"/>
      <c r="BC38" s="40" t="s">
        <v>128</v>
      </c>
      <c r="BD38" s="40">
        <v>0.5</v>
      </c>
      <c r="BE38" s="40"/>
      <c r="BF38" s="40"/>
      <c r="BG38" s="40"/>
      <c r="BH38" s="40"/>
      <c r="BI38" s="31" t="s">
        <v>127</v>
      </c>
      <c r="BJ38" s="40">
        <v>1</v>
      </c>
      <c r="BK38" s="40"/>
      <c r="BL38" s="40"/>
      <c r="BM38" s="40" t="s">
        <v>128</v>
      </c>
      <c r="BN38" s="40">
        <v>0.5</v>
      </c>
      <c r="BO38" s="43" t="s">
        <v>268</v>
      </c>
    </row>
    <row r="39" spans="1:67" s="47" customFormat="1" ht="31.5" customHeight="1" x14ac:dyDescent="0.25">
      <c r="A39" s="98" t="s">
        <v>248</v>
      </c>
      <c r="B39" s="99">
        <v>3</v>
      </c>
      <c r="C39" s="100"/>
      <c r="D39" s="101"/>
      <c r="E39" s="102"/>
      <c r="F39" s="101"/>
      <c r="G39" s="10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3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101"/>
      <c r="AG39" s="101"/>
      <c r="AH39" s="101"/>
      <c r="AI39" s="101"/>
      <c r="AJ39" s="103"/>
      <c r="AK39" s="104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5"/>
    </row>
    <row r="40" spans="1:67" ht="32.25" customHeight="1" x14ac:dyDescent="0.25">
      <c r="A40" s="24" t="s">
        <v>232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9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30"/>
    </row>
    <row r="41" spans="1:67" s="44" customFormat="1" ht="47.25" x14ac:dyDescent="0.25">
      <c r="A41" s="37" t="s">
        <v>245</v>
      </c>
      <c r="B41" s="38">
        <v>16</v>
      </c>
      <c r="C41" s="31" t="s">
        <v>266</v>
      </c>
      <c r="D41" s="40">
        <v>1</v>
      </c>
      <c r="E41" s="31" t="s">
        <v>129</v>
      </c>
      <c r="F41" s="40">
        <v>1</v>
      </c>
      <c r="G41" s="31" t="s">
        <v>129</v>
      </c>
      <c r="H41" s="40">
        <v>0.5</v>
      </c>
      <c r="I41" s="31" t="s">
        <v>129</v>
      </c>
      <c r="J41" s="40">
        <v>1</v>
      </c>
      <c r="K41" s="40"/>
      <c r="L41" s="40"/>
      <c r="M41" s="31" t="s">
        <v>266</v>
      </c>
      <c r="N41" s="40">
        <v>1</v>
      </c>
      <c r="O41" s="40"/>
      <c r="P41" s="40"/>
      <c r="Q41" s="40"/>
      <c r="R41" s="41"/>
      <c r="S41" s="39"/>
      <c r="T41" s="40"/>
      <c r="U41" s="31" t="s">
        <v>266</v>
      </c>
      <c r="V41" s="40">
        <v>1</v>
      </c>
      <c r="W41" s="31" t="s">
        <v>266</v>
      </c>
      <c r="X41" s="40">
        <v>0.5</v>
      </c>
      <c r="Y41" s="40"/>
      <c r="Z41" s="40"/>
      <c r="AA41" s="40"/>
      <c r="AB41" s="40"/>
      <c r="AC41" s="31" t="s">
        <v>266</v>
      </c>
      <c r="AD41" s="40">
        <v>0.5</v>
      </c>
      <c r="AE41" s="31" t="s">
        <v>266</v>
      </c>
      <c r="AF41" s="40">
        <v>0.5</v>
      </c>
      <c r="AG41" s="40" t="s">
        <v>128</v>
      </c>
      <c r="AH41" s="40">
        <v>1</v>
      </c>
      <c r="AI41" s="40"/>
      <c r="AJ41" s="41"/>
      <c r="AK41" s="31" t="s">
        <v>266</v>
      </c>
      <c r="AL41" s="40">
        <v>1</v>
      </c>
      <c r="AM41" s="31" t="s">
        <v>127</v>
      </c>
      <c r="AN41" s="40">
        <v>1</v>
      </c>
      <c r="AO41" s="31" t="s">
        <v>127</v>
      </c>
      <c r="AP41" s="40">
        <v>1</v>
      </c>
      <c r="AQ41" s="40"/>
      <c r="AR41" s="40"/>
      <c r="AS41" s="40"/>
      <c r="AT41" s="40"/>
      <c r="AU41" s="31" t="s">
        <v>127</v>
      </c>
      <c r="AV41" s="40">
        <v>1</v>
      </c>
      <c r="AW41" s="40"/>
      <c r="AX41" s="40"/>
      <c r="AY41" s="40"/>
      <c r="AZ41" s="40"/>
      <c r="BA41" s="40"/>
      <c r="BB41" s="40"/>
      <c r="BC41" s="40" t="s">
        <v>128</v>
      </c>
      <c r="BD41" s="40">
        <v>1</v>
      </c>
      <c r="BE41" s="40"/>
      <c r="BF41" s="40"/>
      <c r="BG41" s="40"/>
      <c r="BH41" s="40"/>
      <c r="BI41" s="31" t="s">
        <v>266</v>
      </c>
      <c r="BJ41" s="40">
        <v>1</v>
      </c>
      <c r="BK41" s="31" t="s">
        <v>266</v>
      </c>
      <c r="BL41" s="40">
        <v>1</v>
      </c>
      <c r="BM41" s="31" t="s">
        <v>129</v>
      </c>
      <c r="BN41" s="40">
        <v>1</v>
      </c>
      <c r="BO41" s="46" t="s">
        <v>228</v>
      </c>
    </row>
    <row r="42" spans="1:67" ht="47.25" x14ac:dyDescent="0.25">
      <c r="A42" s="15" t="s">
        <v>237</v>
      </c>
      <c r="B42" s="23">
        <v>16</v>
      </c>
      <c r="C42" s="31" t="s">
        <v>266</v>
      </c>
      <c r="D42" s="18">
        <v>1</v>
      </c>
      <c r="E42" s="19" t="s">
        <v>129</v>
      </c>
      <c r="F42" s="18">
        <v>1</v>
      </c>
      <c r="G42" s="31" t="s">
        <v>129</v>
      </c>
      <c r="H42" s="18">
        <v>0.5</v>
      </c>
      <c r="I42" s="19" t="s">
        <v>129</v>
      </c>
      <c r="J42" s="18">
        <v>1</v>
      </c>
      <c r="K42" s="18"/>
      <c r="L42" s="18"/>
      <c r="M42" s="31" t="s">
        <v>266</v>
      </c>
      <c r="N42" s="18">
        <v>1</v>
      </c>
      <c r="O42" s="18"/>
      <c r="P42" s="18"/>
      <c r="Q42" s="18"/>
      <c r="R42" s="20"/>
      <c r="S42" s="17"/>
      <c r="T42" s="18"/>
      <c r="U42" s="31" t="s">
        <v>266</v>
      </c>
      <c r="V42" s="18">
        <v>1</v>
      </c>
      <c r="W42" s="31" t="s">
        <v>266</v>
      </c>
      <c r="X42" s="18">
        <v>0.5</v>
      </c>
      <c r="Y42" s="18"/>
      <c r="Z42" s="18"/>
      <c r="AA42" s="18"/>
      <c r="AB42" s="18"/>
      <c r="AC42" s="31" t="s">
        <v>266</v>
      </c>
      <c r="AD42" s="18">
        <v>0.5</v>
      </c>
      <c r="AE42" s="31" t="s">
        <v>266</v>
      </c>
      <c r="AF42" s="18">
        <v>0.5</v>
      </c>
      <c r="AG42" s="18" t="s">
        <v>128</v>
      </c>
      <c r="AH42" s="18">
        <v>1</v>
      </c>
      <c r="AI42" s="18"/>
      <c r="AJ42" s="20"/>
      <c r="AK42" s="31" t="s">
        <v>266</v>
      </c>
      <c r="AL42" s="18">
        <v>1</v>
      </c>
      <c r="AM42" s="19" t="s">
        <v>127</v>
      </c>
      <c r="AN42" s="18">
        <v>1</v>
      </c>
      <c r="AO42" s="19" t="s">
        <v>127</v>
      </c>
      <c r="AP42" s="18">
        <v>1</v>
      </c>
      <c r="AQ42" s="18"/>
      <c r="AR42" s="18"/>
      <c r="AS42" s="18"/>
      <c r="AT42" s="18"/>
      <c r="AU42" s="19" t="s">
        <v>127</v>
      </c>
      <c r="AV42" s="18">
        <v>1</v>
      </c>
      <c r="AW42" s="18"/>
      <c r="AX42" s="18"/>
      <c r="AY42" s="18"/>
      <c r="AZ42" s="18"/>
      <c r="BA42" s="18"/>
      <c r="BB42" s="18"/>
      <c r="BC42" s="18" t="s">
        <v>128</v>
      </c>
      <c r="BD42" s="18">
        <v>1</v>
      </c>
      <c r="BE42" s="18"/>
      <c r="BF42" s="18"/>
      <c r="BG42" s="18"/>
      <c r="BH42" s="18"/>
      <c r="BI42" s="31" t="s">
        <v>266</v>
      </c>
      <c r="BJ42" s="18">
        <v>1</v>
      </c>
      <c r="BK42" s="31" t="s">
        <v>266</v>
      </c>
      <c r="BL42" s="18">
        <v>1</v>
      </c>
      <c r="BM42" s="19" t="s">
        <v>129</v>
      </c>
      <c r="BN42" s="18">
        <v>1</v>
      </c>
      <c r="BO42" s="32" t="s">
        <v>228</v>
      </c>
    </row>
    <row r="43" spans="1:67" ht="47.25" x14ac:dyDescent="0.25">
      <c r="A43" s="15" t="s">
        <v>238</v>
      </c>
      <c r="B43" s="23">
        <v>16</v>
      </c>
      <c r="C43" s="31" t="s">
        <v>266</v>
      </c>
      <c r="D43" s="18">
        <v>1</v>
      </c>
      <c r="E43" s="19" t="s">
        <v>129</v>
      </c>
      <c r="F43" s="18">
        <v>1</v>
      </c>
      <c r="G43" s="31" t="s">
        <v>129</v>
      </c>
      <c r="H43" s="18">
        <v>0.5</v>
      </c>
      <c r="I43" s="19" t="s">
        <v>129</v>
      </c>
      <c r="J43" s="18">
        <v>1</v>
      </c>
      <c r="K43" s="18"/>
      <c r="L43" s="18"/>
      <c r="M43" s="31" t="s">
        <v>266</v>
      </c>
      <c r="N43" s="18">
        <v>1</v>
      </c>
      <c r="O43" s="18"/>
      <c r="P43" s="18"/>
      <c r="Q43" s="18"/>
      <c r="R43" s="20"/>
      <c r="S43" s="17"/>
      <c r="T43" s="18"/>
      <c r="U43" s="31" t="s">
        <v>266</v>
      </c>
      <c r="V43" s="18">
        <v>1</v>
      </c>
      <c r="W43" s="31" t="s">
        <v>266</v>
      </c>
      <c r="X43" s="18">
        <v>0.5</v>
      </c>
      <c r="Y43" s="18"/>
      <c r="Z43" s="18"/>
      <c r="AA43" s="18"/>
      <c r="AB43" s="18"/>
      <c r="AC43" s="31" t="s">
        <v>266</v>
      </c>
      <c r="AD43" s="18">
        <v>0.5</v>
      </c>
      <c r="AE43" s="31" t="s">
        <v>266</v>
      </c>
      <c r="AF43" s="18">
        <v>0.5</v>
      </c>
      <c r="AG43" s="18" t="s">
        <v>128</v>
      </c>
      <c r="AH43" s="18">
        <v>1</v>
      </c>
      <c r="AI43" s="18"/>
      <c r="AJ43" s="20"/>
      <c r="AK43" s="31" t="s">
        <v>266</v>
      </c>
      <c r="AL43" s="18">
        <v>1</v>
      </c>
      <c r="AM43" s="19" t="s">
        <v>127</v>
      </c>
      <c r="AN43" s="18">
        <v>1</v>
      </c>
      <c r="AO43" s="19" t="s">
        <v>127</v>
      </c>
      <c r="AP43" s="18">
        <v>1</v>
      </c>
      <c r="AQ43" s="18"/>
      <c r="AR43" s="18"/>
      <c r="AS43" s="18"/>
      <c r="AT43" s="18"/>
      <c r="AU43" s="19" t="s">
        <v>127</v>
      </c>
      <c r="AV43" s="18">
        <v>1</v>
      </c>
      <c r="AW43" s="18"/>
      <c r="AX43" s="18"/>
      <c r="AY43" s="18"/>
      <c r="AZ43" s="18"/>
      <c r="BA43" s="18"/>
      <c r="BB43" s="18"/>
      <c r="BC43" s="18" t="s">
        <v>128</v>
      </c>
      <c r="BD43" s="18">
        <v>1</v>
      </c>
      <c r="BE43" s="18"/>
      <c r="BF43" s="18"/>
      <c r="BG43" s="18"/>
      <c r="BH43" s="18"/>
      <c r="BI43" s="31" t="s">
        <v>266</v>
      </c>
      <c r="BJ43" s="18">
        <v>1</v>
      </c>
      <c r="BK43" s="31" t="s">
        <v>266</v>
      </c>
      <c r="BL43" s="18">
        <v>1</v>
      </c>
      <c r="BM43" s="19" t="s">
        <v>129</v>
      </c>
      <c r="BN43" s="18">
        <v>1</v>
      </c>
      <c r="BO43" s="32" t="s">
        <v>228</v>
      </c>
    </row>
    <row r="44" spans="1:67" ht="31.5" x14ac:dyDescent="0.25">
      <c r="A44" s="15" t="s">
        <v>125</v>
      </c>
      <c r="B44" s="23">
        <v>12</v>
      </c>
      <c r="C44" s="48" t="s">
        <v>127</v>
      </c>
      <c r="D44" s="18">
        <v>2</v>
      </c>
      <c r="E44" s="18" t="s">
        <v>128</v>
      </c>
      <c r="F44" s="18">
        <v>2</v>
      </c>
      <c r="G44" s="18"/>
      <c r="H44" s="18"/>
      <c r="I44" s="18" t="s">
        <v>128</v>
      </c>
      <c r="J44" s="18">
        <v>1</v>
      </c>
      <c r="K44" s="18"/>
      <c r="L44" s="18"/>
      <c r="M44" s="18"/>
      <c r="N44" s="18"/>
      <c r="O44" s="18"/>
      <c r="P44" s="18"/>
      <c r="Q44" s="18"/>
      <c r="R44" s="20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 t="s">
        <v>128</v>
      </c>
      <c r="AF44" s="18">
        <v>1</v>
      </c>
      <c r="AG44" s="18" t="s">
        <v>128</v>
      </c>
      <c r="AH44" s="18">
        <v>1</v>
      </c>
      <c r="AI44" s="18"/>
      <c r="AJ44" s="20"/>
      <c r="AK44" s="21"/>
      <c r="AL44" s="18"/>
      <c r="AM44" s="18" t="s">
        <v>128</v>
      </c>
      <c r="AN44" s="18">
        <v>1</v>
      </c>
      <c r="AO44" s="19" t="s">
        <v>127</v>
      </c>
      <c r="AP44" s="18">
        <v>2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9" t="s">
        <v>129</v>
      </c>
      <c r="BN44" s="18">
        <v>2</v>
      </c>
      <c r="BO44" s="32" t="s">
        <v>229</v>
      </c>
    </row>
    <row r="45" spans="1:67" ht="48" thickBot="1" x14ac:dyDescent="0.3">
      <c r="A45" s="49" t="s">
        <v>239</v>
      </c>
      <c r="B45" s="50">
        <v>18</v>
      </c>
      <c r="C45" s="51" t="s">
        <v>127</v>
      </c>
      <c r="D45" s="52">
        <v>3</v>
      </c>
      <c r="E45" s="52"/>
      <c r="F45" s="52"/>
      <c r="G45" s="52"/>
      <c r="H45" s="52"/>
      <c r="I45" s="53" t="s">
        <v>129</v>
      </c>
      <c r="J45" s="52">
        <v>3</v>
      </c>
      <c r="K45" s="52"/>
      <c r="L45" s="52"/>
      <c r="M45" s="52"/>
      <c r="N45" s="52"/>
      <c r="O45" s="52"/>
      <c r="P45" s="52"/>
      <c r="Q45" s="52"/>
      <c r="R45" s="54"/>
      <c r="S45" s="55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31" t="s">
        <v>266</v>
      </c>
      <c r="AH45" s="52">
        <v>3</v>
      </c>
      <c r="AI45" s="52"/>
      <c r="AJ45" s="54"/>
      <c r="AK45" s="56"/>
      <c r="AL45" s="52"/>
      <c r="AM45" s="53" t="s">
        <v>129</v>
      </c>
      <c r="AN45" s="52">
        <v>3</v>
      </c>
      <c r="AO45" s="31" t="s">
        <v>266</v>
      </c>
      <c r="AP45" s="52">
        <v>3</v>
      </c>
      <c r="AQ45" s="52"/>
      <c r="AR45" s="52"/>
      <c r="AS45" s="53" t="s">
        <v>129</v>
      </c>
      <c r="AT45" s="52">
        <v>2</v>
      </c>
      <c r="AU45" s="53" t="s">
        <v>129</v>
      </c>
      <c r="AV45" s="52">
        <v>2</v>
      </c>
      <c r="AW45" s="52"/>
      <c r="AX45" s="52"/>
      <c r="AY45" s="52"/>
      <c r="AZ45" s="52"/>
      <c r="BA45" s="52"/>
      <c r="BB45" s="52"/>
      <c r="BC45" s="53" t="s">
        <v>129</v>
      </c>
      <c r="BD45" s="52">
        <v>2</v>
      </c>
      <c r="BE45" s="52"/>
      <c r="BF45" s="52"/>
      <c r="BG45" s="52"/>
      <c r="BH45" s="52"/>
      <c r="BI45" s="52"/>
      <c r="BJ45" s="52"/>
      <c r="BK45" s="52"/>
      <c r="BL45" s="52"/>
      <c r="BM45" s="53" t="s">
        <v>129</v>
      </c>
      <c r="BN45" s="52">
        <v>3</v>
      </c>
      <c r="BO45" s="57" t="s">
        <v>230</v>
      </c>
    </row>
    <row r="46" spans="1:67" s="108" customFormat="1" ht="26.25" customHeight="1" x14ac:dyDescent="0.25">
      <c r="A46" s="24" t="s">
        <v>241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</row>
    <row r="47" spans="1:67" ht="47.25" x14ac:dyDescent="0.25">
      <c r="A47" s="109" t="s">
        <v>240</v>
      </c>
      <c r="B47" s="110">
        <v>6</v>
      </c>
      <c r="C47" s="19" t="s">
        <v>127</v>
      </c>
      <c r="D47" s="18">
        <v>3</v>
      </c>
      <c r="E47" s="18"/>
      <c r="F47" s="18"/>
      <c r="G47" s="18"/>
      <c r="H47" s="18"/>
      <c r="I47" s="19" t="s">
        <v>129</v>
      </c>
      <c r="J47" s="18">
        <v>3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31" t="s">
        <v>266</v>
      </c>
      <c r="AH47" s="18">
        <v>3</v>
      </c>
      <c r="AI47" s="18"/>
      <c r="AJ47" s="18"/>
      <c r="AK47" s="18"/>
      <c r="AL47" s="18"/>
      <c r="AM47" s="19" t="s">
        <v>129</v>
      </c>
      <c r="AN47" s="18">
        <v>3</v>
      </c>
      <c r="AO47" s="31" t="s">
        <v>266</v>
      </c>
      <c r="AP47" s="18">
        <v>3</v>
      </c>
      <c r="AQ47" s="18"/>
      <c r="AR47" s="18"/>
      <c r="AS47" s="19" t="s">
        <v>129</v>
      </c>
      <c r="AT47" s="18">
        <v>2</v>
      </c>
      <c r="AU47" s="19" t="s">
        <v>129</v>
      </c>
      <c r="AV47" s="18">
        <v>2</v>
      </c>
      <c r="AW47" s="18"/>
      <c r="AX47" s="18"/>
      <c r="AY47" s="18"/>
      <c r="AZ47" s="18"/>
      <c r="BA47" s="18"/>
      <c r="BB47" s="18"/>
      <c r="BC47" s="19" t="s">
        <v>129</v>
      </c>
      <c r="BD47" s="18">
        <v>2</v>
      </c>
      <c r="BE47" s="18"/>
      <c r="BF47" s="18"/>
      <c r="BG47" s="18"/>
      <c r="BH47" s="18"/>
      <c r="BI47" s="18"/>
      <c r="BJ47" s="18"/>
      <c r="BK47" s="18"/>
      <c r="BL47" s="18"/>
      <c r="BM47" s="19" t="s">
        <v>129</v>
      </c>
      <c r="BN47" s="18">
        <v>3</v>
      </c>
      <c r="BO47" s="111" t="s">
        <v>230</v>
      </c>
    </row>
    <row r="48" spans="1:67" x14ac:dyDescent="0.25">
      <c r="A48" s="106" t="s">
        <v>273</v>
      </c>
      <c r="B48" s="107">
        <v>120</v>
      </c>
      <c r="C48" s="107"/>
      <c r="D48" s="107">
        <f>SUM(D41:D47)</f>
        <v>11</v>
      </c>
      <c r="E48" s="107"/>
      <c r="F48" s="107">
        <f>SUM(F8:F47)</f>
        <v>17.25</v>
      </c>
      <c r="G48" s="107"/>
      <c r="H48" s="107">
        <f>SUM(H7:H47)</f>
        <v>3.25</v>
      </c>
      <c r="I48" s="107"/>
      <c r="J48" s="107">
        <f>SUM(J21:J47)</f>
        <v>13</v>
      </c>
      <c r="K48" s="107"/>
      <c r="L48" s="107">
        <f>SUM(L15:L47)</f>
        <v>12.5</v>
      </c>
      <c r="M48" s="107"/>
      <c r="N48" s="107">
        <f>SUM(N15:N47)</f>
        <v>8</v>
      </c>
      <c r="O48" s="107"/>
      <c r="P48" s="107">
        <f>SUM(P15:P47)</f>
        <v>2</v>
      </c>
      <c r="Q48" s="107"/>
      <c r="R48" s="107">
        <f>SUM(R15:R47)</f>
        <v>5</v>
      </c>
      <c r="S48" s="107"/>
      <c r="T48" s="107">
        <f>SUM(T15:T47)</f>
        <v>0.5</v>
      </c>
      <c r="U48" s="107"/>
      <c r="V48" s="107">
        <f>SUM(V15:V47)</f>
        <v>3.5</v>
      </c>
      <c r="W48" s="107"/>
      <c r="X48" s="107">
        <f>SUM(X15:X47)</f>
        <v>8</v>
      </c>
      <c r="Y48" s="107"/>
      <c r="Z48" s="107">
        <f>SUM(Z15:Z47)</f>
        <v>1</v>
      </c>
      <c r="AA48" s="107"/>
      <c r="AB48" s="107">
        <f>SUM(AB15:AB47)</f>
        <v>1.5</v>
      </c>
      <c r="AC48" s="107"/>
      <c r="AD48" s="107">
        <f>SUM(AD15:AD47)</f>
        <v>2.5</v>
      </c>
      <c r="AE48" s="107"/>
      <c r="AF48" s="107">
        <f>SUM(AF15:AF47)</f>
        <v>7</v>
      </c>
      <c r="AG48" s="107"/>
      <c r="AH48" s="107">
        <f>SUM(AH15:AH47)</f>
        <v>13</v>
      </c>
      <c r="AI48" s="107"/>
      <c r="AJ48" s="107">
        <f>SUM(AJ15:AJ47)</f>
        <v>7.5</v>
      </c>
      <c r="AK48" s="107"/>
      <c r="AL48" s="107">
        <f>SUM(AL15:AL47)</f>
        <v>5.5</v>
      </c>
      <c r="AM48" s="107"/>
      <c r="AN48" s="107">
        <f>SUM(AN15:AN47)</f>
        <v>19.5</v>
      </c>
      <c r="AO48" s="107"/>
      <c r="AP48" s="107">
        <f>SUM(AP15:AP47)</f>
        <v>15.5</v>
      </c>
      <c r="AQ48" s="107"/>
      <c r="AR48" s="107">
        <f>SUM(AR15:AR47)</f>
        <v>6.5</v>
      </c>
      <c r="AS48" s="107"/>
      <c r="AT48" s="107">
        <f>SUM(AT15:AT47)</f>
        <v>9.5</v>
      </c>
      <c r="AU48" s="107"/>
      <c r="AV48" s="107">
        <f>SUM(AV15:AV47)</f>
        <v>12.5</v>
      </c>
      <c r="AW48" s="107"/>
      <c r="AX48" s="107">
        <f>SUM(AX15:AX47)</f>
        <v>2.5</v>
      </c>
      <c r="AY48" s="107"/>
      <c r="AZ48" s="107">
        <f>SUM(AZ15:AZ47)</f>
        <v>1</v>
      </c>
      <c r="BA48" s="107"/>
      <c r="BB48" s="107">
        <f>SUM(BB15:BB47)</f>
        <v>3</v>
      </c>
      <c r="BC48" s="107"/>
      <c r="BD48" s="107">
        <f>SUM(BD15:BD47)</f>
        <v>15.5</v>
      </c>
      <c r="BE48" s="107"/>
      <c r="BF48" s="107">
        <f>SUM(BF15:BF47)</f>
        <v>1.5</v>
      </c>
      <c r="BG48" s="107"/>
      <c r="BH48" s="107">
        <f>SUM(BH15:BH47)</f>
        <v>3.5</v>
      </c>
      <c r="BI48" s="107"/>
      <c r="BJ48" s="107">
        <f>SUM(BJ15:BJ47)</f>
        <v>4</v>
      </c>
      <c r="BK48" s="107"/>
      <c r="BL48" s="107">
        <f>SUM(BL15:BL47)</f>
        <v>8.5</v>
      </c>
      <c r="BM48" s="107"/>
      <c r="BN48" s="107">
        <f>SUM(BN15:BN47)</f>
        <v>19.5</v>
      </c>
      <c r="BO48" s="107"/>
    </row>
  </sheetData>
  <mergeCells count="5">
    <mergeCell ref="S5:AJ5"/>
    <mergeCell ref="AK5:BN5"/>
    <mergeCell ref="S4:BN4"/>
    <mergeCell ref="C4:R5"/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45"/>
  <sheetViews>
    <sheetView view="pageBreakPreview" zoomScale="60" zoomScaleNormal="100" workbookViewId="0">
      <selection activeCell="B11" sqref="B11"/>
    </sheetView>
  </sheetViews>
  <sheetFormatPr defaultColWidth="9.140625" defaultRowHeight="18.75" x14ac:dyDescent="0.3"/>
  <cols>
    <col min="1" max="1" width="9.140625" style="58"/>
    <col min="2" max="2" width="20.5703125" style="58" customWidth="1"/>
    <col min="3" max="3" width="18.7109375" style="58" customWidth="1"/>
    <col min="4" max="4" width="120" style="58" customWidth="1"/>
    <col min="5" max="16384" width="9.140625" style="58"/>
  </cols>
  <sheetData>
    <row r="2" spans="2:4" ht="19.5" thickBot="1" x14ac:dyDescent="0.35"/>
    <row r="3" spans="2:4" ht="57" thickBot="1" x14ac:dyDescent="0.35">
      <c r="B3" s="59" t="s">
        <v>3</v>
      </c>
      <c r="C3" s="60" t="s">
        <v>4</v>
      </c>
      <c r="D3" s="60" t="s">
        <v>5</v>
      </c>
    </row>
    <row r="4" spans="2:4" ht="19.5" thickBot="1" x14ac:dyDescent="0.35">
      <c r="B4" s="126" t="s">
        <v>2</v>
      </c>
      <c r="C4" s="127"/>
      <c r="D4" s="128"/>
    </row>
    <row r="5" spans="2:4" ht="38.25" thickBot="1" x14ac:dyDescent="0.35">
      <c r="B5" s="61" t="s">
        <v>6</v>
      </c>
      <c r="C5" s="62" t="s">
        <v>41</v>
      </c>
      <c r="D5" s="63" t="s">
        <v>42</v>
      </c>
    </row>
    <row r="6" spans="2:4" ht="38.25" thickBot="1" x14ac:dyDescent="0.35">
      <c r="B6" s="64" t="s">
        <v>7</v>
      </c>
      <c r="C6" s="65" t="s">
        <v>43</v>
      </c>
      <c r="D6" s="66" t="s">
        <v>44</v>
      </c>
    </row>
    <row r="7" spans="2:4" ht="38.25" thickBot="1" x14ac:dyDescent="0.35">
      <c r="B7" s="64" t="s">
        <v>8</v>
      </c>
      <c r="C7" s="65" t="s">
        <v>45</v>
      </c>
      <c r="D7" s="66" t="s">
        <v>46</v>
      </c>
    </row>
    <row r="8" spans="2:4" ht="38.25" thickBot="1" x14ac:dyDescent="0.35">
      <c r="B8" s="64" t="s">
        <v>9</v>
      </c>
      <c r="C8" s="65" t="s">
        <v>47</v>
      </c>
      <c r="D8" s="66" t="s">
        <v>48</v>
      </c>
    </row>
    <row r="9" spans="2:4" ht="38.25" thickBot="1" x14ac:dyDescent="0.35">
      <c r="B9" s="64" t="s">
        <v>10</v>
      </c>
      <c r="C9" s="65" t="s">
        <v>49</v>
      </c>
      <c r="D9" s="66" t="s">
        <v>50</v>
      </c>
    </row>
    <row r="10" spans="2:4" ht="57" thickBot="1" x14ac:dyDescent="0.35">
      <c r="B10" s="64" t="s">
        <v>11</v>
      </c>
      <c r="C10" s="65" t="s">
        <v>51</v>
      </c>
      <c r="D10" s="66" t="s">
        <v>52</v>
      </c>
    </row>
    <row r="11" spans="2:4" ht="38.25" thickBot="1" x14ac:dyDescent="0.35">
      <c r="B11" s="64" t="s">
        <v>12</v>
      </c>
      <c r="C11" s="65" t="s">
        <v>53</v>
      </c>
      <c r="D11" s="66" t="s">
        <v>54</v>
      </c>
    </row>
    <row r="12" spans="2:4" ht="38.25" thickBot="1" x14ac:dyDescent="0.35">
      <c r="B12" s="64" t="s">
        <v>13</v>
      </c>
      <c r="C12" s="65" t="s">
        <v>55</v>
      </c>
      <c r="D12" s="66" t="s">
        <v>56</v>
      </c>
    </row>
    <row r="13" spans="2:4" ht="19.5" customHeight="1" thickBot="1" x14ac:dyDescent="0.35">
      <c r="B13" s="133" t="s">
        <v>272</v>
      </c>
      <c r="C13" s="134"/>
      <c r="D13" s="135"/>
    </row>
    <row r="14" spans="2:4" ht="19.5" thickBot="1" x14ac:dyDescent="0.35">
      <c r="B14" s="126" t="s">
        <v>23</v>
      </c>
      <c r="C14" s="127"/>
      <c r="D14" s="128"/>
    </row>
    <row r="15" spans="2:4" ht="38.25" thickBot="1" x14ac:dyDescent="0.35">
      <c r="B15" s="61" t="s">
        <v>14</v>
      </c>
      <c r="C15" s="62" t="s">
        <v>57</v>
      </c>
      <c r="D15" s="63" t="s">
        <v>58</v>
      </c>
    </row>
    <row r="16" spans="2:4" ht="38.25" thickBot="1" x14ac:dyDescent="0.35">
      <c r="B16" s="64" t="s">
        <v>15</v>
      </c>
      <c r="C16" s="65" t="s">
        <v>59</v>
      </c>
      <c r="D16" s="66" t="s">
        <v>60</v>
      </c>
    </row>
    <row r="17" spans="2:4" ht="38.25" thickBot="1" x14ac:dyDescent="0.35">
      <c r="B17" s="64" t="s">
        <v>16</v>
      </c>
      <c r="C17" s="65" t="s">
        <v>61</v>
      </c>
      <c r="D17" s="66" t="s">
        <v>62</v>
      </c>
    </row>
    <row r="18" spans="2:4" ht="19.5" thickBot="1" x14ac:dyDescent="0.35">
      <c r="B18" s="64" t="s">
        <v>17</v>
      </c>
      <c r="C18" s="65" t="s">
        <v>63</v>
      </c>
      <c r="D18" s="66" t="s">
        <v>64</v>
      </c>
    </row>
    <row r="19" spans="2:4" ht="19.5" thickBot="1" x14ac:dyDescent="0.35">
      <c r="B19" s="67" t="s">
        <v>18</v>
      </c>
      <c r="C19" s="65" t="s">
        <v>65</v>
      </c>
      <c r="D19" s="66" t="s">
        <v>66</v>
      </c>
    </row>
    <row r="20" spans="2:4" ht="19.5" thickBot="1" x14ac:dyDescent="0.35">
      <c r="B20" s="64" t="s">
        <v>19</v>
      </c>
      <c r="C20" s="65" t="s">
        <v>67</v>
      </c>
      <c r="D20" s="66" t="s">
        <v>68</v>
      </c>
    </row>
    <row r="21" spans="2:4" ht="38.25" thickBot="1" x14ac:dyDescent="0.35">
      <c r="B21" s="64" t="s">
        <v>20</v>
      </c>
      <c r="C21" s="65" t="s">
        <v>69</v>
      </c>
      <c r="D21" s="66" t="s">
        <v>70</v>
      </c>
    </row>
    <row r="22" spans="2:4" ht="38.25" thickBot="1" x14ac:dyDescent="0.35">
      <c r="B22" s="64" t="s">
        <v>21</v>
      </c>
      <c r="C22" s="65" t="s">
        <v>71</v>
      </c>
      <c r="D22" s="66" t="s">
        <v>72</v>
      </c>
    </row>
    <row r="23" spans="2:4" ht="38.25" thickBot="1" x14ac:dyDescent="0.35">
      <c r="B23" s="64" t="s">
        <v>22</v>
      </c>
      <c r="C23" s="65" t="s">
        <v>73</v>
      </c>
      <c r="D23" s="66" t="s">
        <v>74</v>
      </c>
    </row>
    <row r="24" spans="2:4" ht="19.5" thickBot="1" x14ac:dyDescent="0.35">
      <c r="B24" s="126" t="s">
        <v>39</v>
      </c>
      <c r="C24" s="127"/>
      <c r="D24" s="128"/>
    </row>
    <row r="25" spans="2:4" ht="57" thickBot="1" x14ac:dyDescent="0.35">
      <c r="B25" s="68" t="s">
        <v>24</v>
      </c>
      <c r="C25" s="69" t="s">
        <v>75</v>
      </c>
      <c r="D25" s="70" t="s">
        <v>76</v>
      </c>
    </row>
    <row r="26" spans="2:4" ht="75" x14ac:dyDescent="0.3">
      <c r="B26" s="129" t="s">
        <v>25</v>
      </c>
      <c r="C26" s="71" t="s">
        <v>77</v>
      </c>
      <c r="D26" s="131" t="s">
        <v>79</v>
      </c>
    </row>
    <row r="27" spans="2:4" ht="19.5" thickBot="1" x14ac:dyDescent="0.35">
      <c r="B27" s="130"/>
      <c r="C27" s="72" t="s">
        <v>78</v>
      </c>
      <c r="D27" s="132"/>
    </row>
    <row r="28" spans="2:4" ht="75" x14ac:dyDescent="0.3">
      <c r="B28" s="129" t="s">
        <v>26</v>
      </c>
      <c r="C28" s="71" t="s">
        <v>80</v>
      </c>
      <c r="D28" s="136" t="s">
        <v>82</v>
      </c>
    </row>
    <row r="29" spans="2:4" ht="19.5" thickBot="1" x14ac:dyDescent="0.35">
      <c r="B29" s="130"/>
      <c r="C29" s="72" t="s">
        <v>81</v>
      </c>
      <c r="D29" s="137"/>
    </row>
    <row r="30" spans="2:4" ht="75.75" thickBot="1" x14ac:dyDescent="0.35">
      <c r="B30" s="73" t="s">
        <v>27</v>
      </c>
      <c r="C30" s="72" t="s">
        <v>83</v>
      </c>
      <c r="D30" s="74" t="s">
        <v>84</v>
      </c>
    </row>
    <row r="31" spans="2:4" ht="94.5" thickBot="1" x14ac:dyDescent="0.35">
      <c r="B31" s="73" t="s">
        <v>28</v>
      </c>
      <c r="C31" s="72" t="s">
        <v>85</v>
      </c>
      <c r="D31" s="66" t="s">
        <v>86</v>
      </c>
    </row>
    <row r="32" spans="2:4" ht="56.25" x14ac:dyDescent="0.3">
      <c r="B32" s="129" t="s">
        <v>29</v>
      </c>
      <c r="C32" s="71" t="s">
        <v>87</v>
      </c>
      <c r="D32" s="136" t="s">
        <v>89</v>
      </c>
    </row>
    <row r="33" spans="2:4" ht="38.25" thickBot="1" x14ac:dyDescent="0.35">
      <c r="B33" s="130"/>
      <c r="C33" s="72" t="s">
        <v>88</v>
      </c>
      <c r="D33" s="137"/>
    </row>
    <row r="34" spans="2:4" ht="75" x14ac:dyDescent="0.3">
      <c r="B34" s="129" t="s">
        <v>30</v>
      </c>
      <c r="C34" s="71" t="s">
        <v>90</v>
      </c>
      <c r="D34" s="136" t="s">
        <v>92</v>
      </c>
    </row>
    <row r="35" spans="2:4" ht="38.25" thickBot="1" x14ac:dyDescent="0.35">
      <c r="B35" s="130"/>
      <c r="C35" s="72" t="s">
        <v>91</v>
      </c>
      <c r="D35" s="137"/>
    </row>
    <row r="36" spans="2:4" ht="75.75" thickBot="1" x14ac:dyDescent="0.35">
      <c r="B36" s="73" t="s">
        <v>31</v>
      </c>
      <c r="C36" s="72" t="s">
        <v>93</v>
      </c>
      <c r="D36" s="74" t="s">
        <v>94</v>
      </c>
    </row>
    <row r="37" spans="2:4" ht="75" x14ac:dyDescent="0.3">
      <c r="B37" s="129" t="s">
        <v>32</v>
      </c>
      <c r="C37" s="71" t="s">
        <v>95</v>
      </c>
      <c r="D37" s="136" t="s">
        <v>97</v>
      </c>
    </row>
    <row r="38" spans="2:4" ht="19.5" thickBot="1" x14ac:dyDescent="0.35">
      <c r="B38" s="130"/>
      <c r="C38" s="72" t="s">
        <v>96</v>
      </c>
      <c r="D38" s="137"/>
    </row>
    <row r="39" spans="2:4" ht="75.75" thickBot="1" x14ac:dyDescent="0.35">
      <c r="B39" s="73" t="s">
        <v>33</v>
      </c>
      <c r="C39" s="72" t="s">
        <v>98</v>
      </c>
      <c r="D39" s="74" t="s">
        <v>99</v>
      </c>
    </row>
    <row r="40" spans="2:4" ht="75.75" thickBot="1" x14ac:dyDescent="0.35">
      <c r="B40" s="73" t="s">
        <v>34</v>
      </c>
      <c r="C40" s="72" t="s">
        <v>100</v>
      </c>
      <c r="D40" s="74" t="s">
        <v>101</v>
      </c>
    </row>
    <row r="41" spans="2:4" ht="75" x14ac:dyDescent="0.3">
      <c r="B41" s="129" t="s">
        <v>35</v>
      </c>
      <c r="C41" s="71" t="s">
        <v>102</v>
      </c>
      <c r="D41" s="136" t="s">
        <v>104</v>
      </c>
    </row>
    <row r="42" spans="2:4" ht="19.5" thickBot="1" x14ac:dyDescent="0.35">
      <c r="B42" s="130"/>
      <c r="C42" s="72" t="s">
        <v>103</v>
      </c>
      <c r="D42" s="137"/>
    </row>
    <row r="43" spans="2:4" ht="75.75" thickBot="1" x14ac:dyDescent="0.35">
      <c r="B43" s="73" t="s">
        <v>36</v>
      </c>
      <c r="C43" s="72" t="s">
        <v>105</v>
      </c>
      <c r="D43" s="74" t="s">
        <v>106</v>
      </c>
    </row>
    <row r="44" spans="2:4" ht="57" thickBot="1" x14ac:dyDescent="0.35">
      <c r="B44" s="73" t="s">
        <v>37</v>
      </c>
      <c r="C44" s="72" t="s">
        <v>107</v>
      </c>
      <c r="D44" s="74" t="s">
        <v>108</v>
      </c>
    </row>
    <row r="45" spans="2:4" ht="75.75" thickBot="1" x14ac:dyDescent="0.35">
      <c r="B45" s="73" t="s">
        <v>38</v>
      </c>
      <c r="C45" s="72" t="s">
        <v>109</v>
      </c>
      <c r="D45" s="74" t="s">
        <v>110</v>
      </c>
    </row>
  </sheetData>
  <mergeCells count="16">
    <mergeCell ref="B37:B38"/>
    <mergeCell ref="D37:D38"/>
    <mergeCell ref="B41:B42"/>
    <mergeCell ref="D41:D42"/>
    <mergeCell ref="B28:B29"/>
    <mergeCell ref="D28:D29"/>
    <mergeCell ref="B32:B33"/>
    <mergeCell ref="D32:D33"/>
    <mergeCell ref="B34:B35"/>
    <mergeCell ref="D34:D35"/>
    <mergeCell ref="B14:D14"/>
    <mergeCell ref="B4:D4"/>
    <mergeCell ref="B24:D24"/>
    <mergeCell ref="B26:B27"/>
    <mergeCell ref="D26:D27"/>
    <mergeCell ref="B13:D13"/>
  </mergeCells>
  <pageMargins left="0.70866141732283472" right="0.70866141732283472" top="0.74803149606299213" bottom="0.74803149606299213" header="0.31496062992125984" footer="0.31496062992125984"/>
  <pageSetup paperSize="9" scale="37" orientation="portrait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7"/>
  <sheetViews>
    <sheetView view="pageBreakPreview" topLeftCell="A7" zoomScale="60" zoomScaleNormal="100" workbookViewId="0">
      <selection activeCell="B16" sqref="B16"/>
    </sheetView>
  </sheetViews>
  <sheetFormatPr defaultColWidth="9.140625" defaultRowHeight="18.75" x14ac:dyDescent="0.3"/>
  <cols>
    <col min="1" max="1" width="9.140625" style="58"/>
    <col min="2" max="2" width="132.5703125" style="58" bestFit="1" customWidth="1"/>
    <col min="3" max="16384" width="9.140625" style="58"/>
  </cols>
  <sheetData>
    <row r="2" spans="1:3" ht="19.5" x14ac:dyDescent="0.3">
      <c r="B2" s="75" t="s">
        <v>130</v>
      </c>
      <c r="C2" s="76"/>
    </row>
    <row r="3" spans="1:3" x14ac:dyDescent="0.3">
      <c r="A3" s="58" t="s">
        <v>176</v>
      </c>
      <c r="B3" s="77" t="s">
        <v>139</v>
      </c>
      <c r="C3" s="76"/>
    </row>
    <row r="4" spans="1:3" ht="37.5" x14ac:dyDescent="0.3">
      <c r="A4" s="58" t="s">
        <v>177</v>
      </c>
      <c r="B4" s="77" t="s">
        <v>140</v>
      </c>
      <c r="C4" s="76"/>
    </row>
    <row r="5" spans="1:3" x14ac:dyDescent="0.3">
      <c r="A5" s="58" t="s">
        <v>178</v>
      </c>
      <c r="B5" s="77" t="s">
        <v>141</v>
      </c>
      <c r="C5" s="76"/>
    </row>
    <row r="6" spans="1:3" x14ac:dyDescent="0.3">
      <c r="A6" s="58" t="s">
        <v>179</v>
      </c>
      <c r="B6" s="77" t="s">
        <v>142</v>
      </c>
      <c r="C6" s="76"/>
    </row>
    <row r="7" spans="1:3" x14ac:dyDescent="0.3">
      <c r="A7" s="58" t="s">
        <v>180</v>
      </c>
      <c r="B7" s="77" t="s">
        <v>143</v>
      </c>
      <c r="C7" s="76"/>
    </row>
    <row r="8" spans="1:3" x14ac:dyDescent="0.3">
      <c r="A8" s="58" t="s">
        <v>181</v>
      </c>
      <c r="B8" s="77" t="s">
        <v>144</v>
      </c>
      <c r="C8" s="76"/>
    </row>
    <row r="9" spans="1:3" ht="37.5" x14ac:dyDescent="0.3">
      <c r="A9" s="58" t="s">
        <v>182</v>
      </c>
      <c r="B9" s="77" t="s">
        <v>145</v>
      </c>
      <c r="C9" s="76"/>
    </row>
    <row r="10" spans="1:3" ht="19.5" x14ac:dyDescent="0.3">
      <c r="B10" s="75" t="s">
        <v>131</v>
      </c>
      <c r="C10" s="76"/>
    </row>
    <row r="11" spans="1:3" x14ac:dyDescent="0.3">
      <c r="A11" s="58" t="s">
        <v>183</v>
      </c>
      <c r="B11" s="77" t="s">
        <v>132</v>
      </c>
    </row>
    <row r="12" spans="1:3" x14ac:dyDescent="0.3">
      <c r="A12" s="58" t="s">
        <v>184</v>
      </c>
      <c r="B12" s="77" t="s">
        <v>146</v>
      </c>
      <c r="C12" s="76"/>
    </row>
    <row r="13" spans="1:3" ht="37.5" x14ac:dyDescent="0.3">
      <c r="A13" s="58" t="s">
        <v>185</v>
      </c>
      <c r="B13" s="77" t="s">
        <v>147</v>
      </c>
      <c r="C13" s="76"/>
    </row>
    <row r="14" spans="1:3" x14ac:dyDescent="0.3">
      <c r="A14" s="58" t="s">
        <v>186</v>
      </c>
      <c r="B14" s="77" t="s">
        <v>133</v>
      </c>
      <c r="C14" s="76"/>
    </row>
    <row r="15" spans="1:3" x14ac:dyDescent="0.3">
      <c r="A15" s="58" t="s">
        <v>187</v>
      </c>
      <c r="B15" s="77" t="s">
        <v>148</v>
      </c>
      <c r="C15" s="76"/>
    </row>
    <row r="16" spans="1:3" x14ac:dyDescent="0.3">
      <c r="A16" s="58" t="s">
        <v>188</v>
      </c>
      <c r="B16" s="77" t="s">
        <v>149</v>
      </c>
      <c r="C16" s="76"/>
    </row>
    <row r="17" spans="1:3" x14ac:dyDescent="0.3">
      <c r="A17" s="58" t="s">
        <v>189</v>
      </c>
      <c r="B17" s="77" t="s">
        <v>150</v>
      </c>
      <c r="C17" s="76"/>
    </row>
    <row r="18" spans="1:3" x14ac:dyDescent="0.3">
      <c r="A18" s="58" t="s">
        <v>190</v>
      </c>
      <c r="B18" s="77" t="s">
        <v>151</v>
      </c>
      <c r="C18" s="76"/>
    </row>
    <row r="19" spans="1:3" x14ac:dyDescent="0.3">
      <c r="A19" s="58" t="s">
        <v>191</v>
      </c>
      <c r="B19" s="77" t="s">
        <v>152</v>
      </c>
      <c r="C19" s="76"/>
    </row>
    <row r="20" spans="1:3" x14ac:dyDescent="0.3">
      <c r="A20" s="58" t="s">
        <v>192</v>
      </c>
      <c r="B20" s="77" t="s">
        <v>153</v>
      </c>
      <c r="C20" s="76"/>
    </row>
    <row r="21" spans="1:3" x14ac:dyDescent="0.3">
      <c r="A21" s="58" t="s">
        <v>193</v>
      </c>
      <c r="B21" s="77" t="s">
        <v>154</v>
      </c>
      <c r="C21" s="76"/>
    </row>
    <row r="22" spans="1:3" ht="19.5" x14ac:dyDescent="0.3">
      <c r="B22" s="78" t="s">
        <v>134</v>
      </c>
      <c r="C22" s="76"/>
    </row>
    <row r="23" spans="1:3" x14ac:dyDescent="0.3">
      <c r="A23" s="58" t="s">
        <v>194</v>
      </c>
      <c r="B23" s="77" t="s">
        <v>155</v>
      </c>
      <c r="C23" s="76"/>
    </row>
    <row r="24" spans="1:3" x14ac:dyDescent="0.3">
      <c r="A24" s="58" t="s">
        <v>195</v>
      </c>
      <c r="B24" s="77" t="s">
        <v>156</v>
      </c>
      <c r="C24" s="76"/>
    </row>
    <row r="25" spans="1:3" x14ac:dyDescent="0.3">
      <c r="A25" s="58" t="s">
        <v>196</v>
      </c>
      <c r="B25" s="77" t="s">
        <v>157</v>
      </c>
      <c r="C25" s="76"/>
    </row>
    <row r="26" spans="1:3" x14ac:dyDescent="0.3">
      <c r="A26" s="58" t="s">
        <v>197</v>
      </c>
      <c r="B26" s="77" t="s">
        <v>158</v>
      </c>
      <c r="C26" s="76"/>
    </row>
    <row r="27" spans="1:3" ht="19.5" x14ac:dyDescent="0.3">
      <c r="B27" s="78" t="s">
        <v>135</v>
      </c>
      <c r="C27" s="76"/>
    </row>
    <row r="28" spans="1:3" x14ac:dyDescent="0.3">
      <c r="A28" s="58" t="s">
        <v>198</v>
      </c>
      <c r="B28" s="77" t="s">
        <v>159</v>
      </c>
      <c r="C28" s="76"/>
    </row>
    <row r="29" spans="1:3" ht="37.5" x14ac:dyDescent="0.3">
      <c r="A29" s="58" t="s">
        <v>199</v>
      </c>
      <c r="B29" s="77" t="s">
        <v>160</v>
      </c>
      <c r="C29" s="76"/>
    </row>
    <row r="30" spans="1:3" ht="37.5" x14ac:dyDescent="0.3">
      <c r="A30" s="58" t="s">
        <v>200</v>
      </c>
      <c r="B30" s="77" t="s">
        <v>161</v>
      </c>
      <c r="C30" s="76"/>
    </row>
    <row r="31" spans="1:3" x14ac:dyDescent="0.3">
      <c r="A31" s="58" t="s">
        <v>201</v>
      </c>
      <c r="B31" s="77" t="s">
        <v>162</v>
      </c>
      <c r="C31" s="5"/>
    </row>
    <row r="32" spans="1:3" x14ac:dyDescent="0.3">
      <c r="A32" s="58" t="s">
        <v>202</v>
      </c>
      <c r="B32" s="77" t="s">
        <v>163</v>
      </c>
      <c r="C32" s="76"/>
    </row>
    <row r="33" spans="1:3" ht="19.5" x14ac:dyDescent="0.3">
      <c r="B33" s="80" t="s">
        <v>136</v>
      </c>
      <c r="C33" s="76"/>
    </row>
    <row r="34" spans="1:3" ht="37.5" x14ac:dyDescent="0.3">
      <c r="A34" s="58" t="s">
        <v>203</v>
      </c>
      <c r="B34" s="77" t="s">
        <v>164</v>
      </c>
      <c r="C34" s="76"/>
    </row>
    <row r="35" spans="1:3" x14ac:dyDescent="0.3">
      <c r="A35" s="58" t="s">
        <v>204</v>
      </c>
      <c r="B35" s="77" t="s">
        <v>165</v>
      </c>
      <c r="C35" s="76"/>
    </row>
    <row r="36" spans="1:3" x14ac:dyDescent="0.3">
      <c r="A36" s="58" t="s">
        <v>205</v>
      </c>
      <c r="B36" s="79" t="s">
        <v>166</v>
      </c>
      <c r="C36" s="76"/>
    </row>
    <row r="37" spans="1:3" x14ac:dyDescent="0.3">
      <c r="A37" s="58" t="s">
        <v>206</v>
      </c>
      <c r="B37" s="79" t="s">
        <v>167</v>
      </c>
      <c r="C37" s="76"/>
    </row>
    <row r="38" spans="1:3" x14ac:dyDescent="0.3">
      <c r="A38" s="58" t="s">
        <v>207</v>
      </c>
      <c r="B38" s="77" t="s">
        <v>168</v>
      </c>
      <c r="C38" s="76"/>
    </row>
    <row r="39" spans="1:3" x14ac:dyDescent="0.3">
      <c r="A39" s="58" t="s">
        <v>208</v>
      </c>
      <c r="B39" s="79" t="s">
        <v>169</v>
      </c>
      <c r="C39" s="76"/>
    </row>
    <row r="40" spans="1:3" x14ac:dyDescent="0.3">
      <c r="A40" s="58" t="s">
        <v>209</v>
      </c>
      <c r="B40" s="79" t="s">
        <v>170</v>
      </c>
      <c r="C40" s="76"/>
    </row>
    <row r="41" spans="1:3" x14ac:dyDescent="0.3">
      <c r="A41" s="58" t="s">
        <v>210</v>
      </c>
      <c r="B41" s="79" t="s">
        <v>171</v>
      </c>
      <c r="C41" s="76"/>
    </row>
    <row r="42" spans="1:3" ht="19.5" x14ac:dyDescent="0.3">
      <c r="B42" s="75" t="s">
        <v>137</v>
      </c>
      <c r="C42" s="76"/>
    </row>
    <row r="43" spans="1:3" x14ac:dyDescent="0.3">
      <c r="A43" s="58" t="s">
        <v>211</v>
      </c>
      <c r="B43" s="77" t="s">
        <v>172</v>
      </c>
      <c r="C43" s="76"/>
    </row>
    <row r="44" spans="1:3" x14ac:dyDescent="0.3">
      <c r="A44" s="58" t="s">
        <v>212</v>
      </c>
      <c r="B44" s="77" t="s">
        <v>173</v>
      </c>
      <c r="C44" s="76"/>
    </row>
    <row r="45" spans="1:3" ht="19.5" x14ac:dyDescent="0.3">
      <c r="B45" s="80" t="s">
        <v>138</v>
      </c>
      <c r="C45" s="76"/>
    </row>
    <row r="46" spans="1:3" x14ac:dyDescent="0.3">
      <c r="A46" s="58" t="s">
        <v>213</v>
      </c>
      <c r="B46" s="77" t="s">
        <v>174</v>
      </c>
      <c r="C46" s="76"/>
    </row>
    <row r="47" spans="1:3" ht="37.5" x14ac:dyDescent="0.3">
      <c r="A47" s="58" t="s">
        <v>214</v>
      </c>
      <c r="B47" s="77" t="s">
        <v>175</v>
      </c>
      <c r="C47" s="76"/>
    </row>
  </sheetData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Маг</vt:lpstr>
      <vt:lpstr>Компетенции</vt:lpstr>
      <vt:lpstr>проф.задачи по видам деятельнос</vt:lpstr>
      <vt:lpstr>'проф.задачи по видам деятельнос'!Область_печати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Шаламков</dc:creator>
  <cp:lastModifiedBy>Студент НИУ ВШЭ</cp:lastModifiedBy>
  <cp:lastPrinted>2013-09-30T08:55:19Z</cp:lastPrinted>
  <dcterms:created xsi:type="dcterms:W3CDTF">2013-05-13T11:54:47Z</dcterms:created>
  <dcterms:modified xsi:type="dcterms:W3CDTF">2017-02-28T11:28:10Z</dcterms:modified>
</cp:coreProperties>
</file>